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zie\code\time-series-machine-leaning\results\"/>
    </mc:Choice>
  </mc:AlternateContent>
  <xr:revisionPtr revIDLastSave="0" documentId="13_ncr:1_{88BDBEF8-4284-4848-A6FC-DA6E0067F2B2}" xr6:coauthVersionLast="38" xr6:coauthVersionMax="38" xr10:uidLastSave="{00000000-0000-0000-0000-000000000000}"/>
  <bookViews>
    <workbookView xWindow="0" yWindow="0" windowWidth="18000" windowHeight="8412" activeTab="3" xr2:uid="{99A84B33-02FC-4241-9637-4ED1B9116C8D}"/>
  </bookViews>
  <sheets>
    <sheet name="results" sheetId="1" r:id="rId1"/>
    <sheet name="mnist" sheetId="8" r:id="rId2"/>
    <sheet name="gpu2" sheetId="6" r:id="rId3"/>
    <sheet name="100-90" sheetId="7" r:id="rId4"/>
    <sheet name="p100" sheetId="5" r:id="rId5"/>
    <sheet name="gpu3" sheetId="2" r:id="rId6"/>
    <sheet name="50wordsGPU3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7" l="1"/>
  <c r="B16" i="7"/>
  <c r="B14" i="7"/>
  <c r="B15" i="1"/>
  <c r="B16" i="1"/>
  <c r="B14" i="1"/>
  <c r="C13" i="7"/>
  <c r="C14" i="7"/>
  <c r="C15" i="7"/>
  <c r="C16" i="7"/>
  <c r="C17" i="7"/>
  <c r="C12" i="7"/>
  <c r="M12" i="1"/>
  <c r="M5" i="1"/>
  <c r="M4" i="1"/>
  <c r="M3" i="1"/>
  <c r="M7" i="1"/>
  <c r="M8" i="1"/>
  <c r="M9" i="1"/>
  <c r="M10" i="1"/>
  <c r="M11" i="1"/>
  <c r="M13" i="1"/>
  <c r="M14" i="1"/>
  <c r="M15" i="1"/>
  <c r="M16" i="1"/>
  <c r="M17" i="1"/>
  <c r="M6" i="1"/>
  <c r="O70" i="1"/>
  <c r="N11" i="1"/>
  <c r="C11" i="7" s="1"/>
  <c r="P11" i="1"/>
  <c r="C13" i="1"/>
  <c r="C12" i="1"/>
  <c r="C11" i="1"/>
  <c r="B13" i="7"/>
  <c r="A84" i="7"/>
  <c r="A83" i="7"/>
  <c r="A74" i="7"/>
  <c r="A73" i="7"/>
  <c r="A72" i="7"/>
  <c r="A71" i="7"/>
  <c r="A70" i="7"/>
  <c r="A13" i="7"/>
  <c r="A12" i="7"/>
  <c r="A11" i="7"/>
  <c r="A10" i="7"/>
  <c r="A9" i="7"/>
  <c r="A8" i="7"/>
  <c r="A7" i="7"/>
  <c r="A6" i="7"/>
  <c r="A5" i="7"/>
  <c r="A4" i="7"/>
  <c r="A3" i="7"/>
  <c r="O11" i="1"/>
  <c r="J10" i="1"/>
  <c r="L10" i="1"/>
  <c r="N10" i="1"/>
  <c r="J9" i="1"/>
  <c r="L9" i="1"/>
  <c r="N9" i="1"/>
  <c r="J8" i="1"/>
  <c r="L8" i="1"/>
  <c r="N8" i="1"/>
  <c r="C8" i="7" s="1"/>
  <c r="J7" i="1"/>
  <c r="L7" i="1"/>
  <c r="N7" i="1"/>
  <c r="C7" i="7" s="1"/>
  <c r="J6" i="1"/>
  <c r="L6" i="1"/>
  <c r="N6" i="1"/>
  <c r="J5" i="1"/>
  <c r="L5" i="1"/>
  <c r="N5" i="1"/>
  <c r="J4" i="1"/>
  <c r="L4" i="1"/>
  <c r="N4" i="1"/>
  <c r="C4" i="7" s="1"/>
  <c r="J3" i="1"/>
  <c r="L3" i="1"/>
  <c r="O3" i="1"/>
  <c r="O4" i="1"/>
  <c r="O5" i="1"/>
  <c r="O6" i="1"/>
  <c r="O7" i="1"/>
  <c r="O8" i="1"/>
  <c r="O9" i="1"/>
  <c r="O10" i="1"/>
  <c r="O71" i="1"/>
  <c r="O72" i="1"/>
  <c r="O73" i="1"/>
  <c r="O74" i="1"/>
  <c r="O83" i="1"/>
  <c r="O84" i="1"/>
  <c r="O85" i="1"/>
  <c r="O86" i="1"/>
  <c r="O87" i="1"/>
  <c r="N3" i="1"/>
  <c r="C3" i="7" s="1"/>
  <c r="C10" i="1"/>
  <c r="C9" i="1"/>
  <c r="C8" i="1"/>
  <c r="C7" i="1"/>
  <c r="C6" i="1"/>
  <c r="C5" i="1"/>
  <c r="C4" i="1"/>
  <c r="C3" i="1"/>
  <c r="T24" i="1"/>
  <c r="T25" i="1"/>
  <c r="T26" i="1"/>
  <c r="T27" i="1"/>
  <c r="T28" i="1"/>
  <c r="T29" i="1"/>
  <c r="T30" i="1"/>
  <c r="T31" i="1"/>
  <c r="T32" i="1"/>
  <c r="T33" i="1"/>
  <c r="T34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" i="1"/>
  <c r="S23" i="1"/>
  <c r="S24" i="1"/>
  <c r="S25" i="1"/>
  <c r="S26" i="1"/>
  <c r="S27" i="1"/>
  <c r="S28" i="1"/>
  <c r="S29" i="1"/>
  <c r="S30" i="1"/>
  <c r="S31" i="1"/>
  <c r="S32" i="1"/>
  <c r="S33" i="1"/>
  <c r="S34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3" i="1"/>
  <c r="R4" i="1"/>
  <c r="R5" i="1"/>
  <c r="R6" i="1"/>
  <c r="R7" i="1"/>
  <c r="R8" i="1"/>
  <c r="R9" i="1"/>
  <c r="R10" i="1"/>
  <c r="R11" i="1"/>
  <c r="R3" i="1"/>
  <c r="I4" i="1"/>
  <c r="I5" i="1"/>
  <c r="I6" i="1"/>
  <c r="I7" i="1"/>
  <c r="I8" i="1"/>
  <c r="I3" i="1"/>
  <c r="H8" i="1"/>
  <c r="H9" i="1"/>
  <c r="H10" i="1"/>
  <c r="H11" i="1"/>
  <c r="H12" i="1"/>
  <c r="H13" i="1"/>
  <c r="H4" i="1"/>
  <c r="H5" i="1"/>
  <c r="H6" i="1"/>
  <c r="H7" i="1"/>
  <c r="H3" i="1"/>
  <c r="F4" i="1"/>
  <c r="F5" i="1"/>
  <c r="F6" i="1"/>
  <c r="F7" i="1"/>
  <c r="F8" i="1"/>
  <c r="F9" i="1"/>
  <c r="F10" i="1"/>
  <c r="F11" i="1"/>
  <c r="F12" i="1"/>
  <c r="F13" i="1"/>
  <c r="F3" i="1"/>
  <c r="Q4" i="1"/>
  <c r="Q5" i="1"/>
  <c r="Q6" i="1"/>
  <c r="C6" i="7" s="1"/>
  <c r="Q7" i="1"/>
  <c r="Q8" i="1"/>
  <c r="Q9" i="1"/>
  <c r="Q10" i="1"/>
  <c r="C10" i="7" s="1"/>
  <c r="Q11" i="1"/>
  <c r="Q3" i="1"/>
  <c r="P4" i="1"/>
  <c r="P5" i="1"/>
  <c r="C5" i="7" s="1"/>
  <c r="P6" i="1"/>
  <c r="P7" i="1"/>
  <c r="P8" i="1"/>
  <c r="P9" i="1"/>
  <c r="C9" i="7" s="1"/>
  <c r="P10" i="1"/>
  <c r="P3" i="1"/>
  <c r="D4" i="1"/>
  <c r="D5" i="1"/>
  <c r="D6" i="1"/>
  <c r="D7" i="1"/>
  <c r="D8" i="1"/>
  <c r="D9" i="1"/>
  <c r="D10" i="1"/>
  <c r="D11" i="1"/>
  <c r="D3" i="1"/>
  <c r="G4" i="1"/>
  <c r="G5" i="1"/>
  <c r="G6" i="1"/>
  <c r="G7" i="1"/>
  <c r="G8" i="1"/>
  <c r="G9" i="1"/>
  <c r="G10" i="1"/>
  <c r="G11" i="1"/>
  <c r="G12" i="1"/>
  <c r="G13" i="1"/>
  <c r="G14" i="1"/>
  <c r="G3" i="1"/>
  <c r="E14" i="1"/>
  <c r="K86" i="1"/>
  <c r="K87" i="1"/>
  <c r="K85" i="1"/>
  <c r="K84" i="1"/>
  <c r="K83" i="1"/>
  <c r="B84" i="1"/>
  <c r="B83" i="1"/>
  <c r="A84" i="1"/>
  <c r="A83" i="1"/>
  <c r="A73" i="1"/>
  <c r="A72" i="1"/>
  <c r="A71" i="1"/>
  <c r="A70" i="1"/>
  <c r="A74" i="1"/>
  <c r="K3" i="1"/>
  <c r="E3" i="1"/>
  <c r="B3" i="1"/>
  <c r="E13" i="1"/>
  <c r="B13" i="1"/>
  <c r="A13" i="1"/>
  <c r="E12" i="1"/>
  <c r="B12" i="1"/>
  <c r="B12" i="7" s="1"/>
  <c r="A12" i="1"/>
  <c r="E11" i="1"/>
  <c r="B11" i="1"/>
  <c r="B11" i="7" s="1"/>
  <c r="A11" i="1"/>
  <c r="E10" i="1"/>
  <c r="B10" i="1"/>
  <c r="B10" i="7" s="1"/>
  <c r="A10" i="1"/>
  <c r="E9" i="1"/>
  <c r="B9" i="1"/>
  <c r="B9" i="7" s="1"/>
  <c r="A9" i="1"/>
  <c r="E8" i="1"/>
  <c r="B8" i="1"/>
  <c r="A8" i="1"/>
  <c r="E7" i="1"/>
  <c r="B7" i="1"/>
  <c r="B7" i="7" s="1"/>
  <c r="A7" i="1"/>
  <c r="E6" i="1"/>
  <c r="B6" i="1"/>
  <c r="B6" i="7" s="1"/>
  <c r="A6" i="1"/>
  <c r="E5" i="1"/>
  <c r="B5" i="1"/>
  <c r="B5" i="7" s="1"/>
  <c r="A5" i="1"/>
  <c r="E4" i="1"/>
  <c r="B4" i="1"/>
  <c r="A4" i="1"/>
  <c r="A3" i="1"/>
  <c r="B4" i="7" l="1"/>
  <c r="B8" i="7"/>
  <c r="B3" i="7"/>
</calcChain>
</file>

<file path=xl/sharedStrings.xml><?xml version="1.0" encoding="utf-8"?>
<sst xmlns="http://schemas.openxmlformats.org/spreadsheetml/2006/main" count="1851" uniqueCount="312">
  <si>
    <t>Dataset</t>
  </si>
  <si>
    <t>energy preserved</t>
  </si>
  <si>
    <t>ady@gpu3:~/code/time-series-ml/cnns/nnlib/pytorch_timeseries/results$ cat 2018-11-08-10-44-11-687746-ucr-fcnn.log</t>
  </si>
  <si>
    <t>dataset name: 50words</t>
  </si>
  <si>
    <t>preserve energy: 99</t>
  </si>
  <si>
    <t>preserve energy: 100</t>
  </si>
  <si>
    <t>dataset name: Adiac</t>
  </si>
  <si>
    <t>dataset name: ArrowHead</t>
  </si>
  <si>
    <t>dataset name: Beef</t>
  </si>
  <si>
    <t>dataset name: BeetleFly</t>
  </si>
  <si>
    <t>dataset name: BirdChicken</t>
  </si>
  <si>
    <t>dataset name: Car</t>
  </si>
  <si>
    <t>dataset name: CBF</t>
  </si>
  <si>
    <t>dataset name: ChlorineConcentration</t>
  </si>
  <si>
    <t>dataset name: CinC_ECG_torso</t>
  </si>
  <si>
    <t>dataset name: Coffee</t>
  </si>
  <si>
    <t>dataset name: Computers</t>
  </si>
  <si>
    <t>UCR datasets</t>
  </si>
  <si>
    <t>final results</t>
  </si>
  <si>
    <t>hostname</t>
  </si>
  <si>
    <t>gpu3</t>
  </si>
  <si>
    <t>timestamp</t>
  </si>
  <si>
    <t>2018-11-08-10-44-11-687836</t>
  </si>
  <si>
    <t>min_batch_size:16</t>
  </si>
  <si>
    <t>test_batch_size:16</t>
  </si>
  <si>
    <t>epochs:300</t>
  </si>
  <si>
    <t>lr:0.001</t>
  </si>
  <si>
    <t>momentum:0.5</t>
  </si>
  <si>
    <t>no_cuda:False</t>
  </si>
  <si>
    <t>seed:31</t>
  </si>
  <si>
    <t>log_interval:1</t>
  </si>
  <si>
    <t>optimizer_type:ADAM</t>
  </si>
  <si>
    <t>memory_type:STANDARD</t>
  </si>
  <si>
    <t>workers:4</t>
  </si>
  <si>
    <t>net:fcnn</t>
  </si>
  <si>
    <t>model_path:no_model</t>
  </si>
  <si>
    <t>datasets:all</t>
  </si>
  <si>
    <t>index_back:0</t>
  </si>
  <si>
    <t>preserve_energy:[99</t>
  </si>
  <si>
    <t xml:space="preserve"> 100]</t>
  </si>
  <si>
    <t>mem_test:False</t>
  </si>
  <si>
    <t>is_data_augmentation:True</t>
  </si>
  <si>
    <t>is_debug:FALSE</t>
  </si>
  <si>
    <t>sample_count_limit:0</t>
  </si>
  <si>
    <t>conv_type:FFT1D</t>
  </si>
  <si>
    <t>compress_type:STANDARD</t>
  </si>
  <si>
    <t>network_type:FCNN_STANDARD</t>
  </si>
  <si>
    <t>tensor_type:FLOAT32</t>
  </si>
  <si>
    <t>next_power2:TRUE</t>
  </si>
  <si>
    <t>visualize:TRUE</t>
  </si>
  <si>
    <t>static_loss_scale:1</t>
  </si>
  <si>
    <t>dynamic_loss_scale:TRUEdataset</t>
  </si>
  <si>
    <t>min_train_loss</t>
  </si>
  <si>
    <t>max_train_accuracy</t>
  </si>
  <si>
    <t>min_test_loss</t>
  </si>
  <si>
    <t>max_test_accuracy</t>
  </si>
  <si>
    <t>execution_time</t>
  </si>
  <si>
    <t>50words</t>
  </si>
  <si>
    <t>Adiac</t>
  </si>
  <si>
    <t>ArrowHead</t>
  </si>
  <si>
    <t>Beef</t>
  </si>
  <si>
    <t>BeetleFly</t>
  </si>
  <si>
    <t>BirdChicken</t>
  </si>
  <si>
    <t>Car</t>
  </si>
  <si>
    <t>CBF</t>
  </si>
  <si>
    <t>ChlorineConcentration</t>
  </si>
  <si>
    <t>CinC_ECG_torso</t>
  </si>
  <si>
    <t>Coffee</t>
  </si>
  <si>
    <t>2018-11-07-14-12-17-369833</t>
  </si>
  <si>
    <t>model_path:2018-11-07-00-00-27-dataset-50words-preserve-energy-90-test-accuracy-58.46153846153846.model</t>
  </si>
  <si>
    <t>preserve_energy:[90</t>
  </si>
  <si>
    <t>preserve energy: 90</t>
  </si>
  <si>
    <t>preserve energy: 98</t>
  </si>
  <si>
    <t>dataset</t>
  </si>
  <si>
    <t>train_loss</t>
  </si>
  <si>
    <t>train_accuracy</t>
  </si>
  <si>
    <t>test_loss</t>
  </si>
  <si>
    <t>test_accuracy</t>
  </si>
  <si>
    <t>2018-11-02-18-30-40-mnist-fcnn.log</t>
  </si>
  <si>
    <t>ady@gpu3:~/code/time-series-ml/cnns/nnlib/pytorch_timeseries/results$ cat 2018-10-31-23-07-38-ucr-fcnn.log</t>
  </si>
  <si>
    <t>2018-10-31-23-07-38</t>
  </si>
  <si>
    <t>momentum:0.9</t>
  </si>
  <si>
    <t>preserve_energy:90.0</t>
  </si>
  <si>
    <t>network_type:STANDARD</t>
  </si>
  <si>
    <t>ToeSegmentation2</t>
  </si>
  <si>
    <t>ToeSegmentation1</t>
  </si>
  <si>
    <t>synthetic_control</t>
  </si>
  <si>
    <t>Symbols</t>
  </si>
  <si>
    <t>SwedishLeaf</t>
  </si>
  <si>
    <t>WordsSynonyms</t>
  </si>
  <si>
    <t>Wine</t>
  </si>
  <si>
    <t>2018-10-24-23-54-47</t>
  </si>
  <si>
    <t>preserve_energy:100.0</t>
  </si>
  <si>
    <t>Computers</t>
  </si>
  <si>
    <t>Cricket_X</t>
  </si>
  <si>
    <t>Cricket_Y</t>
  </si>
  <si>
    <t>Cricket_Z</t>
  </si>
  <si>
    <t>DiatomSizeReduction</t>
  </si>
  <si>
    <t>DistalPhalanxOutlineAgeGroup</t>
  </si>
  <si>
    <t>DistalPhalanxOutlineCorrect</t>
  </si>
  <si>
    <t>DistalPhalanxTW</t>
  </si>
  <si>
    <t>Earthquakes</t>
  </si>
  <si>
    <t>ECG200</t>
  </si>
  <si>
    <t>ECG5000</t>
  </si>
  <si>
    <t>ECGFiveDays</t>
  </si>
  <si>
    <t>ElectricDevices</t>
  </si>
  <si>
    <t>FaceAll</t>
  </si>
  <si>
    <t>FaceFour</t>
  </si>
  <si>
    <t>FacesUCR</t>
  </si>
  <si>
    <t>FISH</t>
  </si>
  <si>
    <t>FordA</t>
  </si>
  <si>
    <t>FordB</t>
  </si>
  <si>
    <t>Gun_Point</t>
  </si>
  <si>
    <t>Ham</t>
  </si>
  <si>
    <t>HandOutlines</t>
  </si>
  <si>
    <t>Haptics</t>
  </si>
  <si>
    <t>Herring</t>
  </si>
  <si>
    <t>InlineSkate</t>
  </si>
  <si>
    <t>InsectWingbeatSound</t>
  </si>
  <si>
    <t>ItalyPowerDemand</t>
  </si>
  <si>
    <t>LargeKitchenAppliances</t>
  </si>
  <si>
    <t>Lighting2</t>
  </si>
  <si>
    <t>Lighting7</t>
  </si>
  <si>
    <t>MALLAT</t>
  </si>
  <si>
    <t>Meat</t>
  </si>
  <si>
    <t>MedicalImages</t>
  </si>
  <si>
    <t>MiddlePhalanxOutlineAgeGroup</t>
  </si>
  <si>
    <t>MiddlePhalanxOutlineCorrect</t>
  </si>
  <si>
    <t>MiddlePhalanxTW</t>
  </si>
  <si>
    <t>MoteStrain</t>
  </si>
  <si>
    <t>NonInvasiveFatalECG_Thorax1</t>
  </si>
  <si>
    <t>NonInvasiveFatalECG_Thorax2</t>
  </si>
  <si>
    <t>OliveOil</t>
  </si>
  <si>
    <t>OSULeaf</t>
  </si>
  <si>
    <t>PhalangesOutlinesCorrect</t>
  </si>
  <si>
    <t>Phoneme</t>
  </si>
  <si>
    <t>Plane</t>
  </si>
  <si>
    <t>ProximalPhalanxOutlineAgeGroup</t>
  </si>
  <si>
    <t>ProximalPhalanxOutlineCorrect</t>
  </si>
  <si>
    <t>ProximalPhalanxTW</t>
  </si>
  <si>
    <t>RefrigerationDevices</t>
  </si>
  <si>
    <t>ScreenType</t>
  </si>
  <si>
    <t>ShapeletSim</t>
  </si>
  <si>
    <t>ShapesAll</t>
  </si>
  <si>
    <t>SmallKitchenAppliances</t>
  </si>
  <si>
    <t>SonyAIBORobotSurface</t>
  </si>
  <si>
    <t>SonyAIBORobotSurfaceII</t>
  </si>
  <si>
    <t>StarLightCurves</t>
  </si>
  <si>
    <t>Strawberry</t>
  </si>
  <si>
    <t>Trace</t>
  </si>
  <si>
    <t>Two_Patterns</t>
  </si>
  <si>
    <t>TwoLeadECG</t>
  </si>
  <si>
    <t>uWaveGestureLibrary_X</t>
  </si>
  <si>
    <t>uWaveGestureLibrary_Y</t>
  </si>
  <si>
    <t>uWaveGestureLibrary_Z</t>
  </si>
  <si>
    <t>UWaveGestureLibraryAll</t>
  </si>
  <si>
    <t>wafer</t>
  </si>
  <si>
    <t>Worms</t>
  </si>
  <si>
    <t>WormsTwoClass</t>
  </si>
  <si>
    <t>yoga</t>
  </si>
  <si>
    <t>ztest</t>
  </si>
  <si>
    <t>zTest50words</t>
  </si>
  <si>
    <t>2018-10-24-23-57-29</t>
  </si>
  <si>
    <t>preserve_energy:98.0</t>
  </si>
  <si>
    <t>ady@gpu3:~/code/time-series-ml/cnns/nnlib/pytorch_timeseries/results$ cat 2018-10-24-23-54-47-ucr-fcnn.log</t>
  </si>
  <si>
    <t>ady@gpu3:~/code/time-series-ml/cnns/nnlib/pytorch_timeseries/results$ cat 2018-10-24-23-57-29-ucr-fcnn.log</t>
  </si>
  <si>
    <t>ady@gpu3:~/code/time-series-ml/cnns/nnlib/pytorch_timeseries/results$</t>
  </si>
  <si>
    <t>ady@gpu3:~/code/time-series-ml/cnns/nnlib/pytorch_timeseries/results$ cat 2018-10-24-23-56-09-ucr-fcnn.log</t>
  </si>
  <si>
    <t>2018-10-24-23-56-09</t>
  </si>
  <si>
    <t>preserve_energy:100</t>
  </si>
  <si>
    <t>ady@gpu3:~/code/time-series-ml/cnns/nnlib/pytorch_timeseries/results$ cat 2018-10-24-01-45-16-ucr-fcnn.log</t>
  </si>
  <si>
    <t>2018-10-24-01-45-16</t>
  </si>
  <si>
    <t>ady@gpu3:~/code/time-series-ml/cnns/nnlib/pytorch_timeseries/results$ cat 2018-10-24-14-42-35-ucr-fcnn.log</t>
  </si>
  <si>
    <t>2018-10-24-14-42-35</t>
  </si>
  <si>
    <t>preserve energy 90</t>
  </si>
  <si>
    <t>ady@gpu3:~/code/time-series-ml/cnns/nnlib/pytorch_timeseries/results$ cat 2018-10-24-01-45-29-ucr-fcnn.log</t>
  </si>
  <si>
    <t>2018-10-24-01-45-29</t>
  </si>
  <si>
    <t>ady@gpu3:~/code/time-series-ml/cnns/nnlib/pytorch_timeseries/results$ cat 2018-10-18-23-00-38-ucr-fcnn.log</t>
  </si>
  <si>
    <t>2018-10-18-23-00-38</t>
  </si>
  <si>
    <t>dynamic_loss_scale:Falsedataset</t>
  </si>
  <si>
    <t>energy 90</t>
  </si>
  <si>
    <t>ady@gpu3:~/code/time-series-ml/cnns/nnlib/pytorch_timeseries/results$ cat 2018-10-18-23-00-38-ucr-fcnn.log
UCR datasets,final results,hostname,gpu3,timestamp,2018-10-18-23-00-38,min_batch_size:16,test_batch_size:16,epochs:300,lr:0.001,momentum:0.9,no_cuda:False,seed:31,log_interval:1,optimizer_type:ADAM,memory_type:STANDARD,workers:4,net:fcnn,datasets:all,index_back:0,preserve_energy:90.0,mem_test:False,is_data_augmentation:True,is_debug:FALSE,sample_count_limit:0,conv_type:FFT1D,compress_type:STANDARD,network_type:STANDARD,tensor_type:FLOAT32,next_power2:TRUE,static_loss_scale:1,dynamic_loss_scale:Falsedataset,min_train_loss,max_train_accuracy,min_test_loss,max_test_accuracy,execution_time</t>
  </si>
  <si>
    <t>ady@gpu3:~/code/time-series-ml/cnns/nnlib/pytorch_timeseries/results$ cat 2018-10-18-22-59-11-ucr-fcnn.log</t>
  </si>
  <si>
    <t>2018-10-18-22-59-11</t>
  </si>
  <si>
    <t>prserve energy 99</t>
  </si>
  <si>
    <t>ady@gpu3:~/code/time-series-ml/cnns/nnlib/pytorch_timeseries/results$ cat 2018-10-14-03-51-08-ucr-fcnn.log</t>
  </si>
  <si>
    <t>2018-10-14-03-51-08</t>
  </si>
  <si>
    <t>test_batch_size:1000</t>
  </si>
  <si>
    <t>limit_size:256</t>
  </si>
  <si>
    <t>preserve_energy:99.0</t>
  </si>
  <si>
    <t>next_power2:TRUEdataset</t>
  </si>
  <si>
    <t>energy 99.5</t>
  </si>
  <si>
    <t>ady@gpu3:~/code/time-series-ml/cnns/nnlib/pytorch_timeseries/results$ cat 2018-10-14-03-52-57-ucr-fcnn.log</t>
  </si>
  <si>
    <t>2018-10-14-03-52-57</t>
  </si>
  <si>
    <t>preserve_energy:99.5</t>
  </si>
  <si>
    <t>ady@gpu3:~/code/time-series-ml/cnns/nnlib/pytorch_timeseries/results$ cat 2018-10-11-17-42-46-ucr-fcnn.log</t>
  </si>
  <si>
    <t>2018-10-11-17-42-46</t>
  </si>
  <si>
    <t>num_epochs</t>
  </si>
  <si>
    <t>index_back(%)</t>
  </si>
  <si>
    <t>preserve_energy</t>
  </si>
  <si>
    <t>conv_type</t>
  </si>
  <si>
    <t>FFT1D</t>
  </si>
  <si>
    <t>batch_size</t>
  </si>
  <si>
    <t>compress_type</t>
  </si>
  <si>
    <t>STANDARD</t>
  </si>
  <si>
    <t>network_type</t>
  </si>
  <si>
    <t>ady@gpu3:~/code/time-series-ml/cnns/nnlib/pytorch_timeseries/results$ cat 2018-10-07-02-46-15-ucr-fcnn.log</t>
  </si>
  <si>
    <t>2018-10-07-02-46-15</t>
  </si>
  <si>
    <t>energy 99</t>
  </si>
  <si>
    <t>ady@gpu3:~/code/time-series-ml/cnns/nnlib/pytorch_timeseries/results$ cat 2018-10-03-23-47-28-ucr-fcnn.log</t>
  </si>
  <si>
    <t>2018-10-03-23-47-28</t>
  </si>
  <si>
    <t>big_coeff</t>
  </si>
  <si>
    <t>compress_filter</t>
  </si>
  <si>
    <t>ady@gpu3:~/code/time-series-ml/cnns/nnlib/pytorch_timeseries/results$ cat 2018-10-02-23-47-30-ucr-fcnn.log</t>
  </si>
  <si>
    <t>2018-10-02-23-47-30</t>
  </si>
  <si>
    <t>ady@gpu3:~/code/time-series-ml/cnns/nnlib/pytorch_timeseries/results$ cat 2018-09-28-23-58-27-ucr-fcnn.log</t>
  </si>
  <si>
    <t>2018-09-28-23-58-27</t>
  </si>
  <si>
    <t>ady@gpu3:~/code/time-series-ml/cnns/nnlib/pytorch_timeseries/results$ cat 2018-09-28-23-58-40-ucr-fcnn.log</t>
  </si>
  <si>
    <t>2018-09-28-23-58-40</t>
  </si>
  <si>
    <t>ady@gpu3:~/code/time-series-ml/cnns/nnlib/pytorch_timeseries/results$ cat 2018-09-27-14-27-35-ucr-fcnn.log</t>
  </si>
  <si>
    <t>2018-09-27-14-27-35</t>
  </si>
  <si>
    <t>adam@athena:/home/athena/adam/code/time-series-ml-chameleon-gpu-backup-2018-10-16-17-52/time-series-ml/cnns/nnlib/pytorch_timeseries/results$ cat 2018-09-11-19-34-32-ucr-fcnn.log</t>
  </si>
  <si>
    <t>adam-gpu</t>
  </si>
  <si>
    <t>2018-09-11-19-34-32</t>
  </si>
  <si>
    <t>SIMPLE_FFT_FOR_LOOP</t>
  </si>
  <si>
    <t>index back</t>
  </si>
  <si>
    <t>adam@athena:/home/athena/adam/code/time-series-ml-chameleon-gpu-backup-2018-10-16-17-52/time-series-ml/cnns/nnlib/pytorch_timeseries/results$ cat 2018-09-11-19-34-51-ucr-fcnn.log</t>
  </si>
  <si>
    <t>2018-09-11-19-34-51</t>
  </si>
  <si>
    <t>index back (%)</t>
  </si>
  <si>
    <t>index back (%) 50</t>
  </si>
  <si>
    <t>ady@gpu2:~/code/time-series-ml/cnns/nnlib/pytorch_timeseries/results$ cat 2018-11-08-09-19-16-739054-ucr-fcnn.log</t>
  </si>
  <si>
    <t>gpu2</t>
  </si>
  <si>
    <t>2018-11-08-09-19-16-739155</t>
  </si>
  <si>
    <t>energy preserved gpu2</t>
  </si>
  <si>
    <t>energy preserved gpu3</t>
  </si>
  <si>
    <t>S</t>
  </si>
  <si>
    <t>preserve energy</t>
  </si>
  <si>
    <t>ady@gpu2:~/code/time-series-ml/cnns/nnlib/pytorch_timeseries/results$ cat 2018-11-01-18-12-17-ucr-fcnn.log</t>
  </si>
  <si>
    <t>2018-11-01-18-12-17</t>
  </si>
  <si>
    <t>ady@gpu2:~/code/time-series-ml/cnns/nnlib/pytorch_timeseries/results$ cat 2018-11-02-20-14-42-ucr-fcnn.log</t>
  </si>
  <si>
    <t>2018-11-02-20-14-42</t>
  </si>
  <si>
    <t>min_batch_size:64</t>
  </si>
  <si>
    <t>test_batch_size:64</t>
  </si>
  <si>
    <t>lr:0.01</t>
  </si>
  <si>
    <t>optimizer_type:MOMENTUM</t>
  </si>
  <si>
    <t>datasets:mnist</t>
  </si>
  <si>
    <t>conv_type:FFT2D</t>
  </si>
  <si>
    <t>network_type:LE_NET</t>
  </si>
  <si>
    <t>mnist</t>
  </si>
  <si>
    <t>cifar10</t>
  </si>
  <si>
    <t>ady@gpu2:~/code/time-series-ml/cnns/nnlib/pytorch_timeseries/results$ cat 2018-09-10-16-44-49-ucr-fcnn.log</t>
  </si>
  <si>
    <t>2018-09-10-16-44-49</t>
  </si>
  <si>
    <t>index_back</t>
  </si>
  <si>
    <t>index back 1</t>
  </si>
  <si>
    <t>ady@gpu3:~/code/time-series-ml/cnns/nnlib/pytorch_experiments/results$ cat 2018-11-24-13-38-39-566868-ucr-fcnn.log</t>
  </si>
  <si>
    <t>2018-11-24-13-38-39-567125</t>
  </si>
  <si>
    <t>weight_decay:0.0005</t>
  </si>
  <si>
    <t>use_cuda:True</t>
  </si>
  <si>
    <t>optimizer_type:OptimizerType.ADAM</t>
  </si>
  <si>
    <t>scheduler_type:SchedulerType.ReduceLROnPlateau</t>
  </si>
  <si>
    <t>loss_type:LossType.NLL</t>
  </si>
  <si>
    <t>loss_reduction:LossReduction.SUM</t>
  </si>
  <si>
    <t>memory_type:MemoryType.STANDARD</t>
  </si>
  <si>
    <t>dataset:debug0</t>
  </si>
  <si>
    <t>preserve_energies:[100]</t>
  </si>
  <si>
    <t>is_debug:False</t>
  </si>
  <si>
    <t>conv_type:ConvType.FFT1D</t>
  </si>
  <si>
    <t>compress_type:CompressType.STANDARD</t>
  </si>
  <si>
    <t>network_type:NetworkType.FCNN_STANDARD</t>
  </si>
  <si>
    <t>tensor_type:TensorType.FLOAT32</t>
  </si>
  <si>
    <t>next_power2:True</t>
  </si>
  <si>
    <t>visualize:FALSE</t>
  </si>
  <si>
    <t>dynamic_loss_scale:True</t>
  </si>
  <si>
    <t>mem_size:20</t>
  </si>
  <si>
    <t>is_progress_bar:False</t>
  </si>
  <si>
    <t>stride_type:StrideType.STANDARD</t>
  </si>
  <si>
    <t>parsed_args:Namespace(compress_type='STANDARD'</t>
  </si>
  <si>
    <t xml:space="preserve"> conv_type='FFT1D'</t>
  </si>
  <si>
    <t xml:space="preserve"> dataset='debug0'</t>
  </si>
  <si>
    <t xml:space="preserve"> dynamic_loss_scale='TRUE'</t>
  </si>
  <si>
    <t xml:space="preserve"> epochs=300</t>
  </si>
  <si>
    <t xml:space="preserve"> index_back=0</t>
  </si>
  <si>
    <t xml:space="preserve"> is_data_augmentation='TRUE'</t>
  </si>
  <si>
    <t xml:space="preserve"> is_debug='FALSE'</t>
  </si>
  <si>
    <t xml:space="preserve"> is_progress_bar='FALSE'</t>
  </si>
  <si>
    <t xml:space="preserve"> log_interval=1</t>
  </si>
  <si>
    <t xml:space="preserve"> loss_reduction='SUM'</t>
  </si>
  <si>
    <t xml:space="preserve"> loss_type='NLL'</t>
  </si>
  <si>
    <t xml:space="preserve"> lr=0.001</t>
  </si>
  <si>
    <t xml:space="preserve"> mem_size=20</t>
  </si>
  <si>
    <t xml:space="preserve"> mem_test='FALSE'</t>
  </si>
  <si>
    <t xml:space="preserve"> memory_type='STANDARD'</t>
  </si>
  <si>
    <t xml:space="preserve"> min_batch_size=16</t>
  </si>
  <si>
    <t xml:space="preserve"> model_path='no_model'</t>
  </si>
  <si>
    <t xml:space="preserve"> momentum=0.9</t>
  </si>
  <si>
    <t xml:space="preserve"> network_type='FCNN_STANDARD'</t>
  </si>
  <si>
    <t xml:space="preserve"> next_power2='TRUE'</t>
  </si>
  <si>
    <t xml:space="preserve"> optimizer_type='ADAM'</t>
  </si>
  <si>
    <t xml:space="preserve"> preserve_energies=[100]</t>
  </si>
  <si>
    <t xml:space="preserve"> sample_count_limit=0</t>
  </si>
  <si>
    <t xml:space="preserve"> scheduler_type='ReduceLROnPlateau'</t>
  </si>
  <si>
    <t xml:space="preserve"> seed=31</t>
  </si>
  <si>
    <t xml:space="preserve"> static_loss_scale=1</t>
  </si>
  <si>
    <t xml:space="preserve"> stride_type='STANDARD'</t>
  </si>
  <si>
    <t xml:space="preserve"> tensor_type='FLOAT32'</t>
  </si>
  <si>
    <t xml:space="preserve"> test_batch_size=16</t>
  </si>
  <si>
    <t xml:space="preserve"> use_cuda='TRUE'</t>
  </si>
  <si>
    <t xml:space="preserve"> visualize='FALSE'</t>
  </si>
  <si>
    <t xml:space="preserve"> weight_decay=0.0005</t>
  </si>
  <si>
    <t xml:space="preserve"> workers=4)</t>
  </si>
  <si>
    <t>visulize:False</t>
  </si>
  <si>
    <t>preserve energies: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</si>
</sst>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11" fontId="0" fillId="0" borderId="0" xfId="0" applyNumberFormat="1"/>
    <xf numFmtId="0" fontId="2" fillId="0" borderId="0" xfId="1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dy@gpu3:~/code/time-series-ml/cnns/nnlib/pytorch_timeseries/results$%20cat%202018-10-18-23-00-38-ucr-fcnn.logUCR%20datasets,final%20results,hostname,gpu3,timestamp,2018-10-18-23-00-38,min_batch_size:16,test_batch_size:16,epochs:300,lr:0.001,momentum:0.9,no_cuda:False,seed:31,log_interval:1,optimizer_type:ADAM,memory_type:STANDARD,workers:4,net:fcnn,datasets:all,index_back:0,preserve_energy:90.0,mem_test:False,is_data_augmentation:True,is_debug:FALSE,sample_count_limit:0,conv_type:FFT1D,compress_type:STANDARD,network_type:STANDARD,tensor_type:FLOAT32,next_power2:TRUE,static_loss_scale:1,dynamic_loss_scale:Falsedataset,min_train_loss,max_train_accuracy,min_test_loss,max_test_accuracy,execution_time" TargetMode="External"/><Relationship Id="rId1" Type="http://schemas.openxmlformats.org/officeDocument/2006/relationships/hyperlink" Target="mailto:ady@gpu3:~/code/time-series-ml/cnns/nnlib/pytorch_timeseries/results$%20cat%202018-11-08-10-44-11-687746-ucr-fcnn.lo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88DE2-C050-4555-8254-CCDB84255E3C}">
  <dimension ref="A1:T87"/>
  <sheetViews>
    <sheetView zoomScale="70" zoomScaleNormal="70" workbookViewId="0">
      <selection activeCell="B21" sqref="B21"/>
    </sheetView>
  </sheetViews>
  <sheetFormatPr defaultRowHeight="14.4" x14ac:dyDescent="0.55000000000000004"/>
  <cols>
    <col min="1" max="1" width="29.15625" customWidth="1"/>
    <col min="2" max="4" width="17.15625" customWidth="1"/>
    <col min="5" max="10" width="14.68359375" customWidth="1"/>
  </cols>
  <sheetData>
    <row r="1" spans="1:20" x14ac:dyDescent="0.55000000000000004">
      <c r="B1" t="s">
        <v>234</v>
      </c>
      <c r="C1" t="s">
        <v>233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233</v>
      </c>
      <c r="K1" t="s">
        <v>234</v>
      </c>
      <c r="L1" t="s">
        <v>233</v>
      </c>
      <c r="M1" t="s">
        <v>233</v>
      </c>
      <c r="N1" t="s">
        <v>233</v>
      </c>
      <c r="O1" t="s">
        <v>1</v>
      </c>
      <c r="P1" t="s">
        <v>1</v>
      </c>
      <c r="Q1" t="s">
        <v>1</v>
      </c>
      <c r="R1" t="s">
        <v>1</v>
      </c>
      <c r="S1" t="s">
        <v>225</v>
      </c>
      <c r="T1" t="s">
        <v>228</v>
      </c>
    </row>
    <row r="2" spans="1:20" x14ac:dyDescent="0.55000000000000004">
      <c r="A2" t="s">
        <v>0</v>
      </c>
      <c r="B2">
        <v>100</v>
      </c>
      <c r="C2">
        <v>100</v>
      </c>
      <c r="D2">
        <v>99.5</v>
      </c>
      <c r="E2">
        <v>99</v>
      </c>
      <c r="F2">
        <v>99</v>
      </c>
      <c r="G2">
        <v>99</v>
      </c>
      <c r="H2">
        <v>99</v>
      </c>
      <c r="I2">
        <v>99</v>
      </c>
      <c r="J2">
        <v>99</v>
      </c>
      <c r="K2">
        <v>98</v>
      </c>
      <c r="L2">
        <v>98</v>
      </c>
      <c r="M2">
        <v>90</v>
      </c>
      <c r="N2">
        <v>90</v>
      </c>
      <c r="O2">
        <v>90</v>
      </c>
      <c r="P2">
        <v>90</v>
      </c>
      <c r="Q2">
        <v>90</v>
      </c>
      <c r="R2">
        <v>90</v>
      </c>
      <c r="S2">
        <v>50</v>
      </c>
      <c r="T2">
        <v>50</v>
      </c>
    </row>
    <row r="3" spans="1:20" x14ac:dyDescent="0.55000000000000004">
      <c r="A3" t="str">
        <f>'gpu3'!A6</f>
        <v>50words</v>
      </c>
      <c r="B3">
        <f>'50wordsGPU3'!E13</f>
        <v>64.395604395604394</v>
      </c>
      <c r="C3">
        <f>'gpu2'!E14</f>
        <v>62.857142857142797</v>
      </c>
      <c r="D3">
        <f>'gpu3'!E201</f>
        <v>59.120879120879103</v>
      </c>
      <c r="E3">
        <f>'50wordsGPU3'!E10</f>
        <v>62.197802197802197</v>
      </c>
      <c r="F3">
        <f>'gpu3'!E248</f>
        <v>62.197802197802197</v>
      </c>
      <c r="G3">
        <f>'gpu3'!E185</f>
        <v>63.296703296703299</v>
      </c>
      <c r="H3">
        <f>'gpu3'!E267</f>
        <v>62.197802197802197</v>
      </c>
      <c r="I3">
        <f>'gpu3'!E285</f>
        <v>61.9780219780219</v>
      </c>
      <c r="J3">
        <f>'gpu2'!E11</f>
        <v>59.120879120879103</v>
      </c>
      <c r="K3">
        <f>'50wordsGPU3'!E7</f>
        <v>62.6373626373626</v>
      </c>
      <c r="L3">
        <f>'gpu2'!E8</f>
        <v>60.6593406593406</v>
      </c>
      <c r="M3">
        <f>'gpu2'!E5</f>
        <v>60.6593406593406</v>
      </c>
      <c r="N3">
        <f>'gpu2'!E5</f>
        <v>60.6593406593406</v>
      </c>
      <c r="O3">
        <f>'50wordsGPU3'!E4</f>
        <v>64.175824175824104</v>
      </c>
      <c r="P3">
        <f>'gpu3'!E217</f>
        <v>56.703296703296701</v>
      </c>
      <c r="Q3">
        <f>'gpu3'!E232</f>
        <v>58.681318681318601</v>
      </c>
      <c r="R3">
        <f>'gpu3'!E331</f>
        <v>58.681318681318601</v>
      </c>
      <c r="S3">
        <f>'p100'!E4</f>
        <v>61.9780219780219</v>
      </c>
      <c r="T3">
        <f>'p100'!E41</f>
        <v>64.175824175824104</v>
      </c>
    </row>
    <row r="4" spans="1:20" x14ac:dyDescent="0.55000000000000004">
      <c r="A4" t="str">
        <f>'gpu3'!A12</f>
        <v>Adiac</v>
      </c>
      <c r="B4">
        <f>'gpu3'!E15</f>
        <v>81.074168797953902</v>
      </c>
      <c r="C4">
        <f>'gpu2'!E26</f>
        <v>80.818414322250604</v>
      </c>
      <c r="D4">
        <f>'gpu3'!E202</f>
        <v>75.447570332480794</v>
      </c>
      <c r="E4">
        <f>'gpu3'!E12</f>
        <v>73.657289002557505</v>
      </c>
      <c r="F4">
        <f>'gpu3'!E249</f>
        <v>79.795396419437296</v>
      </c>
      <c r="G4">
        <f>'gpu3'!E186</f>
        <v>78.516624040920703</v>
      </c>
      <c r="H4">
        <f>'gpu3'!E268</f>
        <v>79.795396419437296</v>
      </c>
      <c r="I4">
        <f>'gpu3'!E286</f>
        <v>76.7263427109974</v>
      </c>
      <c r="J4">
        <f>'gpu2'!E23</f>
        <v>73.145780051150894</v>
      </c>
      <c r="L4">
        <f>'gpu2'!E20</f>
        <v>66.240409207161093</v>
      </c>
      <c r="M4">
        <f>'gpu2'!E17</f>
        <v>32.480818414322201</v>
      </c>
      <c r="N4">
        <f>'gpu2'!E17</f>
        <v>32.480818414322201</v>
      </c>
      <c r="O4">
        <f>'gpu3'!E166</f>
        <v>28.644501278772299</v>
      </c>
      <c r="P4">
        <f>'gpu3'!E218</f>
        <v>23.017902813299202</v>
      </c>
      <c r="Q4">
        <f>'gpu3'!E233</f>
        <v>23.017902813299202</v>
      </c>
      <c r="R4">
        <f>'gpu3'!E332</f>
        <v>23.017902813299202</v>
      </c>
      <c r="S4">
        <f>'p100'!E5</f>
        <v>69.309462915601003</v>
      </c>
      <c r="T4">
        <f>'p100'!E42</f>
        <v>77.749360613810694</v>
      </c>
    </row>
    <row r="5" spans="1:20" x14ac:dyDescent="0.55000000000000004">
      <c r="A5" t="str">
        <f>'gpu3'!A18</f>
        <v>ArrowHead</v>
      </c>
      <c r="B5">
        <f>'gpu3'!E21</f>
        <v>83.428571428571402</v>
      </c>
      <c r="C5">
        <f>'gpu2'!E38</f>
        <v>83.428571428571402</v>
      </c>
      <c r="D5">
        <f>'gpu3'!E203</f>
        <v>85.714285714285694</v>
      </c>
      <c r="E5">
        <f>'gpu3'!E18</f>
        <v>81.714285714285694</v>
      </c>
      <c r="F5">
        <f>'gpu3'!E250</f>
        <v>85.142857142857096</v>
      </c>
      <c r="G5">
        <f>'gpu3'!E187</f>
        <v>86.285714285714207</v>
      </c>
      <c r="H5">
        <f>'gpu3'!E269</f>
        <v>85.142857142857096</v>
      </c>
      <c r="I5">
        <f>'gpu3'!E287</f>
        <v>83.428571428571402</v>
      </c>
      <c r="J5">
        <f>'gpu2'!E35</f>
        <v>81.714285714285694</v>
      </c>
      <c r="L5">
        <f>'gpu2'!E32</f>
        <v>74.857142857142804</v>
      </c>
      <c r="M5">
        <f>'gpu2'!E29</f>
        <v>73.142857142857096</v>
      </c>
      <c r="N5">
        <f>'gpu2'!E29</f>
        <v>73.142857142857096</v>
      </c>
      <c r="O5">
        <f>'gpu3'!E167</f>
        <v>74.857142857142804</v>
      </c>
      <c r="P5">
        <f>'gpu3'!E219</f>
        <v>71.428571428571402</v>
      </c>
      <c r="Q5">
        <f>'gpu3'!E234</f>
        <v>70.857142857142804</v>
      </c>
      <c r="R5">
        <f>'gpu3'!E333</f>
        <v>70.857142857142804</v>
      </c>
      <c r="S5">
        <f>'p100'!E6</f>
        <v>87.428571428571402</v>
      </c>
      <c r="T5">
        <f>'p100'!E43</f>
        <v>82.857142857142804</v>
      </c>
    </row>
    <row r="6" spans="1:20" x14ac:dyDescent="0.55000000000000004">
      <c r="A6" t="str">
        <f>'gpu3'!A24</f>
        <v>Beef</v>
      </c>
      <c r="B6">
        <f>'gpu3'!E27</f>
        <v>60</v>
      </c>
      <c r="C6">
        <f>'gpu2'!E50</f>
        <v>60</v>
      </c>
      <c r="D6">
        <f>'gpu3'!E204</f>
        <v>63.3333333333333</v>
      </c>
      <c r="E6">
        <f>'gpu3'!E24</f>
        <v>60</v>
      </c>
      <c r="F6">
        <f>'gpu3'!E251</f>
        <v>66.6666666666666</v>
      </c>
      <c r="G6">
        <f>'gpu3'!E188</f>
        <v>63.3333333333333</v>
      </c>
      <c r="H6">
        <f>'gpu3'!E270</f>
        <v>66.6666666666666</v>
      </c>
      <c r="I6">
        <f>'gpu3'!E288</f>
        <v>70</v>
      </c>
      <c r="J6">
        <f>'gpu2'!E47</f>
        <v>60</v>
      </c>
      <c r="L6">
        <f>'gpu2'!E44</f>
        <v>56.6666666666666</v>
      </c>
      <c r="M6">
        <f>'gpu2'!E108</f>
        <v>56.6666666666666</v>
      </c>
      <c r="N6">
        <f>'gpu2'!E41</f>
        <v>50</v>
      </c>
      <c r="O6">
        <f>'gpu3'!E168</f>
        <v>56.6666666666666</v>
      </c>
      <c r="P6">
        <f>'gpu3'!E220</f>
        <v>60</v>
      </c>
      <c r="Q6">
        <f>'gpu3'!E235</f>
        <v>40</v>
      </c>
      <c r="R6">
        <f>'gpu3'!E334</f>
        <v>40</v>
      </c>
      <c r="S6">
        <f>'p100'!E7</f>
        <v>63.3333333333333</v>
      </c>
      <c r="T6">
        <f>'p100'!E44</f>
        <v>53.3333333333333</v>
      </c>
    </row>
    <row r="7" spans="1:20" x14ac:dyDescent="0.55000000000000004">
      <c r="A7" t="str">
        <f>'gpu3'!A30</f>
        <v>BeetleFly</v>
      </c>
      <c r="B7">
        <f>'gpu3'!E33</f>
        <v>80</v>
      </c>
      <c r="C7">
        <f>'gpu2'!E62</f>
        <v>80</v>
      </c>
      <c r="D7">
        <f>'gpu3'!E205</f>
        <v>75</v>
      </c>
      <c r="E7">
        <f>'gpu3'!E30</f>
        <v>70</v>
      </c>
      <c r="F7">
        <f>'gpu3'!E252</f>
        <v>85</v>
      </c>
      <c r="G7">
        <f>'gpu3'!E189</f>
        <v>70</v>
      </c>
      <c r="H7">
        <f>'gpu3'!E271</f>
        <v>85</v>
      </c>
      <c r="I7">
        <f>'gpu3'!E289</f>
        <v>80</v>
      </c>
      <c r="J7">
        <f>'gpu2'!E59</f>
        <v>70</v>
      </c>
      <c r="L7">
        <f>'gpu2'!E56</f>
        <v>75</v>
      </c>
      <c r="M7">
        <f>'gpu2'!E109</f>
        <v>100</v>
      </c>
      <c r="N7">
        <f>'gpu2'!E53</f>
        <v>95</v>
      </c>
      <c r="O7">
        <f>'gpu3'!E169</f>
        <v>100</v>
      </c>
      <c r="P7">
        <f>'gpu3'!E221</f>
        <v>95</v>
      </c>
      <c r="Q7">
        <f>'gpu3'!E236</f>
        <v>90</v>
      </c>
      <c r="R7">
        <f>'gpu3'!E335</f>
        <v>90</v>
      </c>
      <c r="S7">
        <f>'p100'!E8</f>
        <v>85</v>
      </c>
      <c r="T7">
        <f>'p100'!E45</f>
        <v>80</v>
      </c>
    </row>
    <row r="8" spans="1:20" x14ac:dyDescent="0.55000000000000004">
      <c r="A8" t="str">
        <f>'gpu3'!A36</f>
        <v>BirdChicken</v>
      </c>
      <c r="B8">
        <f>'gpu3'!E39</f>
        <v>90</v>
      </c>
      <c r="C8">
        <f>'gpu2'!E74</f>
        <v>90</v>
      </c>
      <c r="D8">
        <f>'gpu3'!E206</f>
        <v>80</v>
      </c>
      <c r="E8">
        <f>'gpu3'!E36</f>
        <v>95</v>
      </c>
      <c r="F8">
        <f>'gpu3'!E253</f>
        <v>100</v>
      </c>
      <c r="G8">
        <f>'gpu3'!E190</f>
        <v>95</v>
      </c>
      <c r="H8">
        <f>'gpu3'!E272</f>
        <v>100</v>
      </c>
      <c r="I8">
        <f>'gpu3'!E290</f>
        <v>100</v>
      </c>
      <c r="J8">
        <f>'gpu2'!E71</f>
        <v>95</v>
      </c>
      <c r="L8">
        <f>'gpu2'!E68</f>
        <v>100</v>
      </c>
      <c r="M8">
        <f>'gpu2'!E110</f>
        <v>75</v>
      </c>
      <c r="N8">
        <f>'gpu2'!E65</f>
        <v>80</v>
      </c>
      <c r="O8">
        <f>'gpu3'!E170</f>
        <v>75</v>
      </c>
      <c r="P8">
        <f>'gpu3'!E222</f>
        <v>80</v>
      </c>
      <c r="Q8">
        <f>'gpu3'!E237</f>
        <v>80</v>
      </c>
      <c r="R8">
        <f>'gpu3'!E336</f>
        <v>80</v>
      </c>
      <c r="S8">
        <f>'p100'!E9</f>
        <v>90</v>
      </c>
      <c r="T8">
        <f>'p100'!E46</f>
        <v>95</v>
      </c>
    </row>
    <row r="9" spans="1:20" x14ac:dyDescent="0.55000000000000004">
      <c r="A9" t="str">
        <f>'gpu3'!A45</f>
        <v>Car</v>
      </c>
      <c r="B9">
        <f>'gpu3'!E45</f>
        <v>91.6666666666666</v>
      </c>
      <c r="C9">
        <f>'gpu2'!E86</f>
        <v>91.6666666666666</v>
      </c>
      <c r="D9">
        <f>'gpu3'!E207</f>
        <v>91.6666666666666</v>
      </c>
      <c r="E9">
        <f>'gpu3'!E42</f>
        <v>88.3333333333333</v>
      </c>
      <c r="F9">
        <f>'gpu3'!E254</f>
        <v>90</v>
      </c>
      <c r="G9">
        <f>'gpu3'!E191</f>
        <v>90</v>
      </c>
      <c r="H9">
        <f>'gpu3'!E273</f>
        <v>90</v>
      </c>
      <c r="J9">
        <f>'gpu2'!E83</f>
        <v>88.3333333333333</v>
      </c>
      <c r="L9">
        <f>'gpu2'!E80</f>
        <v>80</v>
      </c>
      <c r="M9">
        <f>'gpu2'!E111</f>
        <v>63.3333333333333</v>
      </c>
      <c r="N9">
        <f>'gpu2'!E77</f>
        <v>58.3333333333333</v>
      </c>
      <c r="O9">
        <f>'gpu3'!E171</f>
        <v>63.3333333333333</v>
      </c>
      <c r="P9">
        <f>'gpu3'!E223</f>
        <v>43.3333333333333</v>
      </c>
      <c r="Q9">
        <f>'gpu3'!E238</f>
        <v>70</v>
      </c>
      <c r="R9">
        <f>'gpu3'!E337</f>
        <v>70</v>
      </c>
      <c r="S9">
        <f>'p100'!E10</f>
        <v>60</v>
      </c>
      <c r="T9">
        <f>'p100'!E47</f>
        <v>83.3333333333333</v>
      </c>
    </row>
    <row r="10" spans="1:20" x14ac:dyDescent="0.55000000000000004">
      <c r="A10" t="str">
        <f>'gpu3'!A48</f>
        <v>CBF</v>
      </c>
      <c r="B10">
        <f>'gpu3'!E51</f>
        <v>99</v>
      </c>
      <c r="C10">
        <f>'gpu2'!E98</f>
        <v>99.2222222222222</v>
      </c>
      <c r="D10">
        <f>'gpu3'!E208</f>
        <v>98.7777777777777</v>
      </c>
      <c r="E10">
        <f>'gpu3'!E48</f>
        <v>99</v>
      </c>
      <c r="F10">
        <f>'gpu3'!E255</f>
        <v>99.4444444444444</v>
      </c>
      <c r="G10">
        <f>'gpu3'!E192</f>
        <v>98.8888888888888</v>
      </c>
      <c r="H10">
        <f>'gpu3'!E274</f>
        <v>99.4444444444444</v>
      </c>
      <c r="J10">
        <f>'gpu2'!E95</f>
        <v>98.7777777777777</v>
      </c>
      <c r="L10">
        <f>'gpu2'!E92</f>
        <v>98.7777777777777</v>
      </c>
      <c r="M10">
        <f>'gpu2'!E112</f>
        <v>99.5555555555555</v>
      </c>
      <c r="N10">
        <f>'gpu2'!E89</f>
        <v>99.2222222222222</v>
      </c>
      <c r="O10">
        <f>'gpu3'!E172</f>
        <v>99.5555555555555</v>
      </c>
      <c r="P10">
        <f>'gpu3'!E224</f>
        <v>99.4444444444444</v>
      </c>
      <c r="Q10">
        <f>'gpu3'!E239</f>
        <v>99.5555555555555</v>
      </c>
      <c r="R10">
        <f>'gpu3'!E338</f>
        <v>99.5555555555555</v>
      </c>
      <c r="S10">
        <f>'p100'!E11</f>
        <v>99.7777777777777</v>
      </c>
      <c r="T10">
        <f>'p100'!E48</f>
        <v>99.3333333333333</v>
      </c>
    </row>
    <row r="11" spans="1:20" x14ac:dyDescent="0.55000000000000004">
      <c r="A11" t="str">
        <f>'gpu3'!A57</f>
        <v>ChlorineConcentration</v>
      </c>
      <c r="B11">
        <f>'gpu3'!E57</f>
        <v>70.8333333333333</v>
      </c>
      <c r="C11">
        <f>'gpu3'!E57</f>
        <v>70.8333333333333</v>
      </c>
      <c r="D11">
        <f>'gpu3'!E209</f>
        <v>78.4895833333333</v>
      </c>
      <c r="E11">
        <f>'gpu3'!E54</f>
        <v>68.3072916666666</v>
      </c>
      <c r="F11">
        <f>'gpu3'!E256</f>
        <v>75.4166666666666</v>
      </c>
      <c r="G11">
        <f>'gpu3'!E193</f>
        <v>73.3072916666666</v>
      </c>
      <c r="H11">
        <f>'gpu3'!E275</f>
        <v>75.4166666666666</v>
      </c>
      <c r="M11">
        <f>'gpu2'!E113</f>
        <v>60.7552083333333</v>
      </c>
      <c r="N11">
        <f>'gpu2'!E101</f>
        <v>55.8072916666666</v>
      </c>
      <c r="O11">
        <f>'gpu2'!E101</f>
        <v>55.8072916666666</v>
      </c>
      <c r="P11">
        <f>'gpu2'!E101</f>
        <v>55.8072916666666</v>
      </c>
      <c r="Q11">
        <f>'gpu3'!E240</f>
        <v>60.15625</v>
      </c>
      <c r="R11">
        <f>'gpu3'!E339</f>
        <v>60.15625</v>
      </c>
      <c r="S11">
        <f>'p100'!E12</f>
        <v>50.5729166666666</v>
      </c>
      <c r="T11">
        <f>'p100'!E49</f>
        <v>56.171875</v>
      </c>
    </row>
    <row r="12" spans="1:20" x14ac:dyDescent="0.55000000000000004">
      <c r="A12" t="str">
        <f>'gpu3'!A60</f>
        <v>CinC_ECG_torso</v>
      </c>
      <c r="B12">
        <f>'gpu3'!E63</f>
        <v>77.246376811594203</v>
      </c>
      <c r="C12">
        <f>'gpu3'!E63</f>
        <v>77.246376811594203</v>
      </c>
      <c r="E12">
        <f>'gpu3'!E60</f>
        <v>56.521739130434703</v>
      </c>
      <c r="F12">
        <f>'gpu3'!E257</f>
        <v>77.826086956521706</v>
      </c>
      <c r="G12">
        <f>'gpu3'!E194</f>
        <v>55.652173913043399</v>
      </c>
      <c r="H12">
        <f>'gpu3'!E276</f>
        <v>77.826086956521706</v>
      </c>
      <c r="M12">
        <f>'gpu2'!E114</f>
        <v>54.492753623188399</v>
      </c>
      <c r="S12">
        <f>'p100'!E13</f>
        <v>72.971014492753596</v>
      </c>
      <c r="T12">
        <f>'p100'!E50</f>
        <v>65.434782608695599</v>
      </c>
    </row>
    <row r="13" spans="1:20" x14ac:dyDescent="0.55000000000000004">
      <c r="A13" t="str">
        <f>'gpu3'!A66</f>
        <v>Coffee</v>
      </c>
      <c r="B13">
        <f>'gpu3'!E69</f>
        <v>100</v>
      </c>
      <c r="C13">
        <f>'gpu3'!E69</f>
        <v>100</v>
      </c>
      <c r="E13">
        <f>'gpu3'!E66</f>
        <v>100</v>
      </c>
      <c r="F13">
        <f>'gpu3'!E258</f>
        <v>100</v>
      </c>
      <c r="G13">
        <f>'gpu3'!E195</f>
        <v>100</v>
      </c>
      <c r="H13">
        <f>'gpu3'!E277</f>
        <v>100</v>
      </c>
      <c r="M13">
        <f>'gpu2'!E115</f>
        <v>96.428571428571402</v>
      </c>
      <c r="S13">
        <f>'p100'!E14</f>
        <v>100</v>
      </c>
      <c r="T13">
        <f>'p100'!E51</f>
        <v>100</v>
      </c>
    </row>
    <row r="14" spans="1:20" x14ac:dyDescent="0.55000000000000004">
      <c r="A14" t="s">
        <v>93</v>
      </c>
      <c r="B14">
        <f>'gpu3'!E365</f>
        <v>84</v>
      </c>
      <c r="E14">
        <f>'gpu3'!E196</f>
        <v>77.2</v>
      </c>
      <c r="G14">
        <f>'gpu3'!E196</f>
        <v>77.2</v>
      </c>
      <c r="M14">
        <f>'gpu2'!E116</f>
        <v>62.8</v>
      </c>
      <c r="S14">
        <f>'p100'!E15</f>
        <v>77.2</v>
      </c>
      <c r="T14">
        <f>'p100'!E52</f>
        <v>66.8</v>
      </c>
    </row>
    <row r="15" spans="1:20" x14ac:dyDescent="0.55000000000000004">
      <c r="A15" t="s">
        <v>94</v>
      </c>
      <c r="B15">
        <f>'gpu3'!E366</f>
        <v>77.435897435897402</v>
      </c>
      <c r="M15">
        <f>'gpu2'!E117</f>
        <v>66.153846153846104</v>
      </c>
      <c r="S15">
        <f>'p100'!E16</f>
        <v>74.358974358974294</v>
      </c>
      <c r="T15">
        <f>'p100'!E53</f>
        <v>73.846153846153797</v>
      </c>
    </row>
    <row r="16" spans="1:20" x14ac:dyDescent="0.55000000000000004">
      <c r="A16" t="s">
        <v>95</v>
      </c>
      <c r="B16">
        <f>'gpu3'!E367</f>
        <v>77.948717948717899</v>
      </c>
      <c r="M16">
        <f>'gpu2'!E118</f>
        <v>63.846153846153797</v>
      </c>
      <c r="S16">
        <f>'p100'!E17</f>
        <v>75.897435897435898</v>
      </c>
      <c r="T16">
        <f>'p100'!E54</f>
        <v>67.692307692307693</v>
      </c>
    </row>
    <row r="17" spans="1:20" x14ac:dyDescent="0.55000000000000004">
      <c r="A17" t="s">
        <v>96</v>
      </c>
      <c r="M17">
        <f>'gpu2'!E119</f>
        <v>67.179487179487097</v>
      </c>
      <c r="S17">
        <f>'p100'!E18</f>
        <v>73.076923076922995</v>
      </c>
      <c r="T17">
        <f>'p100'!E55</f>
        <v>68.717948717948701</v>
      </c>
    </row>
    <row r="18" spans="1:20" x14ac:dyDescent="0.55000000000000004">
      <c r="A18" t="s">
        <v>97</v>
      </c>
      <c r="S18">
        <f>'p100'!E19</f>
        <v>17.973856209150298</v>
      </c>
      <c r="T18">
        <f>'p100'!E56</f>
        <v>0</v>
      </c>
    </row>
    <row r="19" spans="1:20" x14ac:dyDescent="0.55000000000000004">
      <c r="A19" t="s">
        <v>98</v>
      </c>
      <c r="S19">
        <f>'p100'!E20</f>
        <v>79.75</v>
      </c>
      <c r="T19">
        <f>'p100'!E57</f>
        <v>74.75</v>
      </c>
    </row>
    <row r="20" spans="1:20" x14ac:dyDescent="0.55000000000000004">
      <c r="A20" t="s">
        <v>99</v>
      </c>
      <c r="S20">
        <f>'p100'!E21</f>
        <v>80.5</v>
      </c>
      <c r="T20">
        <f>'p100'!E58</f>
        <v>79.3333333333333</v>
      </c>
    </row>
    <row r="21" spans="1:20" x14ac:dyDescent="0.55000000000000004">
      <c r="A21" t="s">
        <v>100</v>
      </c>
      <c r="S21">
        <f>'p100'!E22</f>
        <v>77.75</v>
      </c>
      <c r="T21">
        <f>'p100'!E59</f>
        <v>76.5</v>
      </c>
    </row>
    <row r="22" spans="1:20" x14ac:dyDescent="0.55000000000000004">
      <c r="A22" t="s">
        <v>101</v>
      </c>
      <c r="I22" t="s">
        <v>235</v>
      </c>
      <c r="S22">
        <f>'p100'!E23</f>
        <v>69.254658385093094</v>
      </c>
      <c r="T22">
        <f>'p100'!E60</f>
        <v>67.391304347826093</v>
      </c>
    </row>
    <row r="23" spans="1:20" x14ac:dyDescent="0.55000000000000004">
      <c r="A23" t="s">
        <v>102</v>
      </c>
      <c r="S23">
        <f>'p100'!E24</f>
        <v>91</v>
      </c>
      <c r="T23">
        <f>'p100'!E61</f>
        <v>91</v>
      </c>
    </row>
    <row r="24" spans="1:20" x14ac:dyDescent="0.55000000000000004">
      <c r="A24" t="s">
        <v>103</v>
      </c>
      <c r="S24">
        <f>'p100'!E25</f>
        <v>93.955555555555506</v>
      </c>
      <c r="T24">
        <f>'p100'!E62</f>
        <v>93.266666666666595</v>
      </c>
    </row>
    <row r="25" spans="1:20" x14ac:dyDescent="0.55000000000000004">
      <c r="A25" t="s">
        <v>104</v>
      </c>
      <c r="S25">
        <f>'p100'!E26</f>
        <v>98.8385598141695</v>
      </c>
      <c r="T25">
        <f>'p100'!E63</f>
        <v>99.7677119628339</v>
      </c>
    </row>
    <row r="26" spans="1:20" x14ac:dyDescent="0.55000000000000004">
      <c r="A26" t="s">
        <v>105</v>
      </c>
      <c r="S26">
        <f>'p100'!E27</f>
        <v>69.407340163402907</v>
      </c>
      <c r="T26">
        <f>'p100'!E64</f>
        <v>60.147840746984798</v>
      </c>
    </row>
    <row r="27" spans="1:20" x14ac:dyDescent="0.55000000000000004">
      <c r="A27" t="s">
        <v>106</v>
      </c>
      <c r="S27">
        <f>'p100'!E28</f>
        <v>80.946745562130104</v>
      </c>
      <c r="T27">
        <f>'p100'!E65</f>
        <v>79.763313609467403</v>
      </c>
    </row>
    <row r="28" spans="1:20" x14ac:dyDescent="0.55000000000000004">
      <c r="A28" t="s">
        <v>107</v>
      </c>
      <c r="S28">
        <f>'p100'!E29</f>
        <v>94.318181818181799</v>
      </c>
      <c r="T28">
        <f>'p100'!E66</f>
        <v>78.409090909090907</v>
      </c>
    </row>
    <row r="29" spans="1:20" x14ac:dyDescent="0.55000000000000004">
      <c r="A29" t="s">
        <v>108</v>
      </c>
      <c r="S29">
        <f>'p100'!E30</f>
        <v>93.707317073170699</v>
      </c>
      <c r="T29">
        <f>'p100'!E67</f>
        <v>91.414634146341399</v>
      </c>
    </row>
    <row r="30" spans="1:20" x14ac:dyDescent="0.55000000000000004">
      <c r="A30" t="s">
        <v>109</v>
      </c>
      <c r="S30">
        <f>'p100'!E31</f>
        <v>84.571428571428498</v>
      </c>
      <c r="T30">
        <f>'p100'!E68</f>
        <v>96</v>
      </c>
    </row>
    <row r="31" spans="1:20" x14ac:dyDescent="0.55000000000000004">
      <c r="A31" t="s">
        <v>110</v>
      </c>
      <c r="S31">
        <f>'p100'!E32</f>
        <v>86.114968064426506</v>
      </c>
      <c r="T31">
        <f>'p100'!E69</f>
        <v>83.587892252152102</v>
      </c>
    </row>
    <row r="32" spans="1:20" x14ac:dyDescent="0.55000000000000004">
      <c r="A32" t="s">
        <v>111</v>
      </c>
      <c r="S32">
        <f>'p100'!E33</f>
        <v>84.075907590759002</v>
      </c>
      <c r="T32">
        <f>'p100'!E70</f>
        <v>82.343234323432299</v>
      </c>
    </row>
    <row r="33" spans="1:20" x14ac:dyDescent="0.55000000000000004">
      <c r="A33" t="s">
        <v>112</v>
      </c>
      <c r="S33">
        <f>'p100'!E34</f>
        <v>94.6666666666666</v>
      </c>
      <c r="T33">
        <f>'p100'!E71</f>
        <v>98</v>
      </c>
    </row>
    <row r="34" spans="1:20" x14ac:dyDescent="0.55000000000000004">
      <c r="A34" t="s">
        <v>113</v>
      </c>
      <c r="S34">
        <f>'p100'!E35</f>
        <v>67.619047619047606</v>
      </c>
      <c r="T34">
        <f>'p100'!E72</f>
        <v>71.428571428571402</v>
      </c>
    </row>
    <row r="35" spans="1:20" x14ac:dyDescent="0.55000000000000004">
      <c r="A35" t="s">
        <v>114</v>
      </c>
    </row>
    <row r="36" spans="1:20" x14ac:dyDescent="0.55000000000000004">
      <c r="A36" t="s">
        <v>115</v>
      </c>
    </row>
    <row r="37" spans="1:20" x14ac:dyDescent="0.55000000000000004">
      <c r="A37" t="s">
        <v>116</v>
      </c>
    </row>
    <row r="38" spans="1:20" x14ac:dyDescent="0.55000000000000004">
      <c r="A38" t="s">
        <v>117</v>
      </c>
    </row>
    <row r="39" spans="1:20" x14ac:dyDescent="0.55000000000000004">
      <c r="A39" t="s">
        <v>118</v>
      </c>
    </row>
    <row r="40" spans="1:20" x14ac:dyDescent="0.55000000000000004">
      <c r="A40" t="s">
        <v>119</v>
      </c>
    </row>
    <row r="41" spans="1:20" x14ac:dyDescent="0.55000000000000004">
      <c r="A41" t="s">
        <v>120</v>
      </c>
    </row>
    <row r="42" spans="1:20" x14ac:dyDescent="0.55000000000000004">
      <c r="A42" t="s">
        <v>121</v>
      </c>
    </row>
    <row r="43" spans="1:20" x14ac:dyDescent="0.55000000000000004">
      <c r="A43" t="s">
        <v>122</v>
      </c>
    </row>
    <row r="44" spans="1:20" x14ac:dyDescent="0.55000000000000004">
      <c r="A44" t="s">
        <v>123</v>
      </c>
    </row>
    <row r="45" spans="1:20" x14ac:dyDescent="0.55000000000000004">
      <c r="A45" t="s">
        <v>124</v>
      </c>
    </row>
    <row r="46" spans="1:20" x14ac:dyDescent="0.55000000000000004">
      <c r="A46" t="s">
        <v>125</v>
      </c>
    </row>
    <row r="47" spans="1:20" x14ac:dyDescent="0.55000000000000004">
      <c r="A47" t="s">
        <v>126</v>
      </c>
    </row>
    <row r="48" spans="1:20" x14ac:dyDescent="0.55000000000000004">
      <c r="A48" t="s">
        <v>127</v>
      </c>
    </row>
    <row r="49" spans="1:1" x14ac:dyDescent="0.55000000000000004">
      <c r="A49" t="s">
        <v>128</v>
      </c>
    </row>
    <row r="50" spans="1:1" x14ac:dyDescent="0.55000000000000004">
      <c r="A50" t="s">
        <v>129</v>
      </c>
    </row>
    <row r="51" spans="1:1" x14ac:dyDescent="0.55000000000000004">
      <c r="A51" t="s">
        <v>130</v>
      </c>
    </row>
    <row r="52" spans="1:1" x14ac:dyDescent="0.55000000000000004">
      <c r="A52" t="s">
        <v>131</v>
      </c>
    </row>
    <row r="53" spans="1:1" x14ac:dyDescent="0.55000000000000004">
      <c r="A53" t="s">
        <v>132</v>
      </c>
    </row>
    <row r="54" spans="1:1" x14ac:dyDescent="0.55000000000000004">
      <c r="A54" t="s">
        <v>133</v>
      </c>
    </row>
    <row r="55" spans="1:1" x14ac:dyDescent="0.55000000000000004">
      <c r="A55" t="s">
        <v>134</v>
      </c>
    </row>
    <row r="56" spans="1:1" x14ac:dyDescent="0.55000000000000004">
      <c r="A56" t="s">
        <v>135</v>
      </c>
    </row>
    <row r="57" spans="1:1" x14ac:dyDescent="0.55000000000000004">
      <c r="A57" t="s">
        <v>136</v>
      </c>
    </row>
    <row r="58" spans="1:1" x14ac:dyDescent="0.55000000000000004">
      <c r="A58" t="s">
        <v>137</v>
      </c>
    </row>
    <row r="59" spans="1:1" x14ac:dyDescent="0.55000000000000004">
      <c r="A59" t="s">
        <v>138</v>
      </c>
    </row>
    <row r="60" spans="1:1" x14ac:dyDescent="0.55000000000000004">
      <c r="A60" t="s">
        <v>139</v>
      </c>
    </row>
    <row r="61" spans="1:1" x14ac:dyDescent="0.55000000000000004">
      <c r="A61" t="s">
        <v>140</v>
      </c>
    </row>
    <row r="62" spans="1:1" x14ac:dyDescent="0.55000000000000004">
      <c r="A62" t="s">
        <v>141</v>
      </c>
    </row>
    <row r="63" spans="1:1" x14ac:dyDescent="0.55000000000000004">
      <c r="A63" t="s">
        <v>142</v>
      </c>
    </row>
    <row r="64" spans="1:1" x14ac:dyDescent="0.55000000000000004">
      <c r="A64" t="s">
        <v>143</v>
      </c>
    </row>
    <row r="65" spans="1:15" x14ac:dyDescent="0.55000000000000004">
      <c r="A65" t="s">
        <v>144</v>
      </c>
    </row>
    <row r="66" spans="1:15" x14ac:dyDescent="0.55000000000000004">
      <c r="A66" t="s">
        <v>145</v>
      </c>
    </row>
    <row r="67" spans="1:15" x14ac:dyDescent="0.55000000000000004">
      <c r="A67" t="s">
        <v>146</v>
      </c>
    </row>
    <row r="68" spans="1:15" x14ac:dyDescent="0.55000000000000004">
      <c r="A68" t="s">
        <v>147</v>
      </c>
    </row>
    <row r="69" spans="1:15" x14ac:dyDescent="0.55000000000000004">
      <c r="A69" t="s">
        <v>148</v>
      </c>
    </row>
    <row r="70" spans="1:15" x14ac:dyDescent="0.55000000000000004">
      <c r="A70" t="str">
        <f>'gpu3'!A81</f>
        <v>SwedishLeaf</v>
      </c>
      <c r="O70">
        <f>'gpu3'!E81</f>
        <v>83.68</v>
      </c>
    </row>
    <row r="71" spans="1:15" x14ac:dyDescent="0.55000000000000004">
      <c r="A71" t="str">
        <f>'gpu3'!A80</f>
        <v>Symbols</v>
      </c>
      <c r="O71">
        <f>'gpu3'!E80</f>
        <v>88.040201005025096</v>
      </c>
    </row>
    <row r="72" spans="1:15" x14ac:dyDescent="0.55000000000000004">
      <c r="A72" t="str">
        <f>'gpu3'!A79</f>
        <v>synthetic_control</v>
      </c>
      <c r="O72">
        <f>'gpu3'!E79</f>
        <v>99.3333333333333</v>
      </c>
    </row>
    <row r="73" spans="1:15" x14ac:dyDescent="0.55000000000000004">
      <c r="A73" t="str">
        <f>'gpu3'!A78</f>
        <v>ToeSegmentation1</v>
      </c>
      <c r="O73">
        <f>'gpu3'!E78</f>
        <v>94.298245614034997</v>
      </c>
    </row>
    <row r="74" spans="1:15" x14ac:dyDescent="0.55000000000000004">
      <c r="A74" t="str">
        <f>'gpu3'!A77</f>
        <v>ToeSegmentation2</v>
      </c>
      <c r="O74">
        <f>'gpu3'!E77</f>
        <v>75.384615384615302</v>
      </c>
    </row>
    <row r="75" spans="1:15" x14ac:dyDescent="0.55000000000000004">
      <c r="A75" t="s">
        <v>149</v>
      </c>
    </row>
    <row r="76" spans="1:15" x14ac:dyDescent="0.55000000000000004">
      <c r="A76" t="s">
        <v>150</v>
      </c>
    </row>
    <row r="77" spans="1:15" x14ac:dyDescent="0.55000000000000004">
      <c r="A77" t="s">
        <v>151</v>
      </c>
    </row>
    <row r="78" spans="1:15" x14ac:dyDescent="0.55000000000000004">
      <c r="A78" t="s">
        <v>152</v>
      </c>
    </row>
    <row r="79" spans="1:15" x14ac:dyDescent="0.55000000000000004">
      <c r="A79" t="s">
        <v>153</v>
      </c>
    </row>
    <row r="80" spans="1:15" x14ac:dyDescent="0.55000000000000004">
      <c r="A80" t="s">
        <v>154</v>
      </c>
    </row>
    <row r="81" spans="1:15" x14ac:dyDescent="0.55000000000000004">
      <c r="A81" t="s">
        <v>155</v>
      </c>
    </row>
    <row r="82" spans="1:15" x14ac:dyDescent="0.55000000000000004">
      <c r="A82" t="s">
        <v>156</v>
      </c>
    </row>
    <row r="83" spans="1:15" x14ac:dyDescent="0.55000000000000004">
      <c r="A83" t="str">
        <f>'gpu3'!A84</f>
        <v>Wine</v>
      </c>
      <c r="B83">
        <f>'gpu3'!E84</f>
        <v>66.6666666666666</v>
      </c>
      <c r="K83">
        <f>'gpu3'!E89</f>
        <v>72.2222222222222</v>
      </c>
      <c r="O83">
        <f>'gpu3'!E107</f>
        <v>79.629629629629605</v>
      </c>
    </row>
    <row r="84" spans="1:15" x14ac:dyDescent="0.55000000000000004">
      <c r="A84" t="str">
        <f>'gpu3'!A85</f>
        <v>WordsSynonyms</v>
      </c>
      <c r="B84">
        <f>'gpu3'!E85</f>
        <v>52.351097178683297</v>
      </c>
      <c r="K84">
        <f>'gpu3'!E90</f>
        <v>49.686520376175501</v>
      </c>
      <c r="O84">
        <f>'gpu3'!E106</f>
        <v>52.5078369905956</v>
      </c>
    </row>
    <row r="85" spans="1:15" x14ac:dyDescent="0.55000000000000004">
      <c r="A85" t="s">
        <v>157</v>
      </c>
      <c r="K85">
        <f>'gpu3'!E123</f>
        <v>53.591160220994396</v>
      </c>
      <c r="O85">
        <f>'gpu3'!E154</f>
        <v>43.093922651933703</v>
      </c>
    </row>
    <row r="86" spans="1:15" x14ac:dyDescent="0.55000000000000004">
      <c r="A86" t="s">
        <v>158</v>
      </c>
      <c r="K86">
        <f>'gpu3'!E124</f>
        <v>71.270718232044203</v>
      </c>
      <c r="O86">
        <f>'gpu3'!E155</f>
        <v>74.033149171270694</v>
      </c>
    </row>
    <row r="87" spans="1:15" x14ac:dyDescent="0.55000000000000004">
      <c r="A87" t="s">
        <v>159</v>
      </c>
      <c r="K87">
        <f>'gpu3'!E125</f>
        <v>75.533333333333303</v>
      </c>
      <c r="O87">
        <f>'gpu3'!E156</f>
        <v>76.3</v>
      </c>
    </row>
  </sheetData>
  <sortState xmlns:xlrd2="http://schemas.microsoft.com/office/spreadsheetml/2017/richdata2" ref="A94:P98">
    <sortCondition ref="A9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71190-9540-45BF-981E-76340F9D56B5}">
  <dimension ref="A1:AN4"/>
  <sheetViews>
    <sheetView workbookViewId="0">
      <selection activeCell="D8" sqref="D8"/>
    </sheetView>
  </sheetViews>
  <sheetFormatPr defaultRowHeight="14.4" x14ac:dyDescent="0.55000000000000004"/>
  <sheetData>
    <row r="1" spans="1:40" x14ac:dyDescent="0.55000000000000004">
      <c r="A1" t="s">
        <v>239</v>
      </c>
    </row>
    <row r="2" spans="1:40" x14ac:dyDescent="0.55000000000000004">
      <c r="A2" t="s">
        <v>17</v>
      </c>
      <c r="B2" t="s">
        <v>18</v>
      </c>
      <c r="C2" t="s">
        <v>19</v>
      </c>
      <c r="D2" t="s">
        <v>231</v>
      </c>
      <c r="E2" t="s">
        <v>21</v>
      </c>
      <c r="F2" t="s">
        <v>240</v>
      </c>
      <c r="G2" t="s">
        <v>241</v>
      </c>
      <c r="H2" t="s">
        <v>242</v>
      </c>
      <c r="I2" t="s">
        <v>25</v>
      </c>
      <c r="J2" t="s">
        <v>243</v>
      </c>
      <c r="K2" t="s">
        <v>27</v>
      </c>
      <c r="L2" t="s">
        <v>28</v>
      </c>
      <c r="M2" t="s">
        <v>29</v>
      </c>
      <c r="N2" t="s">
        <v>30</v>
      </c>
      <c r="O2" t="s">
        <v>244</v>
      </c>
      <c r="P2" t="s">
        <v>32</v>
      </c>
      <c r="Q2" t="s">
        <v>33</v>
      </c>
      <c r="R2" t="s">
        <v>34</v>
      </c>
      <c r="S2" t="s">
        <v>245</v>
      </c>
      <c r="T2" t="s">
        <v>37</v>
      </c>
      <c r="U2" t="s">
        <v>70</v>
      </c>
      <c r="V2">
        <v>98</v>
      </c>
      <c r="W2">
        <v>99</v>
      </c>
      <c r="X2" t="s">
        <v>39</v>
      </c>
      <c r="Y2" t="s">
        <v>40</v>
      </c>
      <c r="Z2" t="s">
        <v>41</v>
      </c>
      <c r="AA2" t="s">
        <v>42</v>
      </c>
      <c r="AB2" t="s">
        <v>43</v>
      </c>
      <c r="AC2" t="s">
        <v>246</v>
      </c>
      <c r="AD2" t="s">
        <v>45</v>
      </c>
      <c r="AE2" t="s">
        <v>247</v>
      </c>
      <c r="AF2" t="s">
        <v>47</v>
      </c>
      <c r="AG2" t="s">
        <v>48</v>
      </c>
      <c r="AH2" t="s">
        <v>50</v>
      </c>
      <c r="AI2" t="s">
        <v>51</v>
      </c>
      <c r="AJ2" t="s">
        <v>52</v>
      </c>
      <c r="AK2" t="s">
        <v>53</v>
      </c>
      <c r="AL2" t="s">
        <v>54</v>
      </c>
      <c r="AM2" t="s">
        <v>55</v>
      </c>
      <c r="AN2" t="s">
        <v>56</v>
      </c>
    </row>
    <row r="3" spans="1:40" x14ac:dyDescent="0.55000000000000004">
      <c r="A3" t="s">
        <v>248</v>
      </c>
      <c r="B3">
        <v>9.6285463710625904E-3</v>
      </c>
      <c r="C3">
        <v>99.688333333333304</v>
      </c>
      <c r="D3">
        <v>3.3287582468986499E-2</v>
      </c>
      <c r="E3">
        <v>99.06</v>
      </c>
      <c r="F3">
        <v>69582.514134883793</v>
      </c>
    </row>
    <row r="4" spans="1:40" x14ac:dyDescent="0.55000000000000004">
      <c r="A4" t="s">
        <v>248</v>
      </c>
      <c r="B4">
        <v>9.2769006848335191E-3</v>
      </c>
      <c r="C4">
        <v>99.71</v>
      </c>
      <c r="D4">
        <v>2.8842801833152701E-2</v>
      </c>
      <c r="E4">
        <v>99.25</v>
      </c>
      <c r="F4">
        <v>62563.647188186602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94C27-D3E5-405E-A38D-EBA7334189A1}">
  <dimension ref="A1:AP137"/>
  <sheetViews>
    <sheetView topLeftCell="A118" workbookViewId="0">
      <selection activeCell="G131" sqref="G131"/>
    </sheetView>
  </sheetViews>
  <sheetFormatPr defaultRowHeight="14.4" x14ac:dyDescent="0.55000000000000004"/>
  <sheetData>
    <row r="1" spans="1:42" x14ac:dyDescent="0.55000000000000004">
      <c r="A1" t="s">
        <v>230</v>
      </c>
    </row>
    <row r="2" spans="1:42" x14ac:dyDescent="0.55000000000000004">
      <c r="A2" t="s">
        <v>17</v>
      </c>
      <c r="B2" t="s">
        <v>18</v>
      </c>
      <c r="C2" t="s">
        <v>19</v>
      </c>
      <c r="D2" t="s">
        <v>231</v>
      </c>
      <c r="E2" t="s">
        <v>21</v>
      </c>
      <c r="F2" t="s">
        <v>232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t="s">
        <v>30</v>
      </c>
      <c r="O2" t="s">
        <v>31</v>
      </c>
      <c r="P2" t="s">
        <v>32</v>
      </c>
      <c r="Q2" t="s">
        <v>33</v>
      </c>
      <c r="R2" t="s">
        <v>34</v>
      </c>
      <c r="S2" t="s">
        <v>35</v>
      </c>
      <c r="T2" t="s">
        <v>36</v>
      </c>
      <c r="U2" t="s">
        <v>37</v>
      </c>
      <c r="V2" t="s">
        <v>70</v>
      </c>
      <c r="W2">
        <v>98</v>
      </c>
      <c r="X2">
        <v>99</v>
      </c>
      <c r="Y2" t="s">
        <v>39</v>
      </c>
      <c r="Z2" t="s">
        <v>40</v>
      </c>
      <c r="AA2" t="s">
        <v>41</v>
      </c>
      <c r="AB2" t="s">
        <v>42</v>
      </c>
      <c r="AC2" t="s">
        <v>43</v>
      </c>
      <c r="AD2" t="s">
        <v>44</v>
      </c>
      <c r="AE2" t="s">
        <v>45</v>
      </c>
      <c r="AF2" t="s">
        <v>46</v>
      </c>
      <c r="AG2" t="s">
        <v>47</v>
      </c>
      <c r="AH2" t="s">
        <v>48</v>
      </c>
      <c r="AI2" t="s">
        <v>49</v>
      </c>
      <c r="AJ2" t="s">
        <v>50</v>
      </c>
      <c r="AK2" t="s">
        <v>51</v>
      </c>
      <c r="AL2" t="s">
        <v>52</v>
      </c>
      <c r="AM2" t="s">
        <v>53</v>
      </c>
      <c r="AN2" t="s">
        <v>54</v>
      </c>
      <c r="AO2" t="s">
        <v>55</v>
      </c>
      <c r="AP2" t="s">
        <v>56</v>
      </c>
    </row>
    <row r="3" spans="1:42" x14ac:dyDescent="0.55000000000000004">
      <c r="A3" t="s">
        <v>3</v>
      </c>
    </row>
    <row r="4" spans="1:42" x14ac:dyDescent="0.55000000000000004">
      <c r="A4" t="s">
        <v>71</v>
      </c>
    </row>
    <row r="5" spans="1:42" x14ac:dyDescent="0.55000000000000004">
      <c r="A5" t="s">
        <v>57</v>
      </c>
      <c r="B5">
        <v>0.32470565001169799</v>
      </c>
      <c r="C5">
        <v>91.1111111111111</v>
      </c>
      <c r="D5">
        <v>1.6260590270325299</v>
      </c>
      <c r="E5">
        <v>60.6593406593406</v>
      </c>
      <c r="F5">
        <v>10228.6350319385</v>
      </c>
    </row>
    <row r="6" spans="1:42" x14ac:dyDescent="0.55000000000000004">
      <c r="A6" t="s">
        <v>3</v>
      </c>
    </row>
    <row r="7" spans="1:42" x14ac:dyDescent="0.55000000000000004">
      <c r="A7" t="s">
        <v>72</v>
      </c>
    </row>
    <row r="8" spans="1:42" x14ac:dyDescent="0.55000000000000004">
      <c r="A8" t="s">
        <v>57</v>
      </c>
      <c r="B8">
        <v>0.46553241438335802</v>
      </c>
      <c r="C8">
        <v>88.2222222222222</v>
      </c>
      <c r="D8">
        <v>1.39225171896127</v>
      </c>
      <c r="E8">
        <v>60.6593406593406</v>
      </c>
      <c r="F8">
        <v>12254.700021505299</v>
      </c>
    </row>
    <row r="9" spans="1:42" x14ac:dyDescent="0.55000000000000004">
      <c r="A9" t="s">
        <v>3</v>
      </c>
    </row>
    <row r="10" spans="1:42" x14ac:dyDescent="0.55000000000000004">
      <c r="A10" t="s">
        <v>4</v>
      </c>
    </row>
    <row r="11" spans="1:42" x14ac:dyDescent="0.55000000000000004">
      <c r="A11" t="s">
        <v>57</v>
      </c>
      <c r="B11">
        <v>0.365318520334031</v>
      </c>
      <c r="C11">
        <v>91.3333333333333</v>
      </c>
      <c r="D11">
        <v>1.41322613181648</v>
      </c>
      <c r="E11">
        <v>59.120879120879103</v>
      </c>
      <c r="F11">
        <v>13558.255967855401</v>
      </c>
    </row>
    <row r="12" spans="1:42" x14ac:dyDescent="0.55000000000000004">
      <c r="A12" t="s">
        <v>3</v>
      </c>
    </row>
    <row r="13" spans="1:42" x14ac:dyDescent="0.55000000000000004">
      <c r="A13" t="s">
        <v>5</v>
      </c>
    </row>
    <row r="14" spans="1:42" x14ac:dyDescent="0.55000000000000004">
      <c r="A14" t="s">
        <v>57</v>
      </c>
      <c r="B14">
        <v>0.22176479419072401</v>
      </c>
      <c r="C14">
        <v>98</v>
      </c>
      <c r="D14">
        <v>1.33565940437736</v>
      </c>
      <c r="E14">
        <v>62.857142857142797</v>
      </c>
      <c r="F14">
        <v>20990.403754949501</v>
      </c>
    </row>
    <row r="15" spans="1:42" x14ac:dyDescent="0.55000000000000004">
      <c r="A15" t="s">
        <v>6</v>
      </c>
    </row>
    <row r="16" spans="1:42" x14ac:dyDescent="0.55000000000000004">
      <c r="A16" t="s">
        <v>71</v>
      </c>
    </row>
    <row r="17" spans="1:6" x14ac:dyDescent="0.55000000000000004">
      <c r="A17" t="s">
        <v>58</v>
      </c>
      <c r="B17">
        <v>1.8552764501327099</v>
      </c>
      <c r="C17">
        <v>44.871794871794798</v>
      </c>
      <c r="D17">
        <v>2.3588143687723799</v>
      </c>
      <c r="E17">
        <v>32.480818414322201</v>
      </c>
      <c r="F17">
        <v>6127.2849409580203</v>
      </c>
    </row>
    <row r="18" spans="1:6" x14ac:dyDescent="0.55000000000000004">
      <c r="A18" t="s">
        <v>6</v>
      </c>
    </row>
    <row r="19" spans="1:6" x14ac:dyDescent="0.55000000000000004">
      <c r="A19" t="s">
        <v>72</v>
      </c>
    </row>
    <row r="20" spans="1:6" x14ac:dyDescent="0.55000000000000004">
      <c r="A20" t="s">
        <v>58</v>
      </c>
      <c r="B20">
        <v>0.75101292805793896</v>
      </c>
      <c r="C20">
        <v>74.358974358974294</v>
      </c>
      <c r="D20">
        <v>1.0653606424551101</v>
      </c>
      <c r="E20">
        <v>66.240409207161093</v>
      </c>
      <c r="F20">
        <v>7761.3695063591003</v>
      </c>
    </row>
    <row r="21" spans="1:6" x14ac:dyDescent="0.55000000000000004">
      <c r="A21" t="s">
        <v>6</v>
      </c>
    </row>
    <row r="22" spans="1:6" x14ac:dyDescent="0.55000000000000004">
      <c r="A22" t="s">
        <v>4</v>
      </c>
    </row>
    <row r="23" spans="1:6" x14ac:dyDescent="0.55000000000000004">
      <c r="A23" t="s">
        <v>58</v>
      </c>
      <c r="B23">
        <v>0.47379747904264002</v>
      </c>
      <c r="C23">
        <v>86.410256410256395</v>
      </c>
      <c r="D23">
        <v>0.85579418099444804</v>
      </c>
      <c r="E23">
        <v>73.145780051150894</v>
      </c>
      <c r="F23">
        <v>9019.0808131694794</v>
      </c>
    </row>
    <row r="24" spans="1:6" x14ac:dyDescent="0.55000000000000004">
      <c r="A24" t="s">
        <v>6</v>
      </c>
    </row>
    <row r="25" spans="1:6" x14ac:dyDescent="0.55000000000000004">
      <c r="A25" t="s">
        <v>5</v>
      </c>
    </row>
    <row r="26" spans="1:6" x14ac:dyDescent="0.55000000000000004">
      <c r="A26" t="s">
        <v>58</v>
      </c>
      <c r="B26">
        <v>0.34479722090256498</v>
      </c>
      <c r="C26">
        <v>90.512820512820497</v>
      </c>
      <c r="D26">
        <v>0.66710266920611605</v>
      </c>
      <c r="E26">
        <v>80.818414322250604</v>
      </c>
      <c r="F26">
        <v>10180.1071994304</v>
      </c>
    </row>
    <row r="27" spans="1:6" x14ac:dyDescent="0.55000000000000004">
      <c r="A27" t="s">
        <v>7</v>
      </c>
    </row>
    <row r="28" spans="1:6" x14ac:dyDescent="0.55000000000000004">
      <c r="A28" t="s">
        <v>71</v>
      </c>
    </row>
    <row r="29" spans="1:6" x14ac:dyDescent="0.55000000000000004">
      <c r="A29" t="s">
        <v>59</v>
      </c>
      <c r="B29">
        <v>0.26857261525260001</v>
      </c>
      <c r="C29">
        <v>94.4444444444444</v>
      </c>
      <c r="D29">
        <v>0.82245353698730395</v>
      </c>
      <c r="E29">
        <v>73.142857142857096</v>
      </c>
      <c r="F29">
        <v>1630.8425998687701</v>
      </c>
    </row>
    <row r="30" spans="1:6" x14ac:dyDescent="0.55000000000000004">
      <c r="A30" t="s">
        <v>7</v>
      </c>
    </row>
    <row r="31" spans="1:6" x14ac:dyDescent="0.55000000000000004">
      <c r="A31" t="s">
        <v>72</v>
      </c>
    </row>
    <row r="32" spans="1:6" x14ac:dyDescent="0.55000000000000004">
      <c r="A32" t="s">
        <v>59</v>
      </c>
      <c r="B32">
        <v>5.9281256463792502E-2</v>
      </c>
      <c r="C32">
        <v>100</v>
      </c>
      <c r="D32">
        <v>0.77673064095633304</v>
      </c>
      <c r="E32">
        <v>74.857142857142804</v>
      </c>
      <c r="F32">
        <v>2025.0862550735401</v>
      </c>
    </row>
    <row r="33" spans="1:6" x14ac:dyDescent="0.55000000000000004">
      <c r="A33" t="s">
        <v>7</v>
      </c>
    </row>
    <row r="34" spans="1:6" x14ac:dyDescent="0.55000000000000004">
      <c r="A34" t="s">
        <v>4</v>
      </c>
    </row>
    <row r="35" spans="1:6" x14ac:dyDescent="0.55000000000000004">
      <c r="A35" t="s">
        <v>59</v>
      </c>
      <c r="B35">
        <v>9.26365256309509E-2</v>
      </c>
      <c r="C35">
        <v>100</v>
      </c>
      <c r="D35">
        <v>0.49891270773751301</v>
      </c>
      <c r="E35">
        <v>81.714285714285694</v>
      </c>
      <c r="F35">
        <v>2476.9880182743</v>
      </c>
    </row>
    <row r="36" spans="1:6" x14ac:dyDescent="0.55000000000000004">
      <c r="A36" t="s">
        <v>7</v>
      </c>
    </row>
    <row r="37" spans="1:6" x14ac:dyDescent="0.55000000000000004">
      <c r="A37" t="s">
        <v>5</v>
      </c>
    </row>
    <row r="38" spans="1:6" x14ac:dyDescent="0.55000000000000004">
      <c r="A38" t="s">
        <v>59</v>
      </c>
      <c r="B38">
        <v>9.8089946640862305E-2</v>
      </c>
      <c r="C38">
        <v>100</v>
      </c>
      <c r="D38">
        <v>0.496533027376447</v>
      </c>
      <c r="E38">
        <v>83.428571428571402</v>
      </c>
      <c r="F38">
        <v>3253.92608785629</v>
      </c>
    </row>
    <row r="39" spans="1:6" x14ac:dyDescent="0.55000000000000004">
      <c r="A39" t="s">
        <v>8</v>
      </c>
    </row>
    <row r="40" spans="1:6" x14ac:dyDescent="0.55000000000000004">
      <c r="A40" t="s">
        <v>71</v>
      </c>
    </row>
    <row r="41" spans="1:6" x14ac:dyDescent="0.55000000000000004">
      <c r="A41" t="s">
        <v>60</v>
      </c>
      <c r="B41">
        <v>0.50510673522949201</v>
      </c>
      <c r="C41">
        <v>90</v>
      </c>
      <c r="D41">
        <v>1.03645989100138</v>
      </c>
      <c r="E41">
        <v>50</v>
      </c>
      <c r="F41">
        <v>973.89334583282402</v>
      </c>
    </row>
    <row r="42" spans="1:6" x14ac:dyDescent="0.55000000000000004">
      <c r="A42" t="s">
        <v>8</v>
      </c>
    </row>
    <row r="43" spans="1:6" x14ac:dyDescent="0.55000000000000004">
      <c r="A43" t="s">
        <v>72</v>
      </c>
    </row>
    <row r="44" spans="1:6" x14ac:dyDescent="0.55000000000000004">
      <c r="A44" t="s">
        <v>60</v>
      </c>
      <c r="B44">
        <v>0.416374270121256</v>
      </c>
      <c r="C44">
        <v>90</v>
      </c>
      <c r="D44">
        <v>1.05821574529012</v>
      </c>
      <c r="E44">
        <v>56.6666666666666</v>
      </c>
      <c r="F44">
        <v>1022.11208057403</v>
      </c>
    </row>
    <row r="45" spans="1:6" x14ac:dyDescent="0.55000000000000004">
      <c r="A45" t="s">
        <v>8</v>
      </c>
    </row>
    <row r="46" spans="1:6" x14ac:dyDescent="0.55000000000000004">
      <c r="A46" t="s">
        <v>4</v>
      </c>
    </row>
    <row r="47" spans="1:6" x14ac:dyDescent="0.55000000000000004">
      <c r="A47" t="s">
        <v>60</v>
      </c>
      <c r="B47">
        <v>0.49479711850484198</v>
      </c>
      <c r="C47">
        <v>86.6666666666666</v>
      </c>
      <c r="D47">
        <v>0.93532377878824802</v>
      </c>
      <c r="E47">
        <v>60</v>
      </c>
      <c r="F47">
        <v>1078.46385192871</v>
      </c>
    </row>
    <row r="48" spans="1:6" x14ac:dyDescent="0.55000000000000004">
      <c r="A48" t="s">
        <v>8</v>
      </c>
    </row>
    <row r="49" spans="1:6" x14ac:dyDescent="0.55000000000000004">
      <c r="A49" t="s">
        <v>5</v>
      </c>
    </row>
    <row r="50" spans="1:6" x14ac:dyDescent="0.55000000000000004">
      <c r="A50" t="s">
        <v>60</v>
      </c>
      <c r="B50">
        <v>0.47392522493998201</v>
      </c>
      <c r="C50">
        <v>86.6666666666666</v>
      </c>
      <c r="D50">
        <v>0.838632710774739</v>
      </c>
      <c r="E50">
        <v>60</v>
      </c>
      <c r="F50">
        <v>1719.7844991683901</v>
      </c>
    </row>
    <row r="51" spans="1:6" x14ac:dyDescent="0.55000000000000004">
      <c r="A51" t="s">
        <v>9</v>
      </c>
    </row>
    <row r="52" spans="1:6" x14ac:dyDescent="0.55000000000000004">
      <c r="A52" t="s">
        <v>71</v>
      </c>
    </row>
    <row r="53" spans="1:6" x14ac:dyDescent="0.55000000000000004">
      <c r="A53" t="s">
        <v>61</v>
      </c>
      <c r="B53">
        <v>1.8073225021362299E-2</v>
      </c>
      <c r="C53">
        <v>100</v>
      </c>
      <c r="D53">
        <v>0.14770759940147399</v>
      </c>
      <c r="E53">
        <v>95</v>
      </c>
      <c r="F53">
        <v>1120.3634178638399</v>
      </c>
    </row>
    <row r="54" spans="1:6" x14ac:dyDescent="0.55000000000000004">
      <c r="A54" t="s">
        <v>9</v>
      </c>
    </row>
    <row r="55" spans="1:6" x14ac:dyDescent="0.55000000000000004">
      <c r="A55" t="s">
        <v>72</v>
      </c>
    </row>
    <row r="56" spans="1:6" x14ac:dyDescent="0.55000000000000004">
      <c r="A56" t="s">
        <v>61</v>
      </c>
      <c r="B56">
        <v>3.2378292083740198E-2</v>
      </c>
      <c r="C56">
        <v>100</v>
      </c>
      <c r="D56">
        <v>0.356037378311157</v>
      </c>
      <c r="E56">
        <v>75</v>
      </c>
      <c r="F56">
        <v>1188.9895572662299</v>
      </c>
    </row>
    <row r="57" spans="1:6" x14ac:dyDescent="0.55000000000000004">
      <c r="A57" t="s">
        <v>9</v>
      </c>
    </row>
    <row r="58" spans="1:6" x14ac:dyDescent="0.55000000000000004">
      <c r="A58" t="s">
        <v>4</v>
      </c>
    </row>
    <row r="59" spans="1:6" x14ac:dyDescent="0.55000000000000004">
      <c r="A59" t="s">
        <v>61</v>
      </c>
      <c r="B59">
        <v>3.8669052720069798E-2</v>
      </c>
      <c r="C59">
        <v>100</v>
      </c>
      <c r="D59">
        <v>0.37540692687034599</v>
      </c>
      <c r="E59">
        <v>70</v>
      </c>
      <c r="F59">
        <v>1302.6905093193</v>
      </c>
    </row>
    <row r="60" spans="1:6" x14ac:dyDescent="0.55000000000000004">
      <c r="A60" t="s">
        <v>9</v>
      </c>
    </row>
    <row r="61" spans="1:6" x14ac:dyDescent="0.55000000000000004">
      <c r="A61" t="s">
        <v>5</v>
      </c>
    </row>
    <row r="62" spans="1:6" x14ac:dyDescent="0.55000000000000004">
      <c r="A62" t="s">
        <v>61</v>
      </c>
      <c r="B62">
        <v>3.6630690097808803E-2</v>
      </c>
      <c r="C62">
        <v>100</v>
      </c>
      <c r="D62">
        <v>0.40904631614685</v>
      </c>
      <c r="E62">
        <v>80</v>
      </c>
      <c r="F62">
        <v>2176.74377155303</v>
      </c>
    </row>
    <row r="63" spans="1:6" x14ac:dyDescent="0.55000000000000004">
      <c r="A63" t="s">
        <v>10</v>
      </c>
    </row>
    <row r="64" spans="1:6" x14ac:dyDescent="0.55000000000000004">
      <c r="A64" t="s">
        <v>71</v>
      </c>
    </row>
    <row r="65" spans="1:6" x14ac:dyDescent="0.55000000000000004">
      <c r="A65" t="s">
        <v>62</v>
      </c>
      <c r="B65">
        <v>4.9473014473915097E-2</v>
      </c>
      <c r="C65">
        <v>100</v>
      </c>
      <c r="D65">
        <v>0.849867218732833</v>
      </c>
      <c r="E65">
        <v>80</v>
      </c>
      <c r="F65">
        <v>1091.11675047874</v>
      </c>
    </row>
    <row r="66" spans="1:6" x14ac:dyDescent="0.55000000000000004">
      <c r="A66" t="s">
        <v>10</v>
      </c>
    </row>
    <row r="67" spans="1:6" x14ac:dyDescent="0.55000000000000004">
      <c r="A67" t="s">
        <v>72</v>
      </c>
    </row>
    <row r="68" spans="1:6" x14ac:dyDescent="0.55000000000000004">
      <c r="A68" t="s">
        <v>62</v>
      </c>
      <c r="B68">
        <v>1.9781708717346101E-2</v>
      </c>
      <c r="C68">
        <v>100</v>
      </c>
      <c r="D68">
        <v>5.2137500047683701E-2</v>
      </c>
      <c r="E68">
        <v>100</v>
      </c>
      <c r="F68">
        <v>1132.4881658554</v>
      </c>
    </row>
    <row r="69" spans="1:6" x14ac:dyDescent="0.55000000000000004">
      <c r="A69" t="s">
        <v>10</v>
      </c>
    </row>
    <row r="70" spans="1:6" x14ac:dyDescent="0.55000000000000004">
      <c r="A70" t="s">
        <v>4</v>
      </c>
    </row>
    <row r="71" spans="1:6" x14ac:dyDescent="0.55000000000000004">
      <c r="A71" t="s">
        <v>62</v>
      </c>
      <c r="B71">
        <v>1.9314694404602002E-2</v>
      </c>
      <c r="C71">
        <v>100</v>
      </c>
      <c r="D71">
        <v>0.16376520395278901</v>
      </c>
      <c r="E71">
        <v>95</v>
      </c>
      <c r="F71">
        <v>1198.99996972084</v>
      </c>
    </row>
    <row r="72" spans="1:6" x14ac:dyDescent="0.55000000000000004">
      <c r="A72" t="s">
        <v>10</v>
      </c>
    </row>
    <row r="73" spans="1:6" x14ac:dyDescent="0.55000000000000004">
      <c r="A73" t="s">
        <v>5</v>
      </c>
    </row>
    <row r="74" spans="1:6" x14ac:dyDescent="0.55000000000000004">
      <c r="A74" t="s">
        <v>62</v>
      </c>
      <c r="B74">
        <v>1.2292641401290799E-2</v>
      </c>
      <c r="C74">
        <v>100</v>
      </c>
      <c r="D74">
        <v>0.174334555864334</v>
      </c>
      <c r="E74">
        <v>90</v>
      </c>
      <c r="F74">
        <v>2178.7519903182902</v>
      </c>
    </row>
    <row r="75" spans="1:6" x14ac:dyDescent="0.55000000000000004">
      <c r="A75" t="s">
        <v>11</v>
      </c>
    </row>
    <row r="76" spans="1:6" x14ac:dyDescent="0.55000000000000004">
      <c r="A76" t="s">
        <v>71</v>
      </c>
    </row>
    <row r="77" spans="1:6" x14ac:dyDescent="0.55000000000000004">
      <c r="A77" t="s">
        <v>63</v>
      </c>
      <c r="B77">
        <v>0.19505500793457001</v>
      </c>
      <c r="C77">
        <v>93.3333333333333</v>
      </c>
      <c r="D77">
        <v>3.1211222966511998</v>
      </c>
      <c r="E77">
        <v>58.3333333333333</v>
      </c>
      <c r="F77">
        <v>2371.2929246425601</v>
      </c>
    </row>
    <row r="78" spans="1:6" x14ac:dyDescent="0.55000000000000004">
      <c r="A78" t="s">
        <v>11</v>
      </c>
    </row>
    <row r="79" spans="1:6" x14ac:dyDescent="0.55000000000000004">
      <c r="A79" t="s">
        <v>72</v>
      </c>
    </row>
    <row r="80" spans="1:6" x14ac:dyDescent="0.55000000000000004">
      <c r="A80" t="s">
        <v>63</v>
      </c>
      <c r="B80">
        <v>4.0788467725118002E-2</v>
      </c>
      <c r="C80">
        <v>100</v>
      </c>
      <c r="D80">
        <v>0.45624539454778001</v>
      </c>
      <c r="E80">
        <v>80</v>
      </c>
      <c r="F80">
        <v>2551.37857127189</v>
      </c>
    </row>
    <row r="81" spans="1:6" x14ac:dyDescent="0.55000000000000004">
      <c r="A81" t="s">
        <v>11</v>
      </c>
    </row>
    <row r="82" spans="1:6" x14ac:dyDescent="0.55000000000000004">
      <c r="A82" t="s">
        <v>4</v>
      </c>
    </row>
    <row r="83" spans="1:6" x14ac:dyDescent="0.55000000000000004">
      <c r="A83" t="s">
        <v>63</v>
      </c>
      <c r="B83">
        <v>3.5894481341044102E-2</v>
      </c>
      <c r="C83">
        <v>100</v>
      </c>
      <c r="D83">
        <v>0.45598829984664901</v>
      </c>
      <c r="E83">
        <v>88.3333333333333</v>
      </c>
      <c r="F83">
        <v>3131.25081372261</v>
      </c>
    </row>
    <row r="84" spans="1:6" x14ac:dyDescent="0.55000000000000004">
      <c r="A84" t="s">
        <v>11</v>
      </c>
    </row>
    <row r="85" spans="1:6" x14ac:dyDescent="0.55000000000000004">
      <c r="A85" t="s">
        <v>5</v>
      </c>
    </row>
    <row r="86" spans="1:6" x14ac:dyDescent="0.55000000000000004">
      <c r="A86" t="s">
        <v>63</v>
      </c>
      <c r="B86">
        <v>5.2377700805664E-2</v>
      </c>
      <c r="C86">
        <v>100</v>
      </c>
      <c r="D86">
        <v>0.31390024026234897</v>
      </c>
      <c r="E86">
        <v>91.6666666666666</v>
      </c>
      <c r="F86">
        <v>5679.8098106384195</v>
      </c>
    </row>
    <row r="87" spans="1:6" x14ac:dyDescent="0.55000000000000004">
      <c r="A87" t="s">
        <v>12</v>
      </c>
    </row>
    <row r="88" spans="1:6" x14ac:dyDescent="0.55000000000000004">
      <c r="A88" t="s">
        <v>71</v>
      </c>
    </row>
    <row r="89" spans="1:6" x14ac:dyDescent="0.55000000000000004">
      <c r="A89" t="s">
        <v>64</v>
      </c>
      <c r="B89">
        <v>8.6938540140787696E-4</v>
      </c>
      <c r="C89">
        <v>100</v>
      </c>
      <c r="D89">
        <v>5.3322995834880399E-2</v>
      </c>
      <c r="E89">
        <v>99.2222222222222</v>
      </c>
      <c r="F89">
        <v>3504.3004002571101</v>
      </c>
    </row>
    <row r="90" spans="1:6" x14ac:dyDescent="0.55000000000000004">
      <c r="A90" t="s">
        <v>12</v>
      </c>
    </row>
    <row r="91" spans="1:6" x14ac:dyDescent="0.55000000000000004">
      <c r="A91" t="s">
        <v>72</v>
      </c>
    </row>
    <row r="92" spans="1:6" x14ac:dyDescent="0.55000000000000004">
      <c r="A92" t="s">
        <v>64</v>
      </c>
      <c r="B92">
        <v>1.1720339457194E-3</v>
      </c>
      <c r="C92">
        <v>100</v>
      </c>
      <c r="D92">
        <v>6.1999664571550102E-2</v>
      </c>
      <c r="E92">
        <v>98.7777777777777</v>
      </c>
      <c r="F92">
        <v>5576.6971912383997</v>
      </c>
    </row>
    <row r="93" spans="1:6" x14ac:dyDescent="0.55000000000000004">
      <c r="A93" t="s">
        <v>12</v>
      </c>
    </row>
    <row r="94" spans="1:6" x14ac:dyDescent="0.55000000000000004">
      <c r="A94" t="s">
        <v>4</v>
      </c>
    </row>
    <row r="95" spans="1:6" x14ac:dyDescent="0.55000000000000004">
      <c r="A95" t="s">
        <v>64</v>
      </c>
      <c r="B95">
        <v>1.01216634114583E-3</v>
      </c>
      <c r="C95">
        <v>100</v>
      </c>
      <c r="D95">
        <v>5.3835642602708601E-2</v>
      </c>
      <c r="E95">
        <v>98.7777777777777</v>
      </c>
      <c r="F95">
        <v>5919.8203010559</v>
      </c>
    </row>
    <row r="96" spans="1:6" x14ac:dyDescent="0.55000000000000004">
      <c r="A96" t="s">
        <v>12</v>
      </c>
    </row>
    <row r="97" spans="1:37" x14ac:dyDescent="0.55000000000000004">
      <c r="A97" t="s">
        <v>5</v>
      </c>
    </row>
    <row r="98" spans="1:37" x14ac:dyDescent="0.55000000000000004">
      <c r="A98" t="s">
        <v>64</v>
      </c>
      <c r="B98">
        <v>9.9301338195800695E-4</v>
      </c>
      <c r="C98">
        <v>100</v>
      </c>
      <c r="D98">
        <v>5.5508280065324503E-2</v>
      </c>
      <c r="E98">
        <v>99.2222222222222</v>
      </c>
      <c r="F98">
        <v>4990.6908128261502</v>
      </c>
    </row>
    <row r="99" spans="1:37" x14ac:dyDescent="0.55000000000000004">
      <c r="A99" t="s">
        <v>13</v>
      </c>
    </row>
    <row r="100" spans="1:37" x14ac:dyDescent="0.55000000000000004">
      <c r="A100" t="s">
        <v>71</v>
      </c>
    </row>
    <row r="101" spans="1:37" x14ac:dyDescent="0.55000000000000004">
      <c r="A101" t="s">
        <v>65</v>
      </c>
      <c r="B101">
        <v>0.75141943700818903</v>
      </c>
      <c r="C101">
        <v>65.738758029978499</v>
      </c>
      <c r="D101">
        <v>1.0900508576383099</v>
      </c>
      <c r="E101">
        <v>55.8072916666666</v>
      </c>
      <c r="F101">
        <v>19879.047065496401</v>
      </c>
    </row>
    <row r="102" spans="1:37" x14ac:dyDescent="0.55000000000000004">
      <c r="A102" t="s">
        <v>13</v>
      </c>
    </row>
    <row r="103" spans="1:37" x14ac:dyDescent="0.55000000000000004">
      <c r="A103" t="s">
        <v>72</v>
      </c>
    </row>
    <row r="105" spans="1:37" x14ac:dyDescent="0.55000000000000004">
      <c r="A105" t="s">
        <v>180</v>
      </c>
    </row>
    <row r="106" spans="1:37" x14ac:dyDescent="0.55000000000000004">
      <c r="A106" t="s">
        <v>237</v>
      </c>
    </row>
    <row r="107" spans="1:37" x14ac:dyDescent="0.55000000000000004">
      <c r="A107" t="s">
        <v>17</v>
      </c>
      <c r="B107" t="s">
        <v>18</v>
      </c>
      <c r="C107" t="s">
        <v>19</v>
      </c>
      <c r="D107" t="s">
        <v>231</v>
      </c>
      <c r="E107" t="s">
        <v>21</v>
      </c>
      <c r="F107" t="s">
        <v>238</v>
      </c>
      <c r="G107" t="s">
        <v>23</v>
      </c>
      <c r="H107" t="s">
        <v>24</v>
      </c>
      <c r="I107" t="s">
        <v>25</v>
      </c>
      <c r="J107" t="s">
        <v>26</v>
      </c>
      <c r="K107" t="s">
        <v>81</v>
      </c>
      <c r="L107" t="s">
        <v>28</v>
      </c>
      <c r="M107" t="s">
        <v>29</v>
      </c>
      <c r="N107" t="s">
        <v>30</v>
      </c>
      <c r="O107" t="s">
        <v>31</v>
      </c>
      <c r="P107" t="s">
        <v>32</v>
      </c>
      <c r="Q107" t="s">
        <v>33</v>
      </c>
      <c r="R107" t="s">
        <v>34</v>
      </c>
      <c r="S107" t="s">
        <v>36</v>
      </c>
      <c r="T107" t="s">
        <v>37</v>
      </c>
      <c r="U107" t="s">
        <v>82</v>
      </c>
      <c r="V107" t="s">
        <v>40</v>
      </c>
      <c r="W107" t="s">
        <v>41</v>
      </c>
      <c r="X107" t="s">
        <v>42</v>
      </c>
      <c r="Y107" t="s">
        <v>43</v>
      </c>
      <c r="Z107" t="s">
        <v>44</v>
      </c>
      <c r="AA107" t="s">
        <v>45</v>
      </c>
      <c r="AB107" t="s">
        <v>83</v>
      </c>
      <c r="AC107" t="s">
        <v>47</v>
      </c>
      <c r="AD107" t="s">
        <v>48</v>
      </c>
      <c r="AE107" t="s">
        <v>50</v>
      </c>
      <c r="AF107" t="s">
        <v>51</v>
      </c>
      <c r="AG107" t="s">
        <v>52</v>
      </c>
      <c r="AH107" t="s">
        <v>53</v>
      </c>
      <c r="AI107" t="s">
        <v>54</v>
      </c>
      <c r="AJ107" t="s">
        <v>55</v>
      </c>
      <c r="AK107" t="s">
        <v>56</v>
      </c>
    </row>
    <row r="108" spans="1:37" x14ac:dyDescent="0.55000000000000004">
      <c r="A108" t="s">
        <v>60</v>
      </c>
      <c r="B108">
        <v>0.49093696276346799</v>
      </c>
      <c r="C108">
        <v>86.6666666666666</v>
      </c>
      <c r="D108">
        <v>1.02735964457194</v>
      </c>
      <c r="E108">
        <v>56.6666666666666</v>
      </c>
      <c r="F108">
        <v>873.24977803230195</v>
      </c>
    </row>
    <row r="109" spans="1:37" x14ac:dyDescent="0.55000000000000004">
      <c r="A109" t="s">
        <v>61</v>
      </c>
      <c r="B109">
        <v>1.9827622175216601E-2</v>
      </c>
      <c r="C109">
        <v>100</v>
      </c>
      <c r="D109">
        <v>0.105059078335762</v>
      </c>
      <c r="E109">
        <v>100</v>
      </c>
      <c r="F109">
        <v>1011.95710587501</v>
      </c>
    </row>
    <row r="110" spans="1:37" x14ac:dyDescent="0.55000000000000004">
      <c r="A110" t="s">
        <v>62</v>
      </c>
      <c r="B110">
        <v>4.9308478832244797E-2</v>
      </c>
      <c r="C110">
        <v>100</v>
      </c>
      <c r="D110">
        <v>0.920789521932601</v>
      </c>
      <c r="E110">
        <v>75</v>
      </c>
      <c r="F110">
        <v>980.77449488639797</v>
      </c>
    </row>
    <row r="111" spans="1:37" x14ac:dyDescent="0.55000000000000004">
      <c r="A111" t="s">
        <v>63</v>
      </c>
      <c r="B111">
        <v>0.18720474441846199</v>
      </c>
      <c r="C111">
        <v>96.6666666666666</v>
      </c>
      <c r="D111">
        <v>2.11647580464681</v>
      </c>
      <c r="E111">
        <v>63.3333333333333</v>
      </c>
      <c r="F111">
        <v>2274.83391809463</v>
      </c>
    </row>
    <row r="112" spans="1:37" x14ac:dyDescent="0.55000000000000004">
      <c r="A112" t="s">
        <v>64</v>
      </c>
      <c r="B112">
        <v>6.7502657572428304E-4</v>
      </c>
      <c r="C112">
        <v>100</v>
      </c>
      <c r="D112">
        <v>3.9999035265710602E-2</v>
      </c>
      <c r="E112">
        <v>99.5555555555555</v>
      </c>
      <c r="F112">
        <v>3346.81020450592</v>
      </c>
    </row>
    <row r="113" spans="1:10" x14ac:dyDescent="0.55000000000000004">
      <c r="A113" t="s">
        <v>65</v>
      </c>
      <c r="B113">
        <v>0.58979124073298095</v>
      </c>
      <c r="C113">
        <v>75.802997858672299</v>
      </c>
      <c r="D113">
        <v>0.99162700933714698</v>
      </c>
      <c r="E113">
        <v>60.7552083333333</v>
      </c>
      <c r="F113">
        <v>20699.757020711899</v>
      </c>
    </row>
    <row r="114" spans="1:10" x14ac:dyDescent="0.55000000000000004">
      <c r="A114" t="s">
        <v>66</v>
      </c>
      <c r="B114">
        <v>0.15631519556045501</v>
      </c>
      <c r="C114">
        <v>100</v>
      </c>
      <c r="D114">
        <v>1.4421097126559901</v>
      </c>
      <c r="E114">
        <v>54.492753623188399</v>
      </c>
      <c r="F114">
        <v>19011.3295512199</v>
      </c>
    </row>
    <row r="115" spans="1:10" x14ac:dyDescent="0.55000000000000004">
      <c r="A115" t="s">
        <v>67</v>
      </c>
      <c r="B115">
        <v>2.5267422199249202E-2</v>
      </c>
      <c r="C115">
        <v>100</v>
      </c>
      <c r="D115">
        <v>0.16127470135688701</v>
      </c>
      <c r="E115">
        <v>96.428571428571402</v>
      </c>
      <c r="F115">
        <v>876.54755306243896</v>
      </c>
    </row>
    <row r="116" spans="1:10" x14ac:dyDescent="0.55000000000000004">
      <c r="A116" t="s">
        <v>93</v>
      </c>
      <c r="B116">
        <v>0.38358025455474798</v>
      </c>
      <c r="C116">
        <v>80</v>
      </c>
      <c r="D116">
        <v>0.63932883834838805</v>
      </c>
      <c r="E116">
        <v>62.8</v>
      </c>
      <c r="F116">
        <v>11551.828596830301</v>
      </c>
    </row>
    <row r="117" spans="1:10" x14ac:dyDescent="0.55000000000000004">
      <c r="A117" t="s">
        <v>94</v>
      </c>
      <c r="B117">
        <v>0.20042209441845199</v>
      </c>
      <c r="C117">
        <v>93.846153846153797</v>
      </c>
      <c r="D117">
        <v>0.99728922599401204</v>
      </c>
      <c r="E117">
        <v>66.153846153846104</v>
      </c>
      <c r="F117">
        <v>10359.6325016021</v>
      </c>
    </row>
    <row r="118" spans="1:10" x14ac:dyDescent="0.55000000000000004">
      <c r="A118" t="s">
        <v>95</v>
      </c>
      <c r="B118">
        <v>0.299530718723932</v>
      </c>
      <c r="C118">
        <v>93.076923076922995</v>
      </c>
      <c r="D118">
        <v>1.11187448012523</v>
      </c>
      <c r="E118">
        <v>63.846153846153797</v>
      </c>
      <c r="F118">
        <v>9648.3499336242603</v>
      </c>
    </row>
    <row r="119" spans="1:10" x14ac:dyDescent="0.55000000000000004">
      <c r="A119" t="s">
        <v>96</v>
      </c>
      <c r="B119">
        <v>0.240285214705344</v>
      </c>
      <c r="C119">
        <v>94.102564102564102</v>
      </c>
      <c r="D119">
        <v>0.93683636983235596</v>
      </c>
      <c r="E119">
        <v>67.179487179487097</v>
      </c>
      <c r="F119">
        <v>10701.8767166137</v>
      </c>
    </row>
    <row r="122" spans="1:10" x14ac:dyDescent="0.55000000000000004">
      <c r="A122" t="s">
        <v>253</v>
      </c>
    </row>
    <row r="123" spans="1:10" x14ac:dyDescent="0.55000000000000004">
      <c r="A123" t="s">
        <v>249</v>
      </c>
      <c r="B123" s="2">
        <v>-1.90396989169242E+21</v>
      </c>
      <c r="C123">
        <v>10.052</v>
      </c>
      <c r="D123" s="2">
        <v>-1.90508611701158E+21</v>
      </c>
      <c r="E123">
        <v>10.029999999999999</v>
      </c>
      <c r="F123">
        <v>20297.772117137902</v>
      </c>
    </row>
    <row r="124" spans="1:10" x14ac:dyDescent="0.55000000000000004">
      <c r="A124" t="s">
        <v>250</v>
      </c>
    </row>
    <row r="125" spans="1:10" x14ac:dyDescent="0.55000000000000004">
      <c r="A125" t="s">
        <v>17</v>
      </c>
      <c r="B125" t="s">
        <v>18</v>
      </c>
      <c r="C125" t="s">
        <v>19</v>
      </c>
      <c r="D125" t="s">
        <v>231</v>
      </c>
      <c r="E125" t="s">
        <v>21</v>
      </c>
      <c r="F125" t="s">
        <v>251</v>
      </c>
      <c r="G125" t="s">
        <v>197</v>
      </c>
      <c r="H125">
        <v>2000</v>
      </c>
      <c r="I125" t="s">
        <v>252</v>
      </c>
      <c r="J125">
        <v>1</v>
      </c>
    </row>
    <row r="126" spans="1:10" x14ac:dyDescent="0.55000000000000004">
      <c r="A126" t="s">
        <v>73</v>
      </c>
      <c r="B126" t="s">
        <v>74</v>
      </c>
      <c r="C126" t="s">
        <v>75</v>
      </c>
      <c r="D126" t="s">
        <v>76</v>
      </c>
      <c r="E126" t="s">
        <v>77</v>
      </c>
    </row>
    <row r="127" spans="1:10" x14ac:dyDescent="0.55000000000000004">
      <c r="A127" t="s">
        <v>57</v>
      </c>
      <c r="B127">
        <v>4.8543932123316603E-3</v>
      </c>
      <c r="C127">
        <v>100</v>
      </c>
      <c r="D127">
        <v>1.5895821602789899</v>
      </c>
      <c r="E127">
        <v>64.395604395604394</v>
      </c>
    </row>
    <row r="128" spans="1:10" x14ac:dyDescent="0.55000000000000004">
      <c r="A128" t="s">
        <v>58</v>
      </c>
      <c r="B128">
        <v>3.0387822825175001E-3</v>
      </c>
      <c r="C128">
        <v>100</v>
      </c>
      <c r="D128">
        <v>0.58445486662637802</v>
      </c>
      <c r="E128">
        <v>84.910485933503793</v>
      </c>
    </row>
    <row r="129" spans="1:5" x14ac:dyDescent="0.55000000000000004">
      <c r="A129" t="s">
        <v>59</v>
      </c>
      <c r="B129">
        <v>4.91751564873589E-4</v>
      </c>
      <c r="C129">
        <v>100</v>
      </c>
      <c r="D129">
        <v>0.71367803335189794</v>
      </c>
      <c r="E129">
        <v>80.571428571428498</v>
      </c>
    </row>
    <row r="130" spans="1:5" x14ac:dyDescent="0.55000000000000004">
      <c r="A130" t="s">
        <v>60</v>
      </c>
      <c r="B130">
        <v>2.5760412216186499E-3</v>
      </c>
      <c r="C130">
        <v>100</v>
      </c>
      <c r="D130">
        <v>0.48770179152488702</v>
      </c>
      <c r="E130">
        <v>86.6666666666666</v>
      </c>
    </row>
    <row r="131" spans="1:5" x14ac:dyDescent="0.55000000000000004">
      <c r="A131" t="s">
        <v>61</v>
      </c>
      <c r="B131">
        <v>6.1802864074707005E-4</v>
      </c>
      <c r="C131">
        <v>100</v>
      </c>
      <c r="D131">
        <v>0.31665348112583103</v>
      </c>
      <c r="E131">
        <v>90</v>
      </c>
    </row>
    <row r="132" spans="1:5" x14ac:dyDescent="0.55000000000000004">
      <c r="A132" t="s">
        <v>62</v>
      </c>
      <c r="B132">
        <v>1.30720138549804E-3</v>
      </c>
      <c r="C132">
        <v>100</v>
      </c>
      <c r="D132">
        <v>6.9585469365119904E-2</v>
      </c>
      <c r="E132">
        <v>100</v>
      </c>
    </row>
    <row r="133" spans="1:5" x14ac:dyDescent="0.55000000000000004">
      <c r="A133" t="s">
        <v>63</v>
      </c>
      <c r="B133">
        <v>1.15601221720377E-4</v>
      </c>
      <c r="C133">
        <v>100</v>
      </c>
      <c r="D133">
        <v>0.23296869546175</v>
      </c>
      <c r="E133">
        <v>90</v>
      </c>
    </row>
    <row r="134" spans="1:5" x14ac:dyDescent="0.55000000000000004">
      <c r="A134" t="s">
        <v>64</v>
      </c>
      <c r="B134" s="2">
        <v>4.5824050903320303E-5</v>
      </c>
      <c r="C134">
        <v>100</v>
      </c>
      <c r="D134">
        <v>2.5252863168716399E-2</v>
      </c>
      <c r="E134">
        <v>99.4444444444444</v>
      </c>
    </row>
    <row r="135" spans="1:5" x14ac:dyDescent="0.55000000000000004">
      <c r="A135" t="s">
        <v>65</v>
      </c>
      <c r="B135">
        <v>3.4336053329565798E-4</v>
      </c>
      <c r="C135">
        <v>100</v>
      </c>
      <c r="D135">
        <v>0.83364176764152897</v>
      </c>
      <c r="E135">
        <v>82.1875</v>
      </c>
    </row>
    <row r="136" spans="1:5" x14ac:dyDescent="0.55000000000000004">
      <c r="A136" t="s">
        <v>66</v>
      </c>
      <c r="B136">
        <v>1.6572058200836101E-3</v>
      </c>
      <c r="C136">
        <v>100</v>
      </c>
      <c r="D136">
        <v>0.73685942456342102</v>
      </c>
      <c r="E136">
        <v>83.913043478260803</v>
      </c>
    </row>
    <row r="137" spans="1:5" x14ac:dyDescent="0.55000000000000004">
      <c r="A137" t="s">
        <v>67</v>
      </c>
      <c r="B137">
        <v>2.8284958430698903E-4</v>
      </c>
      <c r="C137">
        <v>100</v>
      </c>
      <c r="D137">
        <v>3.77563067844935E-3</v>
      </c>
      <c r="E137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4BF1-3807-41C7-9FD0-915C0522E87E}">
  <dimension ref="A1:C87"/>
  <sheetViews>
    <sheetView tabSelected="1" workbookViewId="0">
      <selection activeCell="G11" sqref="G11"/>
    </sheetView>
  </sheetViews>
  <sheetFormatPr defaultRowHeight="14.4" x14ac:dyDescent="0.55000000000000004"/>
  <cols>
    <col min="1" max="1" width="29.15625" customWidth="1"/>
    <col min="2" max="2" width="14.83984375" customWidth="1"/>
    <col min="3" max="3" width="14.9453125" customWidth="1"/>
  </cols>
  <sheetData>
    <row r="1" spans="1:3" x14ac:dyDescent="0.55000000000000004">
      <c r="B1" t="s">
        <v>236</v>
      </c>
      <c r="C1" t="s">
        <v>236</v>
      </c>
    </row>
    <row r="2" spans="1:3" x14ac:dyDescent="0.55000000000000004">
      <c r="A2" t="s">
        <v>0</v>
      </c>
      <c r="B2">
        <v>100</v>
      </c>
      <c r="C2">
        <v>90</v>
      </c>
    </row>
    <row r="3" spans="1:3" x14ac:dyDescent="0.55000000000000004">
      <c r="A3" t="str">
        <f>'gpu3'!A6</f>
        <v>50words</v>
      </c>
      <c r="B3">
        <f>AVERAGE(results!B3:C3)</f>
        <v>63.626373626373592</v>
      </c>
      <c r="C3">
        <f>AVERAGE(results!N3:R3)</f>
        <v>59.780219780219724</v>
      </c>
    </row>
    <row r="4" spans="1:3" x14ac:dyDescent="0.55000000000000004">
      <c r="A4" t="str">
        <f>'gpu3'!A12</f>
        <v>Adiac</v>
      </c>
      <c r="B4">
        <f>AVERAGE(results!B4:C4)</f>
        <v>80.946291560102253</v>
      </c>
      <c r="C4">
        <f>AVERAGE(results!N4:R4)</f>
        <v>26.035805626598421</v>
      </c>
    </row>
    <row r="5" spans="1:3" x14ac:dyDescent="0.55000000000000004">
      <c r="A5" t="str">
        <f>'gpu3'!A18</f>
        <v>ArrowHead</v>
      </c>
      <c r="B5">
        <f>AVERAGE(results!B5:C5)</f>
        <v>83.428571428571402</v>
      </c>
      <c r="C5">
        <f>AVERAGE(results!N5:R5)</f>
        <v>72.228571428571371</v>
      </c>
    </row>
    <row r="6" spans="1:3" x14ac:dyDescent="0.55000000000000004">
      <c r="A6" t="str">
        <f>'gpu3'!A24</f>
        <v>Beef</v>
      </c>
      <c r="B6">
        <f>AVERAGE(results!B6:C6)</f>
        <v>60</v>
      </c>
      <c r="C6">
        <f>AVERAGE(results!N6:R6)</f>
        <v>49.333333333333321</v>
      </c>
    </row>
    <row r="7" spans="1:3" x14ac:dyDescent="0.55000000000000004">
      <c r="A7" t="str">
        <f>'gpu3'!A30</f>
        <v>BeetleFly</v>
      </c>
      <c r="B7">
        <f>AVERAGE(results!B7:C7)</f>
        <v>80</v>
      </c>
      <c r="C7">
        <f>AVERAGE(results!N7:R7)</f>
        <v>94</v>
      </c>
    </row>
    <row r="8" spans="1:3" x14ac:dyDescent="0.55000000000000004">
      <c r="A8" t="str">
        <f>'gpu3'!A36</f>
        <v>BirdChicken</v>
      </c>
      <c r="B8">
        <f>AVERAGE(results!B8:C8)</f>
        <v>90</v>
      </c>
      <c r="C8">
        <f>AVERAGE(results!N8:R8)</f>
        <v>79</v>
      </c>
    </row>
    <row r="9" spans="1:3" x14ac:dyDescent="0.55000000000000004">
      <c r="A9" t="str">
        <f>'gpu3'!A45</f>
        <v>Car</v>
      </c>
      <c r="B9">
        <f>AVERAGE(results!B9:C9)</f>
        <v>91.6666666666666</v>
      </c>
      <c r="C9">
        <f>AVERAGE(results!N9:R9)</f>
        <v>60.999999999999979</v>
      </c>
    </row>
    <row r="10" spans="1:3" x14ac:dyDescent="0.55000000000000004">
      <c r="A10" t="str">
        <f>'gpu3'!A48</f>
        <v>CBF</v>
      </c>
      <c r="B10">
        <f>AVERAGE(results!B10:C10)</f>
        <v>99.1111111111111</v>
      </c>
      <c r="C10">
        <f>AVERAGE(results!N10:R10)</f>
        <v>99.466666666666612</v>
      </c>
    </row>
    <row r="11" spans="1:3" x14ac:dyDescent="0.55000000000000004">
      <c r="A11" t="str">
        <f>'gpu3'!A57</f>
        <v>ChlorineConcentration</v>
      </c>
      <c r="B11">
        <f>AVERAGE(results!B11:C11)</f>
        <v>70.8333333333333</v>
      </c>
      <c r="C11">
        <f>AVERAGE(results!N11:R11)</f>
        <v>57.546874999999957</v>
      </c>
    </row>
    <row r="12" spans="1:3" x14ac:dyDescent="0.55000000000000004">
      <c r="A12" t="str">
        <f>'gpu3'!A60</f>
        <v>CinC_ECG_torso</v>
      </c>
      <c r="B12">
        <f>AVERAGE(results!B12:C12)</f>
        <v>77.246376811594203</v>
      </c>
      <c r="C12">
        <f>'gpu2'!E114</f>
        <v>54.492753623188399</v>
      </c>
    </row>
    <row r="13" spans="1:3" x14ac:dyDescent="0.55000000000000004">
      <c r="A13" t="str">
        <f>'gpu3'!A66</f>
        <v>Coffee</v>
      </c>
      <c r="B13">
        <f>AVERAGE(results!B13:C13)</f>
        <v>100</v>
      </c>
      <c r="C13">
        <f>'gpu2'!E115</f>
        <v>96.428571428571402</v>
      </c>
    </row>
    <row r="14" spans="1:3" x14ac:dyDescent="0.55000000000000004">
      <c r="A14" t="s">
        <v>93</v>
      </c>
      <c r="B14">
        <f>'gpu3'!E365</f>
        <v>84</v>
      </c>
      <c r="C14">
        <f>'gpu2'!E116</f>
        <v>62.8</v>
      </c>
    </row>
    <row r="15" spans="1:3" x14ac:dyDescent="0.55000000000000004">
      <c r="A15" t="s">
        <v>94</v>
      </c>
      <c r="B15">
        <f>'gpu3'!E366</f>
        <v>77.435897435897402</v>
      </c>
      <c r="C15">
        <f>'gpu2'!E117</f>
        <v>66.153846153846104</v>
      </c>
    </row>
    <row r="16" spans="1:3" x14ac:dyDescent="0.55000000000000004">
      <c r="A16" t="s">
        <v>95</v>
      </c>
      <c r="B16">
        <f>'gpu3'!E367</f>
        <v>77.948717948717899</v>
      </c>
      <c r="C16">
        <f>'gpu2'!E118</f>
        <v>63.846153846153797</v>
      </c>
    </row>
    <row r="17" spans="1:3" x14ac:dyDescent="0.55000000000000004">
      <c r="A17" t="s">
        <v>96</v>
      </c>
      <c r="C17">
        <f>'gpu2'!E119</f>
        <v>67.179487179487097</v>
      </c>
    </row>
    <row r="18" spans="1:3" x14ac:dyDescent="0.55000000000000004">
      <c r="A18" t="s">
        <v>97</v>
      </c>
    </row>
    <row r="19" spans="1:3" x14ac:dyDescent="0.55000000000000004">
      <c r="A19" t="s">
        <v>98</v>
      </c>
    </row>
    <row r="20" spans="1:3" x14ac:dyDescent="0.55000000000000004">
      <c r="A20" t="s">
        <v>99</v>
      </c>
    </row>
    <row r="21" spans="1:3" x14ac:dyDescent="0.55000000000000004">
      <c r="A21" t="s">
        <v>100</v>
      </c>
    </row>
    <row r="22" spans="1:3" x14ac:dyDescent="0.55000000000000004">
      <c r="A22" t="s">
        <v>101</v>
      </c>
    </row>
    <row r="23" spans="1:3" x14ac:dyDescent="0.55000000000000004">
      <c r="A23" t="s">
        <v>102</v>
      </c>
    </row>
    <row r="24" spans="1:3" x14ac:dyDescent="0.55000000000000004">
      <c r="A24" t="s">
        <v>103</v>
      </c>
    </row>
    <row r="25" spans="1:3" x14ac:dyDescent="0.55000000000000004">
      <c r="A25" t="s">
        <v>104</v>
      </c>
    </row>
    <row r="26" spans="1:3" x14ac:dyDescent="0.55000000000000004">
      <c r="A26" t="s">
        <v>105</v>
      </c>
    </row>
    <row r="27" spans="1:3" x14ac:dyDescent="0.55000000000000004">
      <c r="A27" t="s">
        <v>106</v>
      </c>
    </row>
    <row r="28" spans="1:3" x14ac:dyDescent="0.55000000000000004">
      <c r="A28" t="s">
        <v>107</v>
      </c>
    </row>
    <row r="29" spans="1:3" x14ac:dyDescent="0.55000000000000004">
      <c r="A29" t="s">
        <v>108</v>
      </c>
    </row>
    <row r="30" spans="1:3" x14ac:dyDescent="0.55000000000000004">
      <c r="A30" t="s">
        <v>109</v>
      </c>
    </row>
    <row r="31" spans="1:3" x14ac:dyDescent="0.55000000000000004">
      <c r="A31" t="s">
        <v>110</v>
      </c>
    </row>
    <row r="32" spans="1:3" x14ac:dyDescent="0.55000000000000004">
      <c r="A32" t="s">
        <v>111</v>
      </c>
    </row>
    <row r="33" spans="1:1" x14ac:dyDescent="0.55000000000000004">
      <c r="A33" t="s">
        <v>112</v>
      </c>
    </row>
    <row r="34" spans="1:1" x14ac:dyDescent="0.55000000000000004">
      <c r="A34" t="s">
        <v>113</v>
      </c>
    </row>
    <row r="35" spans="1:1" x14ac:dyDescent="0.55000000000000004">
      <c r="A35" t="s">
        <v>114</v>
      </c>
    </row>
    <row r="36" spans="1:1" x14ac:dyDescent="0.55000000000000004">
      <c r="A36" t="s">
        <v>115</v>
      </c>
    </row>
    <row r="37" spans="1:1" x14ac:dyDescent="0.55000000000000004">
      <c r="A37" t="s">
        <v>116</v>
      </c>
    </row>
    <row r="38" spans="1:1" x14ac:dyDescent="0.55000000000000004">
      <c r="A38" t="s">
        <v>117</v>
      </c>
    </row>
    <row r="39" spans="1:1" x14ac:dyDescent="0.55000000000000004">
      <c r="A39" t="s">
        <v>118</v>
      </c>
    </row>
    <row r="40" spans="1:1" x14ac:dyDescent="0.55000000000000004">
      <c r="A40" t="s">
        <v>119</v>
      </c>
    </row>
    <row r="41" spans="1:1" x14ac:dyDescent="0.55000000000000004">
      <c r="A41" t="s">
        <v>120</v>
      </c>
    </row>
    <row r="42" spans="1:1" x14ac:dyDescent="0.55000000000000004">
      <c r="A42" t="s">
        <v>121</v>
      </c>
    </row>
    <row r="43" spans="1:1" x14ac:dyDescent="0.55000000000000004">
      <c r="A43" t="s">
        <v>122</v>
      </c>
    </row>
    <row r="44" spans="1:1" x14ac:dyDescent="0.55000000000000004">
      <c r="A44" t="s">
        <v>123</v>
      </c>
    </row>
    <row r="45" spans="1:1" x14ac:dyDescent="0.55000000000000004">
      <c r="A45" t="s">
        <v>124</v>
      </c>
    </row>
    <row r="46" spans="1:1" x14ac:dyDescent="0.55000000000000004">
      <c r="A46" t="s">
        <v>125</v>
      </c>
    </row>
    <row r="47" spans="1:1" x14ac:dyDescent="0.55000000000000004">
      <c r="A47" t="s">
        <v>126</v>
      </c>
    </row>
    <row r="48" spans="1:1" x14ac:dyDescent="0.55000000000000004">
      <c r="A48" t="s">
        <v>127</v>
      </c>
    </row>
    <row r="49" spans="1:1" x14ac:dyDescent="0.55000000000000004">
      <c r="A49" t="s">
        <v>128</v>
      </c>
    </row>
    <row r="50" spans="1:1" x14ac:dyDescent="0.55000000000000004">
      <c r="A50" t="s">
        <v>129</v>
      </c>
    </row>
    <row r="51" spans="1:1" x14ac:dyDescent="0.55000000000000004">
      <c r="A51" t="s">
        <v>130</v>
      </c>
    </row>
    <row r="52" spans="1:1" x14ac:dyDescent="0.55000000000000004">
      <c r="A52" t="s">
        <v>131</v>
      </c>
    </row>
    <row r="53" spans="1:1" x14ac:dyDescent="0.55000000000000004">
      <c r="A53" t="s">
        <v>132</v>
      </c>
    </row>
    <row r="54" spans="1:1" x14ac:dyDescent="0.55000000000000004">
      <c r="A54" t="s">
        <v>133</v>
      </c>
    </row>
    <row r="55" spans="1:1" x14ac:dyDescent="0.55000000000000004">
      <c r="A55" t="s">
        <v>134</v>
      </c>
    </row>
    <row r="56" spans="1:1" x14ac:dyDescent="0.55000000000000004">
      <c r="A56" t="s">
        <v>135</v>
      </c>
    </row>
    <row r="57" spans="1:1" x14ac:dyDescent="0.55000000000000004">
      <c r="A57" t="s">
        <v>136</v>
      </c>
    </row>
    <row r="58" spans="1:1" x14ac:dyDescent="0.55000000000000004">
      <c r="A58" t="s">
        <v>137</v>
      </c>
    </row>
    <row r="59" spans="1:1" x14ac:dyDescent="0.55000000000000004">
      <c r="A59" t="s">
        <v>138</v>
      </c>
    </row>
    <row r="60" spans="1:1" x14ac:dyDescent="0.55000000000000004">
      <c r="A60" t="s">
        <v>139</v>
      </c>
    </row>
    <row r="61" spans="1:1" x14ac:dyDescent="0.55000000000000004">
      <c r="A61" t="s">
        <v>140</v>
      </c>
    </row>
    <row r="62" spans="1:1" x14ac:dyDescent="0.55000000000000004">
      <c r="A62" t="s">
        <v>141</v>
      </c>
    </row>
    <row r="63" spans="1:1" x14ac:dyDescent="0.55000000000000004">
      <c r="A63" t="s">
        <v>142</v>
      </c>
    </row>
    <row r="64" spans="1:1" x14ac:dyDescent="0.55000000000000004">
      <c r="A64" t="s">
        <v>143</v>
      </c>
    </row>
    <row r="65" spans="1:3" x14ac:dyDescent="0.55000000000000004">
      <c r="A65" t="s">
        <v>144</v>
      </c>
    </row>
    <row r="66" spans="1:3" x14ac:dyDescent="0.55000000000000004">
      <c r="A66" t="s">
        <v>145</v>
      </c>
    </row>
    <row r="67" spans="1:3" x14ac:dyDescent="0.55000000000000004">
      <c r="A67" t="s">
        <v>146</v>
      </c>
    </row>
    <row r="68" spans="1:3" x14ac:dyDescent="0.55000000000000004">
      <c r="A68" t="s">
        <v>147</v>
      </c>
    </row>
    <row r="69" spans="1:3" x14ac:dyDescent="0.55000000000000004">
      <c r="A69" t="s">
        <v>148</v>
      </c>
    </row>
    <row r="70" spans="1:3" x14ac:dyDescent="0.55000000000000004">
      <c r="A70" t="str">
        <f>'gpu3'!A81</f>
        <v>SwedishLeaf</v>
      </c>
      <c r="C70">
        <v>83.68</v>
      </c>
    </row>
    <row r="71" spans="1:3" x14ac:dyDescent="0.55000000000000004">
      <c r="A71" t="str">
        <f>'gpu3'!A80</f>
        <v>Symbols</v>
      </c>
      <c r="C71">
        <v>88.040201005025096</v>
      </c>
    </row>
    <row r="72" spans="1:3" x14ac:dyDescent="0.55000000000000004">
      <c r="A72" t="str">
        <f>'gpu3'!A79</f>
        <v>synthetic_control</v>
      </c>
      <c r="C72">
        <v>99.3333333333333</v>
      </c>
    </row>
    <row r="73" spans="1:3" x14ac:dyDescent="0.55000000000000004">
      <c r="A73" t="str">
        <f>'gpu3'!A78</f>
        <v>ToeSegmentation1</v>
      </c>
      <c r="C73">
        <v>94.298245614034997</v>
      </c>
    </row>
    <row r="74" spans="1:3" x14ac:dyDescent="0.55000000000000004">
      <c r="A74" t="str">
        <f>'gpu3'!A77</f>
        <v>ToeSegmentation2</v>
      </c>
      <c r="C74">
        <v>75.384615384615302</v>
      </c>
    </row>
    <row r="75" spans="1:3" x14ac:dyDescent="0.55000000000000004">
      <c r="A75" t="s">
        <v>149</v>
      </c>
    </row>
    <row r="76" spans="1:3" x14ac:dyDescent="0.55000000000000004">
      <c r="A76" t="s">
        <v>150</v>
      </c>
    </row>
    <row r="77" spans="1:3" x14ac:dyDescent="0.55000000000000004">
      <c r="A77" t="s">
        <v>151</v>
      </c>
    </row>
    <row r="78" spans="1:3" x14ac:dyDescent="0.55000000000000004">
      <c r="A78" t="s">
        <v>152</v>
      </c>
    </row>
    <row r="79" spans="1:3" x14ac:dyDescent="0.55000000000000004">
      <c r="A79" t="s">
        <v>153</v>
      </c>
    </row>
    <row r="80" spans="1:3" x14ac:dyDescent="0.55000000000000004">
      <c r="A80" t="s">
        <v>154</v>
      </c>
    </row>
    <row r="81" spans="1:3" x14ac:dyDescent="0.55000000000000004">
      <c r="A81" t="s">
        <v>155</v>
      </c>
    </row>
    <row r="82" spans="1:3" x14ac:dyDescent="0.55000000000000004">
      <c r="A82" t="s">
        <v>156</v>
      </c>
    </row>
    <row r="83" spans="1:3" x14ac:dyDescent="0.55000000000000004">
      <c r="A83" t="str">
        <f>'gpu3'!A84</f>
        <v>Wine</v>
      </c>
      <c r="B83">
        <v>66.6666666666666</v>
      </c>
      <c r="C83">
        <v>79.629629629629605</v>
      </c>
    </row>
    <row r="84" spans="1:3" x14ac:dyDescent="0.55000000000000004">
      <c r="A84" t="str">
        <f>'gpu3'!A85</f>
        <v>WordsSynonyms</v>
      </c>
      <c r="B84">
        <v>52.351097178683297</v>
      </c>
      <c r="C84">
        <v>52.5078369905956</v>
      </c>
    </row>
    <row r="85" spans="1:3" x14ac:dyDescent="0.55000000000000004">
      <c r="A85" t="s">
        <v>157</v>
      </c>
      <c r="C85">
        <v>43.093922651933703</v>
      </c>
    </row>
    <row r="86" spans="1:3" x14ac:dyDescent="0.55000000000000004">
      <c r="A86" t="s">
        <v>158</v>
      </c>
      <c r="C86">
        <v>74.033149171270694</v>
      </c>
    </row>
    <row r="87" spans="1:3" x14ac:dyDescent="0.55000000000000004">
      <c r="A87" t="s">
        <v>159</v>
      </c>
      <c r="C87">
        <v>76.3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BA09-BD96-435E-A9A6-03CD9E173600}">
  <dimension ref="A1:L72"/>
  <sheetViews>
    <sheetView topLeftCell="A31" workbookViewId="0">
      <selection activeCell="A38" sqref="A38"/>
    </sheetView>
  </sheetViews>
  <sheetFormatPr defaultRowHeight="14.4" x14ac:dyDescent="0.55000000000000004"/>
  <sheetData>
    <row r="1" spans="1:12" x14ac:dyDescent="0.55000000000000004">
      <c r="A1" t="s">
        <v>221</v>
      </c>
    </row>
    <row r="2" spans="1:12" x14ac:dyDescent="0.55000000000000004">
      <c r="A2" t="s">
        <v>17</v>
      </c>
      <c r="B2" t="s">
        <v>18</v>
      </c>
      <c r="C2" t="s">
        <v>19</v>
      </c>
      <c r="D2" t="s">
        <v>222</v>
      </c>
      <c r="E2" t="s">
        <v>21</v>
      </c>
      <c r="F2" t="s">
        <v>223</v>
      </c>
      <c r="G2" t="s">
        <v>197</v>
      </c>
      <c r="H2">
        <v>300</v>
      </c>
      <c r="I2" t="s">
        <v>198</v>
      </c>
      <c r="J2">
        <v>50</v>
      </c>
      <c r="K2" t="s">
        <v>200</v>
      </c>
      <c r="L2" t="s">
        <v>224</v>
      </c>
    </row>
    <row r="3" spans="1:12" x14ac:dyDescent="0.55000000000000004">
      <c r="A3" t="s">
        <v>73</v>
      </c>
      <c r="B3" t="s">
        <v>74</v>
      </c>
      <c r="C3" t="s">
        <v>75</v>
      </c>
      <c r="D3" t="s">
        <v>76</v>
      </c>
      <c r="E3" t="s">
        <v>77</v>
      </c>
    </row>
    <row r="4" spans="1:12" x14ac:dyDescent="0.55000000000000004">
      <c r="A4" t="s">
        <v>57</v>
      </c>
      <c r="B4">
        <v>0.11146974047025</v>
      </c>
      <c r="C4">
        <v>99.3333333333333</v>
      </c>
      <c r="D4">
        <v>1.4476869384011</v>
      </c>
      <c r="E4">
        <v>61.9780219780219</v>
      </c>
    </row>
    <row r="5" spans="1:12" x14ac:dyDescent="0.55000000000000004">
      <c r="A5" t="s">
        <v>58</v>
      </c>
      <c r="B5">
        <v>0.47846011443015801</v>
      </c>
      <c r="C5">
        <v>83.846153846153797</v>
      </c>
      <c r="D5">
        <v>0.93473356520123496</v>
      </c>
      <c r="E5">
        <v>69.309462915601003</v>
      </c>
    </row>
    <row r="6" spans="1:12" x14ac:dyDescent="0.55000000000000004">
      <c r="A6" t="s">
        <v>59</v>
      </c>
      <c r="B6">
        <v>8.7975521882374993E-2</v>
      </c>
      <c r="C6">
        <v>100</v>
      </c>
      <c r="D6">
        <v>0.39739928552082598</v>
      </c>
      <c r="E6">
        <v>87.428571428571402</v>
      </c>
    </row>
    <row r="7" spans="1:12" x14ac:dyDescent="0.55000000000000004">
      <c r="A7" t="s">
        <v>60</v>
      </c>
      <c r="B7">
        <v>0.60965291659037202</v>
      </c>
      <c r="C7">
        <v>80</v>
      </c>
      <c r="D7">
        <v>0.92618636290232303</v>
      </c>
      <c r="E7">
        <v>63.3333333333333</v>
      </c>
    </row>
    <row r="8" spans="1:12" x14ac:dyDescent="0.55000000000000004">
      <c r="A8" t="s">
        <v>61</v>
      </c>
      <c r="B8">
        <v>7.2720813751220706E-2</v>
      </c>
      <c r="C8">
        <v>95</v>
      </c>
      <c r="D8">
        <v>0.27272925376891999</v>
      </c>
      <c r="E8">
        <v>85</v>
      </c>
    </row>
    <row r="9" spans="1:12" x14ac:dyDescent="0.55000000000000004">
      <c r="A9" t="s">
        <v>62</v>
      </c>
      <c r="B9">
        <v>5.6329488754272398E-3</v>
      </c>
      <c r="C9">
        <v>100</v>
      </c>
      <c r="D9">
        <v>0.19244362264871501</v>
      </c>
      <c r="E9">
        <v>90</v>
      </c>
    </row>
    <row r="10" spans="1:12" x14ac:dyDescent="0.55000000000000004">
      <c r="A10" t="s">
        <v>63</v>
      </c>
      <c r="B10">
        <v>0.35221696297327598</v>
      </c>
      <c r="C10">
        <v>81.6666666666666</v>
      </c>
      <c r="D10">
        <v>0.90880472262700396</v>
      </c>
      <c r="E10">
        <v>60</v>
      </c>
    </row>
    <row r="11" spans="1:12" x14ac:dyDescent="0.55000000000000004">
      <c r="A11" t="s">
        <v>64</v>
      </c>
      <c r="B11">
        <v>5.0257682800292896E-3</v>
      </c>
      <c r="C11">
        <v>100</v>
      </c>
      <c r="D11">
        <v>2.9996944036748598E-2</v>
      </c>
      <c r="E11">
        <v>99.7777777777777</v>
      </c>
    </row>
    <row r="12" spans="1:12" x14ac:dyDescent="0.55000000000000004">
      <c r="A12" t="s">
        <v>65</v>
      </c>
      <c r="B12">
        <v>0.74339341351511101</v>
      </c>
      <c r="C12">
        <v>67.237687366166995</v>
      </c>
      <c r="D12">
        <v>1.42369532585144</v>
      </c>
      <c r="E12">
        <v>50.5729166666666</v>
      </c>
    </row>
    <row r="13" spans="1:12" x14ac:dyDescent="0.55000000000000004">
      <c r="A13" t="s">
        <v>66</v>
      </c>
      <c r="B13">
        <v>0.20560916736721899</v>
      </c>
      <c r="C13">
        <v>97.5</v>
      </c>
      <c r="D13">
        <v>0.77076042432715897</v>
      </c>
      <c r="E13">
        <v>72.971014492753596</v>
      </c>
    </row>
    <row r="14" spans="1:12" x14ac:dyDescent="0.55000000000000004">
      <c r="A14" t="s">
        <v>67</v>
      </c>
      <c r="B14">
        <v>7.3878254209245903E-4</v>
      </c>
      <c r="C14">
        <v>100</v>
      </c>
      <c r="D14">
        <v>6.9621056318283003E-3</v>
      </c>
      <c r="E14">
        <v>100</v>
      </c>
    </row>
    <row r="15" spans="1:12" x14ac:dyDescent="0.55000000000000004">
      <c r="A15" t="s">
        <v>93</v>
      </c>
      <c r="B15">
        <v>0.16301124215126001</v>
      </c>
      <c r="C15">
        <v>96</v>
      </c>
      <c r="D15">
        <v>0.64461336326599095</v>
      </c>
      <c r="E15">
        <v>77.2</v>
      </c>
    </row>
    <row r="16" spans="1:12" x14ac:dyDescent="0.55000000000000004">
      <c r="A16" t="s">
        <v>94</v>
      </c>
      <c r="B16">
        <v>2.1019509205451301E-3</v>
      </c>
      <c r="C16">
        <v>100</v>
      </c>
      <c r="D16">
        <v>0.92302924547439902</v>
      </c>
      <c r="E16">
        <v>74.358974358974294</v>
      </c>
    </row>
    <row r="17" spans="1:5" x14ac:dyDescent="0.55000000000000004">
      <c r="A17" t="s">
        <v>95</v>
      </c>
      <c r="B17">
        <v>2.7458919451022702E-3</v>
      </c>
      <c r="C17">
        <v>100</v>
      </c>
      <c r="D17">
        <v>0.83628618640777397</v>
      </c>
      <c r="E17">
        <v>75.897435897435898</v>
      </c>
    </row>
    <row r="18" spans="1:5" x14ac:dyDescent="0.55000000000000004">
      <c r="A18" t="s">
        <v>96</v>
      </c>
      <c r="B18">
        <v>8.1971780191629304E-2</v>
      </c>
      <c r="C18">
        <v>96.923076923076906</v>
      </c>
      <c r="D18">
        <v>0.95080199149938704</v>
      </c>
      <c r="E18">
        <v>73.076923076922995</v>
      </c>
    </row>
    <row r="19" spans="1:5" x14ac:dyDescent="0.55000000000000004">
      <c r="A19" t="s">
        <v>97</v>
      </c>
      <c r="B19">
        <v>1.6887047812342599</v>
      </c>
      <c r="C19">
        <v>6.25</v>
      </c>
      <c r="D19">
        <v>1.65480119944397</v>
      </c>
      <c r="E19">
        <v>17.973856209150298</v>
      </c>
    </row>
    <row r="20" spans="1:5" x14ac:dyDescent="0.55000000000000004">
      <c r="A20" t="s">
        <v>98</v>
      </c>
      <c r="B20">
        <v>6.4901243225276004E-2</v>
      </c>
      <c r="C20">
        <v>98.561151079136593</v>
      </c>
      <c r="D20">
        <v>0.71108432054519599</v>
      </c>
      <c r="E20">
        <v>79.75</v>
      </c>
    </row>
    <row r="21" spans="1:5" x14ac:dyDescent="0.55000000000000004">
      <c r="A21" t="s">
        <v>99</v>
      </c>
      <c r="B21">
        <v>0.11937764286994899</v>
      </c>
      <c r="C21">
        <v>95.289855072463695</v>
      </c>
      <c r="D21">
        <v>0.69900090326865505</v>
      </c>
      <c r="E21">
        <v>80.5</v>
      </c>
    </row>
    <row r="22" spans="1:5" x14ac:dyDescent="0.55000000000000004">
      <c r="A22" t="s">
        <v>100</v>
      </c>
      <c r="B22">
        <v>8.6792585232275E-3</v>
      </c>
      <c r="C22">
        <v>100</v>
      </c>
      <c r="D22">
        <v>0.92088856548070896</v>
      </c>
      <c r="E22">
        <v>77.75</v>
      </c>
    </row>
    <row r="23" spans="1:5" x14ac:dyDescent="0.55000000000000004">
      <c r="A23" t="s">
        <v>101</v>
      </c>
      <c r="B23">
        <v>7.5811079080156203E-3</v>
      </c>
      <c r="C23">
        <v>100</v>
      </c>
      <c r="D23">
        <v>1.1981409462342301</v>
      </c>
      <c r="E23">
        <v>69.254658385093094</v>
      </c>
    </row>
    <row r="24" spans="1:5" x14ac:dyDescent="0.55000000000000004">
      <c r="A24" t="s">
        <v>102</v>
      </c>
      <c r="B24">
        <v>1.3775563240051201E-3</v>
      </c>
      <c r="C24">
        <v>100</v>
      </c>
      <c r="D24">
        <v>0.31782683074474299</v>
      </c>
      <c r="E24">
        <v>91</v>
      </c>
    </row>
    <row r="25" spans="1:5" x14ac:dyDescent="0.55000000000000004">
      <c r="A25" t="s">
        <v>103</v>
      </c>
      <c r="B25">
        <v>2.8163226246833801E-3</v>
      </c>
      <c r="C25">
        <v>100</v>
      </c>
      <c r="D25">
        <v>0.42592094071043801</v>
      </c>
      <c r="E25">
        <v>93.955555555555506</v>
      </c>
    </row>
    <row r="26" spans="1:5" x14ac:dyDescent="0.55000000000000004">
      <c r="A26" t="s">
        <v>104</v>
      </c>
      <c r="B26">
        <v>3.8193827090056E-3</v>
      </c>
      <c r="C26">
        <v>100</v>
      </c>
      <c r="D26">
        <v>7.6811120000588901E-2</v>
      </c>
      <c r="E26">
        <v>98.8385598141695</v>
      </c>
    </row>
    <row r="27" spans="1:5" x14ac:dyDescent="0.55000000000000004">
      <c r="A27" t="s">
        <v>105</v>
      </c>
      <c r="B27">
        <v>0.12508750046742501</v>
      </c>
      <c r="C27">
        <v>95.798790051534795</v>
      </c>
      <c r="D27">
        <v>2.6931975937248298</v>
      </c>
      <c r="E27">
        <v>69.407340163402907</v>
      </c>
    </row>
    <row r="28" spans="1:5" x14ac:dyDescent="0.55000000000000004">
      <c r="A28" t="s">
        <v>106</v>
      </c>
      <c r="B28" s="2">
        <v>7.1985380990164597E-5</v>
      </c>
      <c r="C28">
        <v>100</v>
      </c>
      <c r="D28">
        <v>1.1770927027485001</v>
      </c>
      <c r="E28">
        <v>80.946745562130104</v>
      </c>
    </row>
    <row r="29" spans="1:5" x14ac:dyDescent="0.55000000000000004">
      <c r="A29" t="s">
        <v>107</v>
      </c>
      <c r="B29">
        <v>4.3193499247232998E-3</v>
      </c>
      <c r="C29">
        <v>100</v>
      </c>
      <c r="D29">
        <v>0.26907347413626498</v>
      </c>
      <c r="E29">
        <v>94.318181818181799</v>
      </c>
    </row>
    <row r="30" spans="1:5" x14ac:dyDescent="0.55000000000000004">
      <c r="A30" t="s">
        <v>108</v>
      </c>
      <c r="B30">
        <v>7.3522686958312899E-4</v>
      </c>
      <c r="C30">
        <v>100</v>
      </c>
      <c r="D30">
        <v>0.28321706752951498</v>
      </c>
      <c r="E30">
        <v>93.707317073170699</v>
      </c>
    </row>
    <row r="31" spans="1:5" x14ac:dyDescent="0.55000000000000004">
      <c r="A31" t="s">
        <v>109</v>
      </c>
      <c r="B31">
        <v>0.17864786352430001</v>
      </c>
      <c r="C31">
        <v>93.142857142857096</v>
      </c>
      <c r="D31">
        <v>0.49651652915137101</v>
      </c>
      <c r="E31">
        <v>84.571428571428498</v>
      </c>
    </row>
    <row r="32" spans="1:5" x14ac:dyDescent="0.55000000000000004">
      <c r="A32" t="s">
        <v>110</v>
      </c>
      <c r="B32">
        <v>0.11107385655244099</v>
      </c>
      <c r="C32">
        <v>96.212121212121204</v>
      </c>
      <c r="D32">
        <v>0.40106219476178301</v>
      </c>
      <c r="E32">
        <v>86.114968064426506</v>
      </c>
    </row>
    <row r="33" spans="1:12" x14ac:dyDescent="0.55000000000000004">
      <c r="A33" t="s">
        <v>111</v>
      </c>
      <c r="B33">
        <v>0.15809279293925599</v>
      </c>
      <c r="C33">
        <v>94.320987654320902</v>
      </c>
      <c r="D33">
        <v>0.44216720091037598</v>
      </c>
      <c r="E33">
        <v>84.075907590759002</v>
      </c>
    </row>
    <row r="34" spans="1:12" x14ac:dyDescent="0.55000000000000004">
      <c r="A34" t="s">
        <v>112</v>
      </c>
      <c r="B34">
        <v>2.86643004417419E-2</v>
      </c>
      <c r="C34">
        <v>100</v>
      </c>
      <c r="D34">
        <v>0.13089853227138501</v>
      </c>
      <c r="E34">
        <v>94.6666666666666</v>
      </c>
    </row>
    <row r="35" spans="1:12" x14ac:dyDescent="0.55000000000000004">
      <c r="A35" t="s">
        <v>113</v>
      </c>
      <c r="B35">
        <v>6.3053806987377406E-2</v>
      </c>
      <c r="C35">
        <v>99.082568807339399</v>
      </c>
      <c r="D35">
        <v>0.831380063011532</v>
      </c>
      <c r="E35">
        <v>67.619047619047606</v>
      </c>
    </row>
    <row r="37" spans="1:12" x14ac:dyDescent="0.55000000000000004">
      <c r="A37" t="s">
        <v>229</v>
      </c>
    </row>
    <row r="38" spans="1:12" x14ac:dyDescent="0.55000000000000004">
      <c r="A38" t="s">
        <v>226</v>
      </c>
    </row>
    <row r="39" spans="1:12" x14ac:dyDescent="0.55000000000000004">
      <c r="A39" t="s">
        <v>17</v>
      </c>
      <c r="B39" t="s">
        <v>18</v>
      </c>
      <c r="C39" t="s">
        <v>19</v>
      </c>
      <c r="D39" t="s">
        <v>222</v>
      </c>
      <c r="E39" t="s">
        <v>21</v>
      </c>
      <c r="F39" t="s">
        <v>227</v>
      </c>
      <c r="G39" t="s">
        <v>197</v>
      </c>
      <c r="H39">
        <v>300</v>
      </c>
      <c r="I39" t="s">
        <v>198</v>
      </c>
      <c r="J39">
        <v>90</v>
      </c>
      <c r="K39" t="s">
        <v>200</v>
      </c>
      <c r="L39" t="s">
        <v>224</v>
      </c>
    </row>
    <row r="40" spans="1:12" x14ac:dyDescent="0.55000000000000004">
      <c r="A40" t="s">
        <v>73</v>
      </c>
      <c r="B40" t="s">
        <v>74</v>
      </c>
      <c r="C40" t="s">
        <v>75</v>
      </c>
      <c r="D40" t="s">
        <v>76</v>
      </c>
      <c r="E40" t="s">
        <v>77</v>
      </c>
    </row>
    <row r="41" spans="1:12" x14ac:dyDescent="0.55000000000000004">
      <c r="A41" t="s">
        <v>57</v>
      </c>
      <c r="B41">
        <v>6.6091692248980205E-2</v>
      </c>
      <c r="C41">
        <v>99.5555555555555</v>
      </c>
      <c r="D41">
        <v>1.4817524480295701</v>
      </c>
      <c r="E41">
        <v>64.175824175824104</v>
      </c>
    </row>
    <row r="42" spans="1:12" x14ac:dyDescent="0.55000000000000004">
      <c r="A42" t="s">
        <v>58</v>
      </c>
      <c r="B42">
        <v>0.25461239593151203</v>
      </c>
      <c r="C42">
        <v>92.307692307692307</v>
      </c>
      <c r="D42">
        <v>0.71969872301496796</v>
      </c>
      <c r="E42">
        <v>77.749360613810694</v>
      </c>
    </row>
    <row r="43" spans="1:12" x14ac:dyDescent="0.55000000000000004">
      <c r="A43" t="s">
        <v>59</v>
      </c>
      <c r="B43">
        <v>1.09707249535454E-2</v>
      </c>
      <c r="C43">
        <v>100</v>
      </c>
      <c r="D43">
        <v>0.523279850993837</v>
      </c>
      <c r="E43">
        <v>82.857142857142804</v>
      </c>
    </row>
    <row r="44" spans="1:12" x14ac:dyDescent="0.55000000000000004">
      <c r="A44" t="s">
        <v>60</v>
      </c>
      <c r="B44">
        <v>0.66202222903569496</v>
      </c>
      <c r="C44">
        <v>70</v>
      </c>
      <c r="D44">
        <v>0.99792751073837205</v>
      </c>
      <c r="E44">
        <v>53.3333333333333</v>
      </c>
    </row>
    <row r="45" spans="1:12" x14ac:dyDescent="0.55000000000000004">
      <c r="A45" t="s">
        <v>61</v>
      </c>
      <c r="B45">
        <v>1.5707287192344599E-2</v>
      </c>
      <c r="C45">
        <v>100</v>
      </c>
      <c r="D45">
        <v>0.57312044650316196</v>
      </c>
      <c r="E45">
        <v>80</v>
      </c>
    </row>
    <row r="46" spans="1:12" x14ac:dyDescent="0.55000000000000004">
      <c r="A46" t="s">
        <v>62</v>
      </c>
      <c r="B46">
        <v>6.5340399742126404E-3</v>
      </c>
      <c r="C46">
        <v>100</v>
      </c>
      <c r="D46">
        <v>5.5924123525619499E-2</v>
      </c>
      <c r="E46">
        <v>95</v>
      </c>
    </row>
    <row r="47" spans="1:12" x14ac:dyDescent="0.55000000000000004">
      <c r="A47" t="s">
        <v>63</v>
      </c>
      <c r="B47">
        <v>4.5482975244522002E-2</v>
      </c>
      <c r="C47">
        <v>100</v>
      </c>
      <c r="D47">
        <v>0.43158650249242703</v>
      </c>
      <c r="E47">
        <v>83.3333333333333</v>
      </c>
    </row>
    <row r="48" spans="1:12" x14ac:dyDescent="0.55000000000000004">
      <c r="A48" t="s">
        <v>64</v>
      </c>
      <c r="B48">
        <v>6.1454574267069502E-3</v>
      </c>
      <c r="C48">
        <v>100</v>
      </c>
      <c r="D48">
        <v>3.6291580067740498E-2</v>
      </c>
      <c r="E48">
        <v>99.3333333333333</v>
      </c>
    </row>
    <row r="49" spans="1:5" x14ac:dyDescent="0.55000000000000004">
      <c r="A49" t="s">
        <v>65</v>
      </c>
      <c r="B49">
        <v>0.80796154561338895</v>
      </c>
      <c r="C49">
        <v>67.451820128479596</v>
      </c>
      <c r="D49">
        <v>1.1765757760653801</v>
      </c>
      <c r="E49">
        <v>56.171875</v>
      </c>
    </row>
    <row r="50" spans="1:5" x14ac:dyDescent="0.55000000000000004">
      <c r="A50" t="s">
        <v>66</v>
      </c>
      <c r="B50">
        <v>0.21457824409008</v>
      </c>
      <c r="C50">
        <v>97.5</v>
      </c>
      <c r="D50">
        <v>0.84317520990751704</v>
      </c>
      <c r="E50">
        <v>65.434782608695599</v>
      </c>
    </row>
    <row r="51" spans="1:5" x14ac:dyDescent="0.55000000000000004">
      <c r="A51" t="s">
        <v>67</v>
      </c>
      <c r="B51">
        <v>1.2609788349696499E-3</v>
      </c>
      <c r="C51">
        <v>100</v>
      </c>
      <c r="D51">
        <v>2.3707449436187701E-3</v>
      </c>
      <c r="E51">
        <v>100</v>
      </c>
    </row>
    <row r="52" spans="1:5" x14ac:dyDescent="0.55000000000000004">
      <c r="A52" t="s">
        <v>93</v>
      </c>
      <c r="B52">
        <v>0.356935906410217</v>
      </c>
      <c r="C52">
        <v>83.2</v>
      </c>
      <c r="D52">
        <v>0.69958686828613204</v>
      </c>
      <c r="E52">
        <v>66.8</v>
      </c>
    </row>
    <row r="53" spans="1:5" x14ac:dyDescent="0.55000000000000004">
      <c r="A53" t="s">
        <v>94</v>
      </c>
      <c r="B53">
        <v>7.42313177921833E-3</v>
      </c>
      <c r="C53">
        <v>100</v>
      </c>
      <c r="D53">
        <v>1.02023272636609</v>
      </c>
      <c r="E53">
        <v>73.846153846153797</v>
      </c>
    </row>
    <row r="54" spans="1:5" x14ac:dyDescent="0.55000000000000004">
      <c r="A54" t="s">
        <v>95</v>
      </c>
      <c r="B54">
        <v>3.6616462163436099E-3</v>
      </c>
      <c r="C54">
        <v>100</v>
      </c>
      <c r="D54">
        <v>1.2042846621611101</v>
      </c>
      <c r="E54">
        <v>67.692307692307693</v>
      </c>
    </row>
    <row r="55" spans="1:5" x14ac:dyDescent="0.55000000000000004">
      <c r="A55" t="s">
        <v>96</v>
      </c>
      <c r="B55">
        <v>1.26561739887946E-2</v>
      </c>
      <c r="C55">
        <v>100</v>
      </c>
      <c r="D55">
        <v>1.30762148025708</v>
      </c>
      <c r="E55">
        <v>68.717948717948701</v>
      </c>
    </row>
    <row r="56" spans="1:5" x14ac:dyDescent="0.55000000000000004">
      <c r="A56" t="s">
        <v>97</v>
      </c>
      <c r="B56">
        <v>1.7472614496946299</v>
      </c>
      <c r="C56">
        <v>0</v>
      </c>
      <c r="D56">
        <v>1.98496889600566</v>
      </c>
      <c r="E56">
        <v>0</v>
      </c>
    </row>
    <row r="57" spans="1:5" x14ac:dyDescent="0.55000000000000004">
      <c r="A57" t="s">
        <v>98</v>
      </c>
      <c r="B57">
        <v>0.42117312486223102</v>
      </c>
      <c r="C57">
        <v>79.856115107913595</v>
      </c>
      <c r="D57">
        <v>0.73084464490413603</v>
      </c>
      <c r="E57">
        <v>74.75</v>
      </c>
    </row>
    <row r="58" spans="1:5" x14ac:dyDescent="0.55000000000000004">
      <c r="A58" t="s">
        <v>99</v>
      </c>
      <c r="B58">
        <v>0.242841286071832</v>
      </c>
      <c r="C58">
        <v>91.6666666666666</v>
      </c>
      <c r="D58">
        <v>0.51188825488090495</v>
      </c>
      <c r="E58">
        <v>79.3333333333333</v>
      </c>
    </row>
    <row r="59" spans="1:5" x14ac:dyDescent="0.55000000000000004">
      <c r="A59" t="s">
        <v>100</v>
      </c>
      <c r="B59">
        <v>0.14990164779073001</v>
      </c>
      <c r="C59">
        <v>97.1223021582733</v>
      </c>
      <c r="D59">
        <v>0.813134044408798</v>
      </c>
      <c r="E59">
        <v>76.5</v>
      </c>
    </row>
    <row r="60" spans="1:5" x14ac:dyDescent="0.55000000000000004">
      <c r="A60" t="s">
        <v>101</v>
      </c>
      <c r="B60">
        <v>3.5351233087855198E-2</v>
      </c>
      <c r="C60">
        <v>100</v>
      </c>
      <c r="D60">
        <v>0.98328763727815904</v>
      </c>
      <c r="E60">
        <v>67.391304347826093</v>
      </c>
    </row>
    <row r="61" spans="1:5" x14ac:dyDescent="0.55000000000000004">
      <c r="A61" t="s">
        <v>102</v>
      </c>
      <c r="B61">
        <v>6.8103832006454401E-3</v>
      </c>
      <c r="C61">
        <v>100</v>
      </c>
      <c r="D61">
        <v>0.37838230729103001</v>
      </c>
      <c r="E61">
        <v>91</v>
      </c>
    </row>
    <row r="62" spans="1:5" x14ac:dyDescent="0.55000000000000004">
      <c r="A62" t="s">
        <v>103</v>
      </c>
      <c r="B62">
        <v>7.3658087849617004E-3</v>
      </c>
      <c r="C62">
        <v>100</v>
      </c>
      <c r="D62">
        <v>0.41506602163447198</v>
      </c>
      <c r="E62">
        <v>93.266666666666595</v>
      </c>
    </row>
    <row r="63" spans="1:5" x14ac:dyDescent="0.55000000000000004">
      <c r="A63" t="s">
        <v>104</v>
      </c>
      <c r="B63">
        <v>1.03665434795877E-3</v>
      </c>
      <c r="C63">
        <v>100</v>
      </c>
      <c r="D63">
        <v>5.9858224117797397E-3</v>
      </c>
      <c r="E63">
        <v>99.7677119628339</v>
      </c>
    </row>
    <row r="64" spans="1:5" x14ac:dyDescent="0.55000000000000004">
      <c r="A64" t="s">
        <v>105</v>
      </c>
      <c r="B64">
        <v>0.26918191497645799</v>
      </c>
      <c r="C64">
        <v>90.678915527671904</v>
      </c>
      <c r="D64">
        <v>1.7307937034232901</v>
      </c>
      <c r="E64">
        <v>60.147840746984798</v>
      </c>
    </row>
    <row r="65" spans="1:5" x14ac:dyDescent="0.55000000000000004">
      <c r="A65" t="s">
        <v>106</v>
      </c>
      <c r="B65">
        <v>3.9833422218050199E-4</v>
      </c>
      <c r="C65">
        <v>100</v>
      </c>
      <c r="D65">
        <v>1.0449886632388801</v>
      </c>
      <c r="E65">
        <v>79.763313609467403</v>
      </c>
    </row>
    <row r="66" spans="1:5" x14ac:dyDescent="0.55000000000000004">
      <c r="A66" t="s">
        <v>107</v>
      </c>
      <c r="B66">
        <v>6.8574249744415196E-3</v>
      </c>
      <c r="C66">
        <v>100</v>
      </c>
      <c r="D66">
        <v>0.50040859254923697</v>
      </c>
      <c r="E66">
        <v>78.409090909090907</v>
      </c>
    </row>
    <row r="67" spans="1:5" x14ac:dyDescent="0.55000000000000004">
      <c r="A67" t="s">
        <v>108</v>
      </c>
      <c r="B67">
        <v>3.1321525573730399E-4</v>
      </c>
      <c r="C67">
        <v>100</v>
      </c>
      <c r="D67">
        <v>0.400718993646342</v>
      </c>
      <c r="E67">
        <v>91.414634146341399</v>
      </c>
    </row>
    <row r="68" spans="1:5" x14ac:dyDescent="0.55000000000000004">
      <c r="A68" t="s">
        <v>109</v>
      </c>
      <c r="B68">
        <v>1.7602130344935799E-3</v>
      </c>
      <c r="C68">
        <v>100</v>
      </c>
      <c r="D68">
        <v>0.122054269995008</v>
      </c>
      <c r="E68">
        <v>96</v>
      </c>
    </row>
    <row r="69" spans="1:5" x14ac:dyDescent="0.55000000000000004">
      <c r="A69" t="s">
        <v>110</v>
      </c>
      <c r="B69">
        <v>0.16074368122852201</v>
      </c>
      <c r="C69">
        <v>92.954545454545396</v>
      </c>
      <c r="D69">
        <v>0.46266110468592703</v>
      </c>
      <c r="E69">
        <v>83.587892252152102</v>
      </c>
    </row>
    <row r="70" spans="1:5" x14ac:dyDescent="0.55000000000000004">
      <c r="A70" t="s">
        <v>111</v>
      </c>
      <c r="B70">
        <v>0.26545224138248102</v>
      </c>
      <c r="C70">
        <v>86.543209876543202</v>
      </c>
      <c r="D70">
        <v>0.53703261225005805</v>
      </c>
      <c r="E70">
        <v>82.343234323432299</v>
      </c>
    </row>
    <row r="71" spans="1:5" x14ac:dyDescent="0.55000000000000004">
      <c r="A71" t="s">
        <v>112</v>
      </c>
      <c r="B71">
        <v>4.2350125312805098E-3</v>
      </c>
      <c r="C71">
        <v>100</v>
      </c>
      <c r="D71">
        <v>3.40991860628128E-2</v>
      </c>
      <c r="E71">
        <v>98</v>
      </c>
    </row>
    <row r="72" spans="1:5" x14ac:dyDescent="0.55000000000000004">
      <c r="A72" t="s">
        <v>113</v>
      </c>
      <c r="B72">
        <v>9.0930339940097304E-2</v>
      </c>
      <c r="C72">
        <v>97.247706422018297</v>
      </c>
      <c r="D72">
        <v>0.83983427456447002</v>
      </c>
      <c r="E72">
        <v>71.428571428571402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8A15-5897-4C81-BEB9-7876A1902672}">
  <dimension ref="A1:BW367"/>
  <sheetViews>
    <sheetView topLeftCell="A348" workbookViewId="0">
      <selection activeCell="E365" sqref="E365"/>
    </sheetView>
  </sheetViews>
  <sheetFormatPr defaultRowHeight="14.4" x14ac:dyDescent="0.55000000000000004"/>
  <cols>
    <col min="1" max="1" width="76.3671875" customWidth="1"/>
    <col min="2" max="2" width="12.9453125" customWidth="1"/>
    <col min="3" max="3" width="17.3671875" customWidth="1"/>
    <col min="4" max="4" width="12.734375" customWidth="1"/>
    <col min="5" max="5" width="17.83984375" customWidth="1"/>
  </cols>
  <sheetData>
    <row r="1" spans="1:40" x14ac:dyDescent="0.55000000000000004">
      <c r="A1" s="1" t="s">
        <v>2</v>
      </c>
    </row>
    <row r="2" spans="1:40" x14ac:dyDescent="0.55000000000000004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t="s">
        <v>30</v>
      </c>
      <c r="O2" t="s">
        <v>31</v>
      </c>
      <c r="P2" t="s">
        <v>32</v>
      </c>
      <c r="Q2" t="s">
        <v>33</v>
      </c>
      <c r="R2" t="s">
        <v>34</v>
      </c>
      <c r="S2" t="s">
        <v>35</v>
      </c>
      <c r="T2" t="s">
        <v>36</v>
      </c>
      <c r="U2" t="s">
        <v>37</v>
      </c>
      <c r="V2" t="s">
        <v>38</v>
      </c>
      <c r="W2" t="s">
        <v>39</v>
      </c>
      <c r="X2" t="s">
        <v>40</v>
      </c>
      <c r="Y2" t="s">
        <v>41</v>
      </c>
      <c r="Z2" t="s">
        <v>42</v>
      </c>
      <c r="AA2" t="s">
        <v>43</v>
      </c>
      <c r="AB2" t="s">
        <v>44</v>
      </c>
      <c r="AC2" t="s">
        <v>45</v>
      </c>
      <c r="AD2" t="s">
        <v>46</v>
      </c>
      <c r="AE2" t="s">
        <v>47</v>
      </c>
      <c r="AF2" t="s">
        <v>48</v>
      </c>
      <c r="AG2" t="s">
        <v>49</v>
      </c>
      <c r="AH2" t="s">
        <v>50</v>
      </c>
      <c r="AI2" t="s">
        <v>51</v>
      </c>
      <c r="AJ2" t="s">
        <v>52</v>
      </c>
      <c r="AK2" t="s">
        <v>53</v>
      </c>
      <c r="AL2" t="s">
        <v>54</v>
      </c>
      <c r="AM2" t="s">
        <v>55</v>
      </c>
      <c r="AN2" t="s">
        <v>56</v>
      </c>
    </row>
    <row r="3" spans="1:40" x14ac:dyDescent="0.55000000000000004">
      <c r="B3" t="s">
        <v>52</v>
      </c>
      <c r="C3" t="s">
        <v>53</v>
      </c>
      <c r="D3" t="s">
        <v>54</v>
      </c>
      <c r="E3" t="s">
        <v>55</v>
      </c>
    </row>
    <row r="4" spans="1:40" x14ac:dyDescent="0.55000000000000004">
      <c r="A4" t="s">
        <v>3</v>
      </c>
    </row>
    <row r="5" spans="1:40" x14ac:dyDescent="0.55000000000000004">
      <c r="A5" t="s">
        <v>4</v>
      </c>
    </row>
    <row r="6" spans="1:40" x14ac:dyDescent="0.55000000000000004">
      <c r="A6" t="s">
        <v>57</v>
      </c>
      <c r="B6">
        <v>0.365318520334031</v>
      </c>
      <c r="C6">
        <v>91.3333333333333</v>
      </c>
      <c r="D6">
        <v>1.41322613181648</v>
      </c>
      <c r="E6">
        <v>59.120879120879103</v>
      </c>
      <c r="F6">
        <v>13927.1712758541</v>
      </c>
    </row>
    <row r="7" spans="1:40" x14ac:dyDescent="0.55000000000000004">
      <c r="A7" t="s">
        <v>3</v>
      </c>
    </row>
    <row r="8" spans="1:40" x14ac:dyDescent="0.55000000000000004">
      <c r="A8" t="s">
        <v>5</v>
      </c>
    </row>
    <row r="9" spans="1:40" x14ac:dyDescent="0.55000000000000004">
      <c r="A9" t="s">
        <v>57</v>
      </c>
      <c r="B9">
        <v>0.22176479419072401</v>
      </c>
      <c r="C9">
        <v>98</v>
      </c>
      <c r="D9">
        <v>1.33565940437736</v>
      </c>
      <c r="E9">
        <v>62.857142857142797</v>
      </c>
      <c r="F9">
        <v>17980.509939670501</v>
      </c>
    </row>
    <row r="10" spans="1:40" x14ac:dyDescent="0.55000000000000004">
      <c r="A10" t="s">
        <v>6</v>
      </c>
    </row>
    <row r="11" spans="1:40" x14ac:dyDescent="0.55000000000000004">
      <c r="A11" t="s">
        <v>4</v>
      </c>
    </row>
    <row r="12" spans="1:40" x14ac:dyDescent="0.55000000000000004">
      <c r="A12" t="s">
        <v>58</v>
      </c>
      <c r="B12">
        <v>0.47358988431783799</v>
      </c>
      <c r="C12">
        <v>84.871794871794805</v>
      </c>
      <c r="D12">
        <v>0.88443635796646902</v>
      </c>
      <c r="E12">
        <v>73.657289002557505</v>
      </c>
      <c r="F12">
        <v>10313.1718246936</v>
      </c>
    </row>
    <row r="13" spans="1:40" x14ac:dyDescent="0.55000000000000004">
      <c r="A13" t="s">
        <v>6</v>
      </c>
    </row>
    <row r="14" spans="1:40" x14ac:dyDescent="0.55000000000000004">
      <c r="A14" t="s">
        <v>5</v>
      </c>
    </row>
    <row r="15" spans="1:40" x14ac:dyDescent="0.55000000000000004">
      <c r="A15" t="s">
        <v>58</v>
      </c>
      <c r="B15">
        <v>0.367233503781832</v>
      </c>
      <c r="C15">
        <v>87.948717948717899</v>
      </c>
      <c r="D15">
        <v>0.59788909714545102</v>
      </c>
      <c r="E15">
        <v>81.074168797953902</v>
      </c>
      <c r="F15">
        <v>10297.0583570003</v>
      </c>
    </row>
    <row r="16" spans="1:40" x14ac:dyDescent="0.55000000000000004">
      <c r="A16" t="s">
        <v>7</v>
      </c>
    </row>
    <row r="17" spans="1:6" x14ac:dyDescent="0.55000000000000004">
      <c r="A17" t="s">
        <v>4</v>
      </c>
    </row>
    <row r="18" spans="1:6" x14ac:dyDescent="0.55000000000000004">
      <c r="A18" t="s">
        <v>59</v>
      </c>
      <c r="B18">
        <v>9.26365256309509E-2</v>
      </c>
      <c r="C18">
        <v>100</v>
      </c>
      <c r="D18">
        <v>0.49891270773751301</v>
      </c>
      <c r="E18">
        <v>81.714285714285694</v>
      </c>
      <c r="F18">
        <v>2389.8043274879401</v>
      </c>
    </row>
    <row r="19" spans="1:6" x14ac:dyDescent="0.55000000000000004">
      <c r="A19" t="s">
        <v>7</v>
      </c>
    </row>
    <row r="20" spans="1:6" x14ac:dyDescent="0.55000000000000004">
      <c r="A20" t="s">
        <v>5</v>
      </c>
    </row>
    <row r="21" spans="1:6" x14ac:dyDescent="0.55000000000000004">
      <c r="A21" t="s">
        <v>59</v>
      </c>
      <c r="B21">
        <v>9.8089946640862305E-2</v>
      </c>
      <c r="C21">
        <v>100</v>
      </c>
      <c r="D21">
        <v>0.496533027376447</v>
      </c>
      <c r="E21">
        <v>83.428571428571402</v>
      </c>
      <c r="F21">
        <v>2683.1756021976398</v>
      </c>
    </row>
    <row r="22" spans="1:6" x14ac:dyDescent="0.55000000000000004">
      <c r="A22" t="s">
        <v>8</v>
      </c>
    </row>
    <row r="23" spans="1:6" x14ac:dyDescent="0.55000000000000004">
      <c r="A23" t="s">
        <v>4</v>
      </c>
    </row>
    <row r="24" spans="1:6" x14ac:dyDescent="0.55000000000000004">
      <c r="A24" t="s">
        <v>60</v>
      </c>
      <c r="B24">
        <v>0.49479711850484198</v>
      </c>
      <c r="C24">
        <v>86.6666666666666</v>
      </c>
      <c r="D24">
        <v>0.93532377878824802</v>
      </c>
      <c r="E24">
        <v>60</v>
      </c>
      <c r="F24">
        <v>1080.7250499725301</v>
      </c>
    </row>
    <row r="25" spans="1:6" x14ac:dyDescent="0.55000000000000004">
      <c r="A25" t="s">
        <v>8</v>
      </c>
    </row>
    <row r="26" spans="1:6" x14ac:dyDescent="0.55000000000000004">
      <c r="A26" t="s">
        <v>5</v>
      </c>
    </row>
    <row r="27" spans="1:6" x14ac:dyDescent="0.55000000000000004">
      <c r="A27" t="s">
        <v>60</v>
      </c>
      <c r="B27">
        <v>0.47392522493998201</v>
      </c>
      <c r="C27">
        <v>86.6666666666666</v>
      </c>
      <c r="D27">
        <v>0.838632710774739</v>
      </c>
      <c r="E27">
        <v>60</v>
      </c>
      <c r="F27">
        <v>1460.5291969776099</v>
      </c>
    </row>
    <row r="28" spans="1:6" x14ac:dyDescent="0.55000000000000004">
      <c r="A28" t="s">
        <v>9</v>
      </c>
    </row>
    <row r="29" spans="1:6" x14ac:dyDescent="0.55000000000000004">
      <c r="A29" t="s">
        <v>4</v>
      </c>
    </row>
    <row r="30" spans="1:6" x14ac:dyDescent="0.55000000000000004">
      <c r="A30" t="s">
        <v>61</v>
      </c>
      <c r="B30">
        <v>3.8669052720069798E-2</v>
      </c>
      <c r="C30">
        <v>100</v>
      </c>
      <c r="D30">
        <v>0.37540692687034599</v>
      </c>
      <c r="E30">
        <v>70</v>
      </c>
      <c r="F30">
        <v>1259.2070498466401</v>
      </c>
    </row>
    <row r="31" spans="1:6" x14ac:dyDescent="0.55000000000000004">
      <c r="A31" t="s">
        <v>9</v>
      </c>
    </row>
    <row r="32" spans="1:6" x14ac:dyDescent="0.55000000000000004">
      <c r="A32" t="s">
        <v>5</v>
      </c>
    </row>
    <row r="33" spans="1:6" x14ac:dyDescent="0.55000000000000004">
      <c r="A33" t="s">
        <v>61</v>
      </c>
      <c r="B33">
        <v>3.6630690097808803E-2</v>
      </c>
      <c r="C33">
        <v>100</v>
      </c>
      <c r="D33">
        <v>0.40904631614685</v>
      </c>
      <c r="E33">
        <v>80</v>
      </c>
      <c r="F33">
        <v>1761.08404684066</v>
      </c>
    </row>
    <row r="34" spans="1:6" x14ac:dyDescent="0.55000000000000004">
      <c r="A34" t="s">
        <v>10</v>
      </c>
    </row>
    <row r="35" spans="1:6" x14ac:dyDescent="0.55000000000000004">
      <c r="A35" t="s">
        <v>4</v>
      </c>
    </row>
    <row r="36" spans="1:6" x14ac:dyDescent="0.55000000000000004">
      <c r="A36" t="s">
        <v>62</v>
      </c>
      <c r="B36">
        <v>1.9314694404602002E-2</v>
      </c>
      <c r="C36">
        <v>100</v>
      </c>
      <c r="D36">
        <v>0.16376520395278901</v>
      </c>
      <c r="E36">
        <v>95</v>
      </c>
      <c r="F36">
        <v>1154.62031984329</v>
      </c>
    </row>
    <row r="37" spans="1:6" x14ac:dyDescent="0.55000000000000004">
      <c r="A37" t="s">
        <v>10</v>
      </c>
    </row>
    <row r="38" spans="1:6" x14ac:dyDescent="0.55000000000000004">
      <c r="A38" t="s">
        <v>5</v>
      </c>
    </row>
    <row r="39" spans="1:6" x14ac:dyDescent="0.55000000000000004">
      <c r="A39" t="s">
        <v>62</v>
      </c>
      <c r="B39">
        <v>1.2292641401290799E-2</v>
      </c>
      <c r="C39">
        <v>100</v>
      </c>
      <c r="D39">
        <v>0.174334555864334</v>
      </c>
      <c r="E39">
        <v>90</v>
      </c>
      <c r="F39">
        <v>1736.0261852741201</v>
      </c>
    </row>
    <row r="40" spans="1:6" x14ac:dyDescent="0.55000000000000004">
      <c r="A40" t="s">
        <v>11</v>
      </c>
    </row>
    <row r="41" spans="1:6" x14ac:dyDescent="0.55000000000000004">
      <c r="A41" t="s">
        <v>4</v>
      </c>
    </row>
    <row r="42" spans="1:6" x14ac:dyDescent="0.55000000000000004">
      <c r="A42" t="s">
        <v>63</v>
      </c>
      <c r="B42">
        <v>3.5894481341044102E-2</v>
      </c>
      <c r="C42">
        <v>100</v>
      </c>
      <c r="D42">
        <v>0.45598829984664901</v>
      </c>
      <c r="E42">
        <v>88.3333333333333</v>
      </c>
      <c r="F42">
        <v>2869.88670349121</v>
      </c>
    </row>
    <row r="43" spans="1:6" x14ac:dyDescent="0.55000000000000004">
      <c r="A43" t="s">
        <v>11</v>
      </c>
    </row>
    <row r="44" spans="1:6" x14ac:dyDescent="0.55000000000000004">
      <c r="A44" t="s">
        <v>5</v>
      </c>
    </row>
    <row r="45" spans="1:6" x14ac:dyDescent="0.55000000000000004">
      <c r="A45" t="s">
        <v>63</v>
      </c>
      <c r="B45">
        <v>5.2377700805664E-2</v>
      </c>
      <c r="C45">
        <v>100</v>
      </c>
      <c r="D45">
        <v>0.31390024026234897</v>
      </c>
      <c r="E45">
        <v>91.6666666666666</v>
      </c>
      <c r="F45">
        <v>4359.7295405864697</v>
      </c>
    </row>
    <row r="46" spans="1:6" x14ac:dyDescent="0.55000000000000004">
      <c r="A46" t="s">
        <v>12</v>
      </c>
    </row>
    <row r="47" spans="1:6" x14ac:dyDescent="0.55000000000000004">
      <c r="A47" t="s">
        <v>4</v>
      </c>
    </row>
    <row r="48" spans="1:6" x14ac:dyDescent="0.55000000000000004">
      <c r="A48" t="s">
        <v>64</v>
      </c>
      <c r="B48">
        <v>1.0088284810384101E-3</v>
      </c>
      <c r="C48">
        <v>100</v>
      </c>
      <c r="D48">
        <v>5.1140243808428403E-2</v>
      </c>
      <c r="E48">
        <v>99</v>
      </c>
      <c r="F48">
        <v>5594.2393023967697</v>
      </c>
    </row>
    <row r="49" spans="1:6" x14ac:dyDescent="0.55000000000000004">
      <c r="A49" t="s">
        <v>12</v>
      </c>
    </row>
    <row r="50" spans="1:6" x14ac:dyDescent="0.55000000000000004">
      <c r="A50" t="s">
        <v>5</v>
      </c>
    </row>
    <row r="51" spans="1:6" x14ac:dyDescent="0.55000000000000004">
      <c r="A51" t="s">
        <v>64</v>
      </c>
      <c r="B51">
        <v>1.0420481363932199E-3</v>
      </c>
      <c r="C51">
        <v>100</v>
      </c>
      <c r="D51">
        <v>5.6989376280042803E-2</v>
      </c>
      <c r="E51">
        <v>99</v>
      </c>
      <c r="F51">
        <v>4208.8277266025498</v>
      </c>
    </row>
    <row r="52" spans="1:6" x14ac:dyDescent="0.55000000000000004">
      <c r="A52" t="s">
        <v>13</v>
      </c>
    </row>
    <row r="53" spans="1:6" x14ac:dyDescent="0.55000000000000004">
      <c r="A53" t="s">
        <v>4</v>
      </c>
    </row>
    <row r="54" spans="1:6" x14ac:dyDescent="0.55000000000000004">
      <c r="A54" t="s">
        <v>65</v>
      </c>
      <c r="B54">
        <v>0.33232644589605798</v>
      </c>
      <c r="C54">
        <v>86.509635974304004</v>
      </c>
      <c r="D54">
        <v>0.73685477475325201</v>
      </c>
      <c r="E54">
        <v>68.3072916666666</v>
      </c>
      <c r="F54">
        <v>32134.5501210689</v>
      </c>
    </row>
    <row r="55" spans="1:6" x14ac:dyDescent="0.55000000000000004">
      <c r="A55" t="s">
        <v>13</v>
      </c>
    </row>
    <row r="56" spans="1:6" x14ac:dyDescent="0.55000000000000004">
      <c r="A56" t="s">
        <v>5</v>
      </c>
    </row>
    <row r="57" spans="1:6" x14ac:dyDescent="0.55000000000000004">
      <c r="A57" t="s">
        <v>65</v>
      </c>
      <c r="B57">
        <v>0.22397140376828201</v>
      </c>
      <c r="C57">
        <v>92.505353319057804</v>
      </c>
      <c r="D57">
        <v>0.70191322105626197</v>
      </c>
      <c r="E57">
        <v>70.8333333333333</v>
      </c>
      <c r="F57">
        <v>24226.422220230099</v>
      </c>
    </row>
    <row r="58" spans="1:6" x14ac:dyDescent="0.55000000000000004">
      <c r="A58" t="s">
        <v>14</v>
      </c>
    </row>
    <row r="59" spans="1:6" x14ac:dyDescent="0.55000000000000004">
      <c r="A59" t="s">
        <v>4</v>
      </c>
    </row>
    <row r="60" spans="1:6" x14ac:dyDescent="0.55000000000000004">
      <c r="A60" t="s">
        <v>66</v>
      </c>
      <c r="B60">
        <v>0.47636454105377102</v>
      </c>
      <c r="C60">
        <v>85</v>
      </c>
      <c r="D60">
        <v>1.2640959698220899</v>
      </c>
      <c r="E60">
        <v>56.521739130434703</v>
      </c>
      <c r="F60">
        <v>17011.036418199499</v>
      </c>
    </row>
    <row r="61" spans="1:6" x14ac:dyDescent="0.55000000000000004">
      <c r="A61" t="s">
        <v>14</v>
      </c>
    </row>
    <row r="62" spans="1:6" x14ac:dyDescent="0.55000000000000004">
      <c r="A62" t="s">
        <v>5</v>
      </c>
    </row>
    <row r="63" spans="1:6" x14ac:dyDescent="0.55000000000000004">
      <c r="A63" t="s">
        <v>66</v>
      </c>
      <c r="B63">
        <v>0.219289374351501</v>
      </c>
      <c r="C63">
        <v>100</v>
      </c>
      <c r="D63">
        <v>0.777807742961938</v>
      </c>
      <c r="E63">
        <v>77.246376811594203</v>
      </c>
      <c r="F63">
        <v>39927.000044345798</v>
      </c>
    </row>
    <row r="64" spans="1:6" x14ac:dyDescent="0.55000000000000004">
      <c r="A64" t="s">
        <v>15</v>
      </c>
    </row>
    <row r="65" spans="1:37" x14ac:dyDescent="0.55000000000000004">
      <c r="A65" t="s">
        <v>4</v>
      </c>
    </row>
    <row r="66" spans="1:37" x14ac:dyDescent="0.55000000000000004">
      <c r="A66" t="s">
        <v>67</v>
      </c>
      <c r="B66">
        <v>2.6627012661525101E-3</v>
      </c>
      <c r="C66">
        <v>100</v>
      </c>
      <c r="D66">
        <v>1.01374643189566E-2</v>
      </c>
      <c r="E66">
        <v>100</v>
      </c>
      <c r="F66">
        <v>1310.74520802497</v>
      </c>
    </row>
    <row r="67" spans="1:37" x14ac:dyDescent="0.55000000000000004">
      <c r="A67" t="s">
        <v>15</v>
      </c>
    </row>
    <row r="68" spans="1:37" x14ac:dyDescent="0.55000000000000004">
      <c r="A68" t="s">
        <v>5</v>
      </c>
    </row>
    <row r="69" spans="1:37" x14ac:dyDescent="0.55000000000000004">
      <c r="A69" t="s">
        <v>67</v>
      </c>
      <c r="B69">
        <v>2.0944050380161802E-3</v>
      </c>
      <c r="C69">
        <v>100</v>
      </c>
      <c r="D69">
        <v>1.43150814941951E-2</v>
      </c>
      <c r="E69">
        <v>100</v>
      </c>
      <c r="F69">
        <v>1559.5595359802201</v>
      </c>
    </row>
    <row r="70" spans="1:37" x14ac:dyDescent="0.55000000000000004">
      <c r="A70" t="s">
        <v>16</v>
      </c>
    </row>
    <row r="71" spans="1:37" x14ac:dyDescent="0.55000000000000004">
      <c r="A71" t="s">
        <v>4</v>
      </c>
    </row>
    <row r="73" spans="1:37" x14ac:dyDescent="0.55000000000000004">
      <c r="A73" t="s">
        <v>78</v>
      </c>
    </row>
    <row r="75" spans="1:37" ht="52.5" customHeight="1" x14ac:dyDescent="0.55000000000000004">
      <c r="A75" t="s">
        <v>79</v>
      </c>
    </row>
    <row r="76" spans="1:37" x14ac:dyDescent="0.55000000000000004">
      <c r="A76" t="s">
        <v>17</v>
      </c>
      <c r="B76" t="s">
        <v>18</v>
      </c>
      <c r="C76" t="s">
        <v>19</v>
      </c>
      <c r="D76" t="s">
        <v>20</v>
      </c>
      <c r="E76" t="s">
        <v>21</v>
      </c>
      <c r="F76" t="s">
        <v>80</v>
      </c>
      <c r="G76" t="s">
        <v>23</v>
      </c>
      <c r="H76" t="s">
        <v>24</v>
      </c>
      <c r="I76" t="s">
        <v>25</v>
      </c>
      <c r="J76" t="s">
        <v>26</v>
      </c>
      <c r="K76" t="s">
        <v>81</v>
      </c>
      <c r="L76" t="s">
        <v>28</v>
      </c>
      <c r="M76" t="s">
        <v>29</v>
      </c>
      <c r="N76" t="s">
        <v>30</v>
      </c>
      <c r="O76" t="s">
        <v>31</v>
      </c>
      <c r="P76" t="s">
        <v>32</v>
      </c>
      <c r="Q76" t="s">
        <v>33</v>
      </c>
      <c r="R76" t="s">
        <v>34</v>
      </c>
      <c r="S76" t="s">
        <v>36</v>
      </c>
      <c r="T76" t="s">
        <v>37</v>
      </c>
      <c r="U76" t="s">
        <v>82</v>
      </c>
      <c r="V76" t="s">
        <v>40</v>
      </c>
      <c r="W76" t="s">
        <v>41</v>
      </c>
      <c r="X76" t="s">
        <v>42</v>
      </c>
      <c r="Y76" t="s">
        <v>43</v>
      </c>
      <c r="Z76" t="s">
        <v>44</v>
      </c>
      <c r="AA76" t="s">
        <v>45</v>
      </c>
      <c r="AB76" t="s">
        <v>83</v>
      </c>
      <c r="AC76" t="s">
        <v>47</v>
      </c>
      <c r="AD76" t="s">
        <v>48</v>
      </c>
      <c r="AE76" t="s">
        <v>50</v>
      </c>
      <c r="AF76" t="s">
        <v>51</v>
      </c>
      <c r="AG76" t="s">
        <v>52</v>
      </c>
      <c r="AH76" t="s">
        <v>53</v>
      </c>
      <c r="AI76" t="s">
        <v>54</v>
      </c>
      <c r="AJ76" t="s">
        <v>55</v>
      </c>
      <c r="AK76" t="s">
        <v>56</v>
      </c>
    </row>
    <row r="77" spans="1:37" x14ac:dyDescent="0.55000000000000004">
      <c r="A77" t="s">
        <v>84</v>
      </c>
      <c r="B77">
        <v>2.2556809915436599E-2</v>
      </c>
      <c r="C77">
        <v>100</v>
      </c>
      <c r="D77">
        <v>0.60083643610660797</v>
      </c>
      <c r="E77">
        <v>75.384615384615302</v>
      </c>
      <c r="F77">
        <v>3166.0638604164101</v>
      </c>
    </row>
    <row r="78" spans="1:37" x14ac:dyDescent="0.55000000000000004">
      <c r="A78" t="s">
        <v>85</v>
      </c>
      <c r="B78">
        <v>5.6127756834030099E-3</v>
      </c>
      <c r="C78">
        <v>100</v>
      </c>
      <c r="D78">
        <v>0.17998357195603201</v>
      </c>
      <c r="E78">
        <v>94.298245614034997</v>
      </c>
      <c r="F78">
        <v>3989.66965675354</v>
      </c>
    </row>
    <row r="79" spans="1:37" x14ac:dyDescent="0.55000000000000004">
      <c r="A79" t="s">
        <v>86</v>
      </c>
      <c r="B79" s="2">
        <v>3.67450714111328E-5</v>
      </c>
      <c r="C79">
        <v>100</v>
      </c>
      <c r="D79">
        <v>3.8559293945630298E-2</v>
      </c>
      <c r="E79">
        <v>99.3333333333333</v>
      </c>
      <c r="F79">
        <v>11742.3777377605</v>
      </c>
    </row>
    <row r="80" spans="1:37" x14ac:dyDescent="0.55000000000000004">
      <c r="A80" t="s">
        <v>87</v>
      </c>
      <c r="B80">
        <v>2.9337463378906199E-2</v>
      </c>
      <c r="C80">
        <v>100</v>
      </c>
      <c r="D80">
        <v>0.32566384742008297</v>
      </c>
      <c r="E80">
        <v>88.040201005025096</v>
      </c>
      <c r="F80">
        <v>7881.0323758125296</v>
      </c>
    </row>
    <row r="81" spans="1:37" x14ac:dyDescent="0.55000000000000004">
      <c r="A81" t="s">
        <v>88</v>
      </c>
      <c r="B81">
        <v>0.210769922316074</v>
      </c>
      <c r="C81">
        <v>91.4</v>
      </c>
      <c r="D81">
        <v>0.489608174037933</v>
      </c>
      <c r="E81">
        <v>83.68</v>
      </c>
      <c r="F81">
        <v>20955.706346511801</v>
      </c>
    </row>
    <row r="83" spans="1:37" x14ac:dyDescent="0.55000000000000004">
      <c r="A83" t="s">
        <v>17</v>
      </c>
      <c r="B83" t="s">
        <v>18</v>
      </c>
      <c r="C83" t="s">
        <v>19</v>
      </c>
      <c r="D83" t="s">
        <v>20</v>
      </c>
      <c r="E83" t="s">
        <v>21</v>
      </c>
      <c r="F83" t="s">
        <v>91</v>
      </c>
      <c r="G83" t="s">
        <v>23</v>
      </c>
      <c r="H83" t="s">
        <v>24</v>
      </c>
      <c r="I83" t="s">
        <v>25</v>
      </c>
      <c r="J83" t="s">
        <v>26</v>
      </c>
      <c r="K83" t="s">
        <v>81</v>
      </c>
      <c r="L83" t="s">
        <v>28</v>
      </c>
      <c r="M83" t="s">
        <v>29</v>
      </c>
      <c r="N83" t="s">
        <v>30</v>
      </c>
      <c r="O83" t="s">
        <v>31</v>
      </c>
      <c r="P83" t="s">
        <v>32</v>
      </c>
      <c r="Q83" t="s">
        <v>33</v>
      </c>
      <c r="R83" t="s">
        <v>34</v>
      </c>
      <c r="S83" t="s">
        <v>36</v>
      </c>
      <c r="T83" t="s">
        <v>37</v>
      </c>
      <c r="U83" t="s">
        <v>92</v>
      </c>
      <c r="V83" t="s">
        <v>40</v>
      </c>
      <c r="W83" t="s">
        <v>41</v>
      </c>
      <c r="X83" t="s">
        <v>42</v>
      </c>
      <c r="Y83" t="s">
        <v>43</v>
      </c>
      <c r="Z83" t="s">
        <v>44</v>
      </c>
      <c r="AA83" t="s">
        <v>45</v>
      </c>
      <c r="AB83" t="s">
        <v>83</v>
      </c>
      <c r="AC83" t="s">
        <v>47</v>
      </c>
      <c r="AD83" t="s">
        <v>48</v>
      </c>
      <c r="AE83" t="s">
        <v>50</v>
      </c>
      <c r="AF83" t="s">
        <v>51</v>
      </c>
      <c r="AG83" t="s">
        <v>52</v>
      </c>
      <c r="AH83" t="s">
        <v>53</v>
      </c>
      <c r="AI83" t="s">
        <v>54</v>
      </c>
      <c r="AJ83" t="s">
        <v>55</v>
      </c>
      <c r="AK83" t="s">
        <v>56</v>
      </c>
    </row>
    <row r="84" spans="1:37" x14ac:dyDescent="0.55000000000000004">
      <c r="A84" t="s">
        <v>90</v>
      </c>
      <c r="B84">
        <v>0.59614907649525395</v>
      </c>
      <c r="C84">
        <v>70.175438596491205</v>
      </c>
      <c r="D84">
        <v>0.59606145046375403</v>
      </c>
      <c r="E84">
        <v>66.6666666666666</v>
      </c>
      <c r="F84">
        <v>2829.9123339653001</v>
      </c>
    </row>
    <row r="85" spans="1:37" x14ac:dyDescent="0.55000000000000004">
      <c r="A85" t="s">
        <v>89</v>
      </c>
      <c r="B85">
        <v>7.4540628699327593E-2</v>
      </c>
      <c r="C85">
        <v>99.625468164794</v>
      </c>
      <c r="D85">
        <v>1.99292401983446</v>
      </c>
      <c r="E85">
        <v>52.351097178683297</v>
      </c>
      <c r="F85">
        <v>24355.467847108801</v>
      </c>
    </row>
    <row r="87" spans="1:37" x14ac:dyDescent="0.55000000000000004">
      <c r="A87" t="s">
        <v>163</v>
      </c>
    </row>
    <row r="88" spans="1:37" x14ac:dyDescent="0.55000000000000004">
      <c r="A88" t="s">
        <v>17</v>
      </c>
      <c r="B88" t="s">
        <v>18</v>
      </c>
      <c r="C88" t="s">
        <v>19</v>
      </c>
      <c r="D88" t="s">
        <v>20</v>
      </c>
      <c r="E88" t="s">
        <v>21</v>
      </c>
      <c r="F88" t="s">
        <v>162</v>
      </c>
      <c r="G88" t="s">
        <v>23</v>
      </c>
      <c r="H88" t="s">
        <v>24</v>
      </c>
      <c r="I88" t="s">
        <v>25</v>
      </c>
      <c r="J88" t="s">
        <v>26</v>
      </c>
      <c r="K88" t="s">
        <v>81</v>
      </c>
      <c r="L88" t="s">
        <v>28</v>
      </c>
      <c r="M88" t="s">
        <v>29</v>
      </c>
      <c r="N88" t="s">
        <v>30</v>
      </c>
      <c r="O88" t="s">
        <v>31</v>
      </c>
      <c r="P88" t="s">
        <v>32</v>
      </c>
      <c r="Q88" t="s">
        <v>33</v>
      </c>
      <c r="R88" t="s">
        <v>34</v>
      </c>
      <c r="S88" t="s">
        <v>36</v>
      </c>
      <c r="T88" t="s">
        <v>37</v>
      </c>
      <c r="U88" t="s">
        <v>163</v>
      </c>
      <c r="V88" t="s">
        <v>40</v>
      </c>
      <c r="W88" t="s">
        <v>41</v>
      </c>
      <c r="X88" t="s">
        <v>42</v>
      </c>
      <c r="Y88" t="s">
        <v>43</v>
      </c>
      <c r="Z88" t="s">
        <v>44</v>
      </c>
      <c r="AA88" t="s">
        <v>45</v>
      </c>
      <c r="AB88" t="s">
        <v>83</v>
      </c>
      <c r="AC88" t="s">
        <v>47</v>
      </c>
      <c r="AD88" t="s">
        <v>48</v>
      </c>
      <c r="AE88" t="s">
        <v>50</v>
      </c>
      <c r="AF88" t="s">
        <v>51</v>
      </c>
      <c r="AG88" t="s">
        <v>52</v>
      </c>
      <c r="AH88" t="s">
        <v>53</v>
      </c>
      <c r="AI88" t="s">
        <v>54</v>
      </c>
      <c r="AJ88" t="s">
        <v>55</v>
      </c>
      <c r="AK88" t="s">
        <v>56</v>
      </c>
    </row>
    <row r="89" spans="1:37" x14ac:dyDescent="0.55000000000000004">
      <c r="A89" t="s">
        <v>90</v>
      </c>
      <c r="B89">
        <v>0.59880654017130497</v>
      </c>
      <c r="C89">
        <v>68.421052631578902</v>
      </c>
      <c r="D89">
        <v>0.59308241914819704</v>
      </c>
      <c r="E89">
        <v>72.2222222222222</v>
      </c>
      <c r="F89">
        <v>2502.3821721076902</v>
      </c>
    </row>
    <row r="90" spans="1:37" x14ac:dyDescent="0.55000000000000004">
      <c r="A90" t="s">
        <v>89</v>
      </c>
      <c r="B90">
        <v>0.26635159892535798</v>
      </c>
      <c r="C90">
        <v>96.629213483146003</v>
      </c>
      <c r="D90">
        <v>2.0004038855573598</v>
      </c>
      <c r="E90">
        <v>49.686520376175501</v>
      </c>
      <c r="F90">
        <v>17690.391161203301</v>
      </c>
    </row>
    <row r="93" spans="1:37" x14ac:dyDescent="0.55000000000000004">
      <c r="A93" t="s">
        <v>164</v>
      </c>
    </row>
    <row r="94" spans="1:37" x14ac:dyDescent="0.55000000000000004">
      <c r="A94" t="s">
        <v>17</v>
      </c>
      <c r="B94" t="s">
        <v>18</v>
      </c>
      <c r="C94" t="s">
        <v>19</v>
      </c>
      <c r="D94" t="s">
        <v>20</v>
      </c>
      <c r="E94" t="s">
        <v>21</v>
      </c>
      <c r="F94" t="s">
        <v>91</v>
      </c>
      <c r="G94" t="s">
        <v>23</v>
      </c>
      <c r="H94" t="s">
        <v>24</v>
      </c>
      <c r="I94" t="s">
        <v>25</v>
      </c>
      <c r="J94" t="s">
        <v>26</v>
      </c>
      <c r="K94" t="s">
        <v>81</v>
      </c>
      <c r="L94" t="s">
        <v>28</v>
      </c>
      <c r="M94" t="s">
        <v>29</v>
      </c>
      <c r="N94" t="s">
        <v>30</v>
      </c>
      <c r="O94" t="s">
        <v>31</v>
      </c>
      <c r="P94" t="s">
        <v>32</v>
      </c>
      <c r="Q94" t="s">
        <v>33</v>
      </c>
      <c r="R94" t="s">
        <v>34</v>
      </c>
      <c r="S94" t="s">
        <v>36</v>
      </c>
      <c r="T94" t="s">
        <v>37</v>
      </c>
      <c r="U94" t="s">
        <v>92</v>
      </c>
      <c r="V94" t="s">
        <v>40</v>
      </c>
      <c r="W94" t="s">
        <v>41</v>
      </c>
      <c r="X94" t="s">
        <v>42</v>
      </c>
      <c r="Y94" t="s">
        <v>43</v>
      </c>
      <c r="Z94" t="s">
        <v>44</v>
      </c>
      <c r="AA94" t="s">
        <v>45</v>
      </c>
      <c r="AB94" t="s">
        <v>83</v>
      </c>
      <c r="AC94" t="s">
        <v>47</v>
      </c>
      <c r="AD94" t="s">
        <v>48</v>
      </c>
      <c r="AE94" t="s">
        <v>50</v>
      </c>
      <c r="AF94" t="s">
        <v>51</v>
      </c>
      <c r="AG94" t="s">
        <v>52</v>
      </c>
      <c r="AH94" t="s">
        <v>53</v>
      </c>
      <c r="AI94" t="s">
        <v>54</v>
      </c>
      <c r="AJ94" t="s">
        <v>55</v>
      </c>
      <c r="AK94" t="s">
        <v>56</v>
      </c>
    </row>
    <row r="95" spans="1:37" x14ac:dyDescent="0.55000000000000004">
      <c r="A95" t="s">
        <v>89</v>
      </c>
      <c r="B95">
        <v>7.4540628699327593E-2</v>
      </c>
      <c r="C95">
        <v>99.625468164794</v>
      </c>
      <c r="D95">
        <v>1.99292401983446</v>
      </c>
      <c r="E95">
        <v>52.351097178683297</v>
      </c>
      <c r="F95">
        <v>24355.467847108801</v>
      </c>
    </row>
    <row r="96" spans="1:37" x14ac:dyDescent="0.55000000000000004">
      <c r="A96" t="s">
        <v>90</v>
      </c>
      <c r="B96">
        <v>0.59614907649525395</v>
      </c>
      <c r="C96">
        <v>70.175438596491205</v>
      </c>
      <c r="D96">
        <v>0.59606145046375403</v>
      </c>
      <c r="E96">
        <v>66.6666666666666</v>
      </c>
      <c r="F96">
        <v>2829.9123339653001</v>
      </c>
    </row>
    <row r="98" spans="1:37" x14ac:dyDescent="0.55000000000000004">
      <c r="A98" t="s">
        <v>165</v>
      </c>
    </row>
    <row r="99" spans="1:37" x14ac:dyDescent="0.55000000000000004">
      <c r="A99" t="s">
        <v>17</v>
      </c>
      <c r="B99" t="s">
        <v>18</v>
      </c>
      <c r="C99" t="s">
        <v>19</v>
      </c>
      <c r="D99" t="s">
        <v>20</v>
      </c>
      <c r="E99" t="s">
        <v>21</v>
      </c>
      <c r="F99" t="s">
        <v>162</v>
      </c>
      <c r="G99" t="s">
        <v>23</v>
      </c>
      <c r="H99" t="s">
        <v>24</v>
      </c>
      <c r="I99" t="s">
        <v>25</v>
      </c>
      <c r="J99" t="s">
        <v>26</v>
      </c>
      <c r="K99" t="s">
        <v>81</v>
      </c>
      <c r="L99" t="s">
        <v>28</v>
      </c>
      <c r="M99" t="s">
        <v>29</v>
      </c>
      <c r="N99" t="s">
        <v>30</v>
      </c>
      <c r="O99" t="s">
        <v>31</v>
      </c>
      <c r="P99" t="s">
        <v>32</v>
      </c>
      <c r="Q99" t="s">
        <v>33</v>
      </c>
      <c r="R99" t="s">
        <v>34</v>
      </c>
      <c r="S99" t="s">
        <v>36</v>
      </c>
      <c r="T99" t="s">
        <v>37</v>
      </c>
      <c r="U99" t="s">
        <v>163</v>
      </c>
      <c r="V99" t="s">
        <v>40</v>
      </c>
      <c r="W99" t="s">
        <v>41</v>
      </c>
      <c r="X99" t="s">
        <v>42</v>
      </c>
      <c r="Y99" t="s">
        <v>43</v>
      </c>
      <c r="Z99" t="s">
        <v>44</v>
      </c>
      <c r="AA99" t="s">
        <v>45</v>
      </c>
      <c r="AB99" t="s">
        <v>83</v>
      </c>
      <c r="AC99" t="s">
        <v>47</v>
      </c>
      <c r="AD99" t="s">
        <v>48</v>
      </c>
      <c r="AE99" t="s">
        <v>50</v>
      </c>
      <c r="AF99" t="s">
        <v>51</v>
      </c>
      <c r="AG99" t="s">
        <v>52</v>
      </c>
      <c r="AH99" t="s">
        <v>53</v>
      </c>
      <c r="AI99" t="s">
        <v>54</v>
      </c>
      <c r="AJ99" t="s">
        <v>55</v>
      </c>
      <c r="AK99" t="s">
        <v>56</v>
      </c>
    </row>
    <row r="100" spans="1:37" x14ac:dyDescent="0.55000000000000004">
      <c r="A100" t="s">
        <v>89</v>
      </c>
      <c r="B100">
        <v>0.26635159892535798</v>
      </c>
      <c r="C100">
        <v>96.629213483146003</v>
      </c>
      <c r="D100">
        <v>2.0004038855573598</v>
      </c>
      <c r="E100">
        <v>49.686520376175501</v>
      </c>
      <c r="F100">
        <v>17690.391161203301</v>
      </c>
    </row>
    <row r="101" spans="1:37" x14ac:dyDescent="0.55000000000000004">
      <c r="A101" t="s">
        <v>90</v>
      </c>
      <c r="B101">
        <v>0.59880654017130497</v>
      </c>
      <c r="C101">
        <v>68.421052631578902</v>
      </c>
      <c r="D101">
        <v>0.59308241914819704</v>
      </c>
      <c r="E101">
        <v>72.2222222222222</v>
      </c>
      <c r="F101">
        <v>2502.3821721076902</v>
      </c>
    </row>
    <row r="102" spans="1:37" x14ac:dyDescent="0.55000000000000004">
      <c r="A102" t="s">
        <v>166</v>
      </c>
    </row>
    <row r="103" spans="1:37" x14ac:dyDescent="0.55000000000000004">
      <c r="A103" t="s">
        <v>166</v>
      </c>
    </row>
    <row r="104" spans="1:37" x14ac:dyDescent="0.55000000000000004">
      <c r="A104" t="s">
        <v>167</v>
      </c>
    </row>
    <row r="105" spans="1:37" x14ac:dyDescent="0.55000000000000004">
      <c r="A105" t="s">
        <v>82</v>
      </c>
      <c r="B105" t="s">
        <v>18</v>
      </c>
      <c r="C105" t="s">
        <v>19</v>
      </c>
      <c r="D105" t="s">
        <v>20</v>
      </c>
      <c r="E105" t="s">
        <v>21</v>
      </c>
      <c r="F105" t="s">
        <v>168</v>
      </c>
      <c r="G105" t="s">
        <v>23</v>
      </c>
      <c r="H105" t="s">
        <v>24</v>
      </c>
      <c r="I105" t="s">
        <v>25</v>
      </c>
      <c r="J105" t="s">
        <v>26</v>
      </c>
      <c r="K105" t="s">
        <v>81</v>
      </c>
      <c r="L105" t="s">
        <v>28</v>
      </c>
      <c r="M105" t="s">
        <v>29</v>
      </c>
      <c r="N105" t="s">
        <v>30</v>
      </c>
      <c r="O105" t="s">
        <v>31</v>
      </c>
      <c r="P105" t="s">
        <v>32</v>
      </c>
      <c r="Q105" t="s">
        <v>33</v>
      </c>
      <c r="R105" t="s">
        <v>34</v>
      </c>
      <c r="S105" t="s">
        <v>36</v>
      </c>
      <c r="T105" t="s">
        <v>37</v>
      </c>
      <c r="U105" t="s">
        <v>82</v>
      </c>
      <c r="V105" t="s">
        <v>40</v>
      </c>
      <c r="W105" t="s">
        <v>41</v>
      </c>
      <c r="X105" t="s">
        <v>42</v>
      </c>
      <c r="Y105" t="s">
        <v>43</v>
      </c>
      <c r="Z105" t="s">
        <v>44</v>
      </c>
      <c r="AA105" t="s">
        <v>45</v>
      </c>
      <c r="AB105" t="s">
        <v>83</v>
      </c>
      <c r="AC105" t="s">
        <v>47</v>
      </c>
      <c r="AD105" t="s">
        <v>48</v>
      </c>
      <c r="AE105" t="s">
        <v>50</v>
      </c>
      <c r="AF105" t="s">
        <v>51</v>
      </c>
      <c r="AG105" t="s">
        <v>52</v>
      </c>
      <c r="AH105" t="s">
        <v>53</v>
      </c>
      <c r="AI105" t="s">
        <v>54</v>
      </c>
      <c r="AJ105" t="s">
        <v>55</v>
      </c>
      <c r="AK105" t="s">
        <v>56</v>
      </c>
    </row>
    <row r="106" spans="1:37" x14ac:dyDescent="0.55000000000000004">
      <c r="A106" t="s">
        <v>89</v>
      </c>
      <c r="B106">
        <v>0.30353100648087</v>
      </c>
      <c r="C106">
        <v>93.632958801498106</v>
      </c>
      <c r="D106">
        <v>2.1744508369589299</v>
      </c>
      <c r="E106">
        <v>52.5078369905956</v>
      </c>
      <c r="F106">
        <v>15731.514282226501</v>
      </c>
    </row>
    <row r="107" spans="1:37" x14ac:dyDescent="0.55000000000000004">
      <c r="A107" t="s">
        <v>90</v>
      </c>
      <c r="B107">
        <v>0.603650745592619</v>
      </c>
      <c r="C107">
        <v>71.929824561403507</v>
      </c>
      <c r="D107">
        <v>0.60267902303624998</v>
      </c>
      <c r="E107">
        <v>79.629629629629605</v>
      </c>
      <c r="F107">
        <v>2883.1448919773102</v>
      </c>
    </row>
    <row r="108" spans="1:37" x14ac:dyDescent="0.55000000000000004">
      <c r="A108" t="s">
        <v>165</v>
      </c>
    </row>
    <row r="109" spans="1:37" x14ac:dyDescent="0.55000000000000004">
      <c r="A109" t="s">
        <v>163</v>
      </c>
      <c r="B109" t="s">
        <v>18</v>
      </c>
      <c r="C109" t="s">
        <v>19</v>
      </c>
      <c r="D109" t="s">
        <v>20</v>
      </c>
      <c r="E109" t="s">
        <v>21</v>
      </c>
      <c r="F109" t="s">
        <v>162</v>
      </c>
      <c r="G109" t="s">
        <v>23</v>
      </c>
      <c r="H109" t="s">
        <v>24</v>
      </c>
      <c r="I109" t="s">
        <v>25</v>
      </c>
      <c r="J109" t="s">
        <v>26</v>
      </c>
      <c r="K109" t="s">
        <v>81</v>
      </c>
      <c r="L109" t="s">
        <v>28</v>
      </c>
      <c r="M109" t="s">
        <v>29</v>
      </c>
      <c r="N109" t="s">
        <v>30</v>
      </c>
      <c r="O109" t="s">
        <v>31</v>
      </c>
      <c r="P109" t="s">
        <v>32</v>
      </c>
      <c r="Q109" t="s">
        <v>33</v>
      </c>
      <c r="R109" t="s">
        <v>34</v>
      </c>
      <c r="S109" t="s">
        <v>36</v>
      </c>
      <c r="T109" t="s">
        <v>37</v>
      </c>
      <c r="U109" t="s">
        <v>163</v>
      </c>
      <c r="V109" t="s">
        <v>40</v>
      </c>
      <c r="W109" t="s">
        <v>41</v>
      </c>
      <c r="X109" t="s">
        <v>42</v>
      </c>
      <c r="Y109" t="s">
        <v>43</v>
      </c>
      <c r="Z109" t="s">
        <v>44</v>
      </c>
      <c r="AA109" t="s">
        <v>45</v>
      </c>
      <c r="AB109" t="s">
        <v>83</v>
      </c>
      <c r="AC109" t="s">
        <v>47</v>
      </c>
      <c r="AD109" t="s">
        <v>48</v>
      </c>
      <c r="AE109" t="s">
        <v>50</v>
      </c>
      <c r="AF109" t="s">
        <v>51</v>
      </c>
      <c r="AG109" t="s">
        <v>52</v>
      </c>
      <c r="AH109" t="s">
        <v>53</v>
      </c>
      <c r="AI109" t="s">
        <v>54</v>
      </c>
      <c r="AJ109" t="s">
        <v>55</v>
      </c>
      <c r="AK109" t="s">
        <v>56</v>
      </c>
    </row>
    <row r="110" spans="1:37" x14ac:dyDescent="0.55000000000000004">
      <c r="A110" t="s">
        <v>89</v>
      </c>
      <c r="B110">
        <v>0.26635159892535798</v>
      </c>
      <c r="C110">
        <v>96.629213483146003</v>
      </c>
      <c r="D110">
        <v>2.0004038855573598</v>
      </c>
      <c r="E110">
        <v>49.686520376175501</v>
      </c>
      <c r="F110">
        <v>17690.391161203301</v>
      </c>
    </row>
    <row r="111" spans="1:37" x14ac:dyDescent="0.55000000000000004">
      <c r="A111" t="s">
        <v>90</v>
      </c>
      <c r="B111">
        <v>0.59880654017130497</v>
      </c>
      <c r="C111">
        <v>68.421052631578902</v>
      </c>
      <c r="D111">
        <v>0.59308241914819704</v>
      </c>
      <c r="E111">
        <v>72.2222222222222</v>
      </c>
      <c r="F111">
        <v>2502.3821721076902</v>
      </c>
    </row>
    <row r="112" spans="1:37" x14ac:dyDescent="0.55000000000000004">
      <c r="A112" t="s">
        <v>164</v>
      </c>
    </row>
    <row r="113" spans="1:37" x14ac:dyDescent="0.55000000000000004">
      <c r="A113" t="s">
        <v>169</v>
      </c>
      <c r="B113" t="s">
        <v>18</v>
      </c>
      <c r="C113" t="s">
        <v>19</v>
      </c>
      <c r="D113" t="s">
        <v>20</v>
      </c>
      <c r="E113" t="s">
        <v>21</v>
      </c>
      <c r="F113" t="s">
        <v>91</v>
      </c>
      <c r="G113" t="s">
        <v>23</v>
      </c>
      <c r="H113" t="s">
        <v>24</v>
      </c>
      <c r="I113" t="s">
        <v>25</v>
      </c>
      <c r="J113" t="s">
        <v>26</v>
      </c>
      <c r="K113" t="s">
        <v>81</v>
      </c>
      <c r="L113" t="s">
        <v>28</v>
      </c>
      <c r="M113" t="s">
        <v>29</v>
      </c>
      <c r="N113" t="s">
        <v>30</v>
      </c>
      <c r="O113" t="s">
        <v>31</v>
      </c>
      <c r="P113" t="s">
        <v>32</v>
      </c>
      <c r="Q113" t="s">
        <v>33</v>
      </c>
      <c r="R113" t="s">
        <v>34</v>
      </c>
      <c r="S113" t="s">
        <v>36</v>
      </c>
      <c r="T113" t="s">
        <v>37</v>
      </c>
      <c r="U113" t="s">
        <v>92</v>
      </c>
      <c r="V113" t="s">
        <v>40</v>
      </c>
      <c r="W113" t="s">
        <v>41</v>
      </c>
      <c r="X113" t="s">
        <v>42</v>
      </c>
      <c r="Y113" t="s">
        <v>43</v>
      </c>
      <c r="Z113" t="s">
        <v>44</v>
      </c>
      <c r="AA113" t="s">
        <v>45</v>
      </c>
      <c r="AB113" t="s">
        <v>83</v>
      </c>
      <c r="AC113" t="s">
        <v>47</v>
      </c>
      <c r="AD113" t="s">
        <v>48</v>
      </c>
      <c r="AE113" t="s">
        <v>50</v>
      </c>
      <c r="AF113" t="s">
        <v>51</v>
      </c>
      <c r="AG113" t="s">
        <v>52</v>
      </c>
      <c r="AH113" t="s">
        <v>53</v>
      </c>
      <c r="AI113" t="s">
        <v>54</v>
      </c>
      <c r="AJ113" t="s">
        <v>55</v>
      </c>
      <c r="AK113" t="s">
        <v>56</v>
      </c>
    </row>
    <row r="114" spans="1:37" x14ac:dyDescent="0.55000000000000004">
      <c r="A114" t="s">
        <v>89</v>
      </c>
      <c r="B114">
        <v>7.4540628699327593E-2</v>
      </c>
      <c r="C114">
        <v>99.625468164794</v>
      </c>
      <c r="D114">
        <v>1.99292401983446</v>
      </c>
      <c r="E114">
        <v>52.351097178683297</v>
      </c>
      <c r="F114">
        <v>24355.467847108801</v>
      </c>
    </row>
    <row r="115" spans="1:37" x14ac:dyDescent="0.55000000000000004">
      <c r="A115" t="s">
        <v>90</v>
      </c>
      <c r="B115">
        <v>0.59614907649525395</v>
      </c>
      <c r="C115">
        <v>70.175438596491205</v>
      </c>
      <c r="D115">
        <v>0.59606145046375403</v>
      </c>
      <c r="E115">
        <v>66.6666666666666</v>
      </c>
      <c r="F115">
        <v>2829.9123339653001</v>
      </c>
    </row>
    <row r="117" spans="1:37" x14ac:dyDescent="0.55000000000000004">
      <c r="A117" t="s">
        <v>163</v>
      </c>
    </row>
    <row r="118" spans="1:37" x14ac:dyDescent="0.55000000000000004">
      <c r="A118" t="s">
        <v>170</v>
      </c>
    </row>
    <row r="119" spans="1:37" x14ac:dyDescent="0.55000000000000004">
      <c r="A119" t="s">
        <v>17</v>
      </c>
      <c r="B119" t="s">
        <v>18</v>
      </c>
      <c r="C119" t="s">
        <v>19</v>
      </c>
      <c r="D119" t="s">
        <v>20</v>
      </c>
      <c r="E119" t="s">
        <v>21</v>
      </c>
      <c r="F119" t="s">
        <v>171</v>
      </c>
      <c r="G119" t="s">
        <v>23</v>
      </c>
      <c r="H119" t="s">
        <v>24</v>
      </c>
      <c r="I119" t="s">
        <v>25</v>
      </c>
      <c r="J119" t="s">
        <v>26</v>
      </c>
      <c r="K119" t="s">
        <v>81</v>
      </c>
      <c r="L119" t="s">
        <v>28</v>
      </c>
      <c r="M119" t="s">
        <v>29</v>
      </c>
      <c r="N119" t="s">
        <v>30</v>
      </c>
      <c r="O119" t="s">
        <v>31</v>
      </c>
      <c r="P119" t="s">
        <v>32</v>
      </c>
      <c r="Q119" t="s">
        <v>33</v>
      </c>
      <c r="R119" t="s">
        <v>34</v>
      </c>
      <c r="S119" t="s">
        <v>36</v>
      </c>
      <c r="T119" t="s">
        <v>37</v>
      </c>
      <c r="U119" t="s">
        <v>163</v>
      </c>
      <c r="V119" t="s">
        <v>40</v>
      </c>
      <c r="W119" t="s">
        <v>41</v>
      </c>
      <c r="X119" t="s">
        <v>42</v>
      </c>
      <c r="Y119" t="s">
        <v>43</v>
      </c>
      <c r="Z119" t="s">
        <v>44</v>
      </c>
      <c r="AA119" t="s">
        <v>45</v>
      </c>
      <c r="AB119" t="s">
        <v>83</v>
      </c>
      <c r="AC119" t="s">
        <v>47</v>
      </c>
      <c r="AD119" t="s">
        <v>48</v>
      </c>
      <c r="AE119" t="s">
        <v>50</v>
      </c>
      <c r="AF119" t="s">
        <v>51</v>
      </c>
      <c r="AG119" t="s">
        <v>52</v>
      </c>
      <c r="AH119" t="s">
        <v>53</v>
      </c>
      <c r="AI119" t="s">
        <v>54</v>
      </c>
      <c r="AJ119" t="s">
        <v>55</v>
      </c>
      <c r="AK119" t="s">
        <v>56</v>
      </c>
    </row>
    <row r="120" spans="1:37" x14ac:dyDescent="0.55000000000000004">
      <c r="A120" t="s">
        <v>73</v>
      </c>
      <c r="B120" t="s">
        <v>52</v>
      </c>
      <c r="C120" t="s">
        <v>53</v>
      </c>
      <c r="D120" t="s">
        <v>54</v>
      </c>
      <c r="E120" t="s">
        <v>55</v>
      </c>
      <c r="F120" t="s">
        <v>56</v>
      </c>
    </row>
    <row r="121" spans="1:37" x14ac:dyDescent="0.55000000000000004">
      <c r="A121" t="s">
        <v>90</v>
      </c>
      <c r="B121">
        <v>0.59880654017130497</v>
      </c>
      <c r="C121">
        <v>68.421052631578902</v>
      </c>
      <c r="D121">
        <v>0.59308241914819704</v>
      </c>
      <c r="E121">
        <v>72.2222222222222</v>
      </c>
      <c r="F121">
        <v>1590.569876194</v>
      </c>
    </row>
    <row r="122" spans="1:37" x14ac:dyDescent="0.55000000000000004">
      <c r="A122" t="s">
        <v>89</v>
      </c>
      <c r="B122">
        <v>0.26635159892535798</v>
      </c>
      <c r="C122">
        <v>96.629213483146003</v>
      </c>
      <c r="D122">
        <v>2.0004038855573598</v>
      </c>
      <c r="E122">
        <v>49.686520376175501</v>
      </c>
      <c r="F122">
        <v>10564.2207655906</v>
      </c>
    </row>
    <row r="123" spans="1:37" x14ac:dyDescent="0.55000000000000004">
      <c r="A123" t="s">
        <v>157</v>
      </c>
      <c r="B123">
        <v>0.201031170882187</v>
      </c>
      <c r="C123">
        <v>94.805194805194802</v>
      </c>
      <c r="D123">
        <v>1.6688039157930601</v>
      </c>
      <c r="E123">
        <v>53.591160220994396</v>
      </c>
      <c r="F123">
        <v>5552.52426075935</v>
      </c>
    </row>
    <row r="124" spans="1:37" x14ac:dyDescent="0.55000000000000004">
      <c r="A124" t="s">
        <v>158</v>
      </c>
      <c r="B124">
        <v>0.179430602432845</v>
      </c>
      <c r="C124">
        <v>93.506493506493499</v>
      </c>
      <c r="D124">
        <v>0.72589908054520402</v>
      </c>
      <c r="E124">
        <v>71.270718232044203</v>
      </c>
      <c r="F124">
        <v>5482.8147556781696</v>
      </c>
    </row>
    <row r="125" spans="1:37" x14ac:dyDescent="0.55000000000000004">
      <c r="A125" t="s">
        <v>159</v>
      </c>
      <c r="B125">
        <v>0.26997793118158903</v>
      </c>
      <c r="C125">
        <v>88.6666666666666</v>
      </c>
      <c r="D125">
        <v>0.56319442486763005</v>
      </c>
      <c r="E125">
        <v>75.533333333333303</v>
      </c>
      <c r="F125">
        <v>31454.2817735672</v>
      </c>
    </row>
    <row r="126" spans="1:37" x14ac:dyDescent="0.55000000000000004">
      <c r="A126" t="s">
        <v>160</v>
      </c>
      <c r="B126">
        <v>8.5854530334472602E-4</v>
      </c>
      <c r="C126">
        <v>100</v>
      </c>
      <c r="D126">
        <v>8.5854530334472602E-4</v>
      </c>
      <c r="E126">
        <v>100</v>
      </c>
      <c r="F126">
        <v>1209.34194278717</v>
      </c>
    </row>
    <row r="127" spans="1:37" x14ac:dyDescent="0.55000000000000004">
      <c r="A127" t="s">
        <v>161</v>
      </c>
      <c r="B127">
        <v>6.561279296875E-4</v>
      </c>
      <c r="C127">
        <v>100</v>
      </c>
      <c r="D127">
        <v>1.5761852264404199E-3</v>
      </c>
      <c r="E127">
        <v>100</v>
      </c>
      <c r="F127">
        <v>1112.53726935386</v>
      </c>
    </row>
    <row r="131" spans="1:37" x14ac:dyDescent="0.55000000000000004">
      <c r="A131" t="s">
        <v>170</v>
      </c>
    </row>
    <row r="132" spans="1:37" x14ac:dyDescent="0.55000000000000004">
      <c r="A132" t="s">
        <v>163</v>
      </c>
    </row>
    <row r="133" spans="1:37" x14ac:dyDescent="0.55000000000000004">
      <c r="A133" t="s">
        <v>17</v>
      </c>
      <c r="B133" t="s">
        <v>18</v>
      </c>
      <c r="C133" t="s">
        <v>19</v>
      </c>
      <c r="D133" t="s">
        <v>20</v>
      </c>
      <c r="E133" t="s">
        <v>21</v>
      </c>
      <c r="F133" t="s">
        <v>171</v>
      </c>
      <c r="G133" t="s">
        <v>23</v>
      </c>
      <c r="H133" t="s">
        <v>24</v>
      </c>
      <c r="I133" t="s">
        <v>25</v>
      </c>
      <c r="J133" t="s">
        <v>26</v>
      </c>
      <c r="K133" t="s">
        <v>81</v>
      </c>
      <c r="L133" t="s">
        <v>28</v>
      </c>
      <c r="M133" t="s">
        <v>29</v>
      </c>
      <c r="N133" t="s">
        <v>30</v>
      </c>
      <c r="O133" t="s">
        <v>31</v>
      </c>
      <c r="P133" t="s">
        <v>32</v>
      </c>
      <c r="Q133" t="s">
        <v>33</v>
      </c>
      <c r="R133" t="s">
        <v>34</v>
      </c>
      <c r="S133" t="s">
        <v>36</v>
      </c>
      <c r="T133" t="s">
        <v>37</v>
      </c>
      <c r="U133" t="s">
        <v>163</v>
      </c>
      <c r="V133" t="s">
        <v>40</v>
      </c>
      <c r="W133" t="s">
        <v>41</v>
      </c>
      <c r="X133" t="s">
        <v>42</v>
      </c>
      <c r="Y133" t="s">
        <v>43</v>
      </c>
      <c r="Z133" t="s">
        <v>44</v>
      </c>
      <c r="AA133" t="s">
        <v>45</v>
      </c>
      <c r="AB133" t="s">
        <v>83</v>
      </c>
      <c r="AC133" t="s">
        <v>47</v>
      </c>
      <c r="AD133" t="s">
        <v>48</v>
      </c>
      <c r="AE133" t="s">
        <v>50</v>
      </c>
      <c r="AF133" t="s">
        <v>51</v>
      </c>
      <c r="AG133" t="s">
        <v>52</v>
      </c>
      <c r="AH133" t="s">
        <v>53</v>
      </c>
      <c r="AI133" t="s">
        <v>54</v>
      </c>
      <c r="AJ133" t="s">
        <v>55</v>
      </c>
      <c r="AK133" t="s">
        <v>56</v>
      </c>
    </row>
    <row r="134" spans="1:37" x14ac:dyDescent="0.55000000000000004">
      <c r="A134" t="s">
        <v>73</v>
      </c>
      <c r="B134" t="s">
        <v>52</v>
      </c>
      <c r="C134" t="s">
        <v>53</v>
      </c>
      <c r="D134" t="s">
        <v>54</v>
      </c>
      <c r="E134" t="s">
        <v>55</v>
      </c>
      <c r="F134" t="s">
        <v>56</v>
      </c>
    </row>
    <row r="135" spans="1:37" x14ac:dyDescent="0.55000000000000004">
      <c r="A135" t="s">
        <v>90</v>
      </c>
      <c r="B135">
        <v>0.59880654017130497</v>
      </c>
      <c r="C135">
        <v>68.421052631578902</v>
      </c>
      <c r="D135">
        <v>0.59308241914819704</v>
      </c>
      <c r="E135">
        <v>72.2222222222222</v>
      </c>
      <c r="F135">
        <v>1590.569876194</v>
      </c>
    </row>
    <row r="136" spans="1:37" x14ac:dyDescent="0.55000000000000004">
      <c r="A136" t="s">
        <v>89</v>
      </c>
      <c r="B136">
        <v>0.26635159892535798</v>
      </c>
      <c r="C136">
        <v>96.629213483146003</v>
      </c>
      <c r="D136">
        <v>2.0004038855573598</v>
      </c>
      <c r="E136">
        <v>49.686520376175501</v>
      </c>
      <c r="F136">
        <v>10564.2207655906</v>
      </c>
    </row>
    <row r="137" spans="1:37" x14ac:dyDescent="0.55000000000000004">
      <c r="A137" t="s">
        <v>157</v>
      </c>
      <c r="B137">
        <v>0.201031170882187</v>
      </c>
      <c r="C137">
        <v>94.805194805194802</v>
      </c>
      <c r="D137">
        <v>1.6688039157930601</v>
      </c>
      <c r="E137">
        <v>53.591160220994396</v>
      </c>
      <c r="F137">
        <v>5552.52426075935</v>
      </c>
    </row>
    <row r="138" spans="1:37" x14ac:dyDescent="0.55000000000000004">
      <c r="A138" t="s">
        <v>158</v>
      </c>
      <c r="B138">
        <v>0.179430602432845</v>
      </c>
      <c r="C138">
        <v>93.506493506493499</v>
      </c>
      <c r="D138">
        <v>0.72589908054520402</v>
      </c>
      <c r="E138">
        <v>71.270718232044203</v>
      </c>
      <c r="F138">
        <v>5482.8147556781696</v>
      </c>
    </row>
    <row r="139" spans="1:37" x14ac:dyDescent="0.55000000000000004">
      <c r="A139" t="s">
        <v>159</v>
      </c>
      <c r="B139">
        <v>0.26997793118158903</v>
      </c>
      <c r="C139">
        <v>88.6666666666666</v>
      </c>
      <c r="D139">
        <v>0.56319442486763005</v>
      </c>
      <c r="E139">
        <v>75.533333333333303</v>
      </c>
      <c r="F139">
        <v>31454.2817735672</v>
      </c>
    </row>
    <row r="140" spans="1:37" x14ac:dyDescent="0.55000000000000004">
      <c r="A140" t="s">
        <v>160</v>
      </c>
      <c r="B140">
        <v>8.5854530334472602E-4</v>
      </c>
      <c r="C140">
        <v>100</v>
      </c>
      <c r="D140">
        <v>8.5854530334472602E-4</v>
      </c>
      <c r="E140">
        <v>100</v>
      </c>
      <c r="F140">
        <v>1209.34194278717</v>
      </c>
    </row>
    <row r="141" spans="1:37" x14ac:dyDescent="0.55000000000000004">
      <c r="A141" t="s">
        <v>161</v>
      </c>
      <c r="B141">
        <v>6.561279296875E-4</v>
      </c>
      <c r="C141">
        <v>100</v>
      </c>
      <c r="D141">
        <v>1.5761852264404199E-3</v>
      </c>
      <c r="E141">
        <v>100</v>
      </c>
      <c r="F141">
        <v>1112.53726935386</v>
      </c>
    </row>
    <row r="143" spans="1:37" x14ac:dyDescent="0.55000000000000004">
      <c r="A143" t="s">
        <v>92</v>
      </c>
    </row>
    <row r="144" spans="1:37" x14ac:dyDescent="0.55000000000000004">
      <c r="A144" t="s">
        <v>172</v>
      </c>
    </row>
    <row r="145" spans="1:37" x14ac:dyDescent="0.55000000000000004">
      <c r="A145" t="s">
        <v>17</v>
      </c>
      <c r="B145" t="s">
        <v>18</v>
      </c>
      <c r="C145" t="s">
        <v>19</v>
      </c>
      <c r="D145" t="s">
        <v>20</v>
      </c>
      <c r="E145" t="s">
        <v>21</v>
      </c>
      <c r="F145" t="s">
        <v>173</v>
      </c>
      <c r="G145" t="s">
        <v>23</v>
      </c>
      <c r="H145" t="s">
        <v>24</v>
      </c>
      <c r="I145" t="s">
        <v>25</v>
      </c>
      <c r="J145" t="s">
        <v>26</v>
      </c>
      <c r="K145" t="s">
        <v>81</v>
      </c>
      <c r="L145" t="s">
        <v>28</v>
      </c>
      <c r="M145" t="s">
        <v>29</v>
      </c>
      <c r="N145" t="s">
        <v>30</v>
      </c>
      <c r="O145" t="s">
        <v>31</v>
      </c>
      <c r="P145" t="s">
        <v>32</v>
      </c>
      <c r="Q145" t="s">
        <v>33</v>
      </c>
      <c r="R145" t="s">
        <v>34</v>
      </c>
      <c r="S145" t="s">
        <v>36</v>
      </c>
      <c r="T145" t="s">
        <v>37</v>
      </c>
      <c r="U145" t="s">
        <v>92</v>
      </c>
      <c r="V145" t="s">
        <v>40</v>
      </c>
      <c r="W145" t="s">
        <v>41</v>
      </c>
      <c r="X145" t="s">
        <v>42</v>
      </c>
      <c r="Y145" t="s">
        <v>43</v>
      </c>
      <c r="Z145" t="s">
        <v>44</v>
      </c>
      <c r="AA145" t="s">
        <v>45</v>
      </c>
      <c r="AB145" t="s">
        <v>83</v>
      </c>
      <c r="AC145" t="s">
        <v>47</v>
      </c>
      <c r="AD145" t="s">
        <v>48</v>
      </c>
      <c r="AE145" t="s">
        <v>50</v>
      </c>
      <c r="AF145" t="s">
        <v>51</v>
      </c>
      <c r="AG145" t="s">
        <v>52</v>
      </c>
      <c r="AH145" t="s">
        <v>53</v>
      </c>
      <c r="AI145" t="s">
        <v>54</v>
      </c>
      <c r="AJ145" t="s">
        <v>55</v>
      </c>
      <c r="AK145" t="s">
        <v>56</v>
      </c>
    </row>
    <row r="146" spans="1:37" x14ac:dyDescent="0.55000000000000004">
      <c r="A146" t="s">
        <v>161</v>
      </c>
      <c r="B146">
        <v>8.5949897766113205E-4</v>
      </c>
      <c r="C146">
        <v>100</v>
      </c>
      <c r="D146">
        <v>1.12354755401611E-3</v>
      </c>
      <c r="E146">
        <v>100</v>
      </c>
      <c r="F146">
        <v>876.36002135276794</v>
      </c>
    </row>
    <row r="147" spans="1:37" x14ac:dyDescent="0.55000000000000004">
      <c r="A147" t="s">
        <v>160</v>
      </c>
      <c r="B147">
        <v>8.7106227874755805E-4</v>
      </c>
      <c r="C147">
        <v>100</v>
      </c>
      <c r="D147">
        <v>8.7106227874755805E-4</v>
      </c>
      <c r="E147">
        <v>100</v>
      </c>
      <c r="F147">
        <v>895.88537287712097</v>
      </c>
    </row>
    <row r="150" spans="1:37" x14ac:dyDescent="0.55000000000000004">
      <c r="A150" t="s">
        <v>174</v>
      </c>
    </row>
    <row r="151" spans="1:37" x14ac:dyDescent="0.55000000000000004">
      <c r="A151" t="s">
        <v>175</v>
      </c>
    </row>
    <row r="152" spans="1:37" x14ac:dyDescent="0.55000000000000004">
      <c r="A152" t="s">
        <v>17</v>
      </c>
      <c r="B152" t="s">
        <v>18</v>
      </c>
      <c r="C152" t="s">
        <v>19</v>
      </c>
      <c r="D152" t="s">
        <v>20</v>
      </c>
      <c r="E152" t="s">
        <v>21</v>
      </c>
      <c r="F152" t="s">
        <v>176</v>
      </c>
      <c r="G152" t="s">
        <v>23</v>
      </c>
      <c r="H152" t="s">
        <v>24</v>
      </c>
      <c r="I152" t="s">
        <v>25</v>
      </c>
      <c r="J152" t="s">
        <v>26</v>
      </c>
      <c r="K152" t="s">
        <v>81</v>
      </c>
      <c r="L152" t="s">
        <v>28</v>
      </c>
      <c r="M152" t="s">
        <v>29</v>
      </c>
      <c r="N152" t="s">
        <v>30</v>
      </c>
      <c r="O152" t="s">
        <v>31</v>
      </c>
      <c r="P152" t="s">
        <v>32</v>
      </c>
      <c r="Q152" t="s">
        <v>33</v>
      </c>
      <c r="R152" t="s">
        <v>34</v>
      </c>
      <c r="S152" t="s">
        <v>36</v>
      </c>
      <c r="T152" t="s">
        <v>37</v>
      </c>
      <c r="U152" t="s">
        <v>82</v>
      </c>
      <c r="V152" t="s">
        <v>40</v>
      </c>
      <c r="W152" t="s">
        <v>41</v>
      </c>
      <c r="X152" t="s">
        <v>42</v>
      </c>
      <c r="Y152" t="s">
        <v>43</v>
      </c>
      <c r="Z152" t="s">
        <v>44</v>
      </c>
      <c r="AA152" t="s">
        <v>45</v>
      </c>
      <c r="AB152" t="s">
        <v>83</v>
      </c>
      <c r="AC152" t="s">
        <v>47</v>
      </c>
      <c r="AD152" t="s">
        <v>48</v>
      </c>
      <c r="AE152" t="s">
        <v>50</v>
      </c>
      <c r="AF152" t="s">
        <v>51</v>
      </c>
      <c r="AG152" t="s">
        <v>52</v>
      </c>
      <c r="AH152" t="s">
        <v>53</v>
      </c>
      <c r="AI152" t="s">
        <v>54</v>
      </c>
      <c r="AJ152" t="s">
        <v>55</v>
      </c>
      <c r="AK152" t="s">
        <v>56</v>
      </c>
    </row>
    <row r="153" spans="1:37" x14ac:dyDescent="0.55000000000000004">
      <c r="A153" t="s">
        <v>73</v>
      </c>
      <c r="B153" t="s">
        <v>52</v>
      </c>
      <c r="C153" t="s">
        <v>53</v>
      </c>
      <c r="D153" t="s">
        <v>54</v>
      </c>
      <c r="E153" t="s">
        <v>55</v>
      </c>
      <c r="F153" t="s">
        <v>56</v>
      </c>
    </row>
    <row r="154" spans="1:37" x14ac:dyDescent="0.55000000000000004">
      <c r="A154" t="s">
        <v>157</v>
      </c>
      <c r="B154">
        <v>0.21208683236852799</v>
      </c>
      <c r="C154">
        <v>93.506493506493499</v>
      </c>
      <c r="D154">
        <v>2.07313399551981</v>
      </c>
      <c r="E154">
        <v>43.093922651933703</v>
      </c>
      <c r="F154">
        <v>5205.4678802490198</v>
      </c>
    </row>
    <row r="155" spans="1:37" x14ac:dyDescent="0.55000000000000004">
      <c r="A155" t="s">
        <v>158</v>
      </c>
      <c r="B155">
        <v>0.136448214580486</v>
      </c>
      <c r="C155">
        <v>94.805194805194802</v>
      </c>
      <c r="D155">
        <v>0.95909938759566604</v>
      </c>
      <c r="E155">
        <v>74.033149171270694</v>
      </c>
      <c r="F155">
        <v>5204.5638611316599</v>
      </c>
    </row>
    <row r="156" spans="1:37" x14ac:dyDescent="0.55000000000000004">
      <c r="A156" t="s">
        <v>159</v>
      </c>
      <c r="B156">
        <v>0.36777073224385498</v>
      </c>
      <c r="C156">
        <v>82</v>
      </c>
      <c r="D156">
        <v>0.52629219396908999</v>
      </c>
      <c r="E156">
        <v>76.3</v>
      </c>
      <c r="F156">
        <v>30063.736392021099</v>
      </c>
    </row>
    <row r="157" spans="1:37" x14ac:dyDescent="0.55000000000000004">
      <c r="A157" t="s">
        <v>160</v>
      </c>
      <c r="B157">
        <v>9.4306468963623004E-4</v>
      </c>
      <c r="C157">
        <v>100</v>
      </c>
      <c r="D157">
        <v>9.4306468963623004E-4</v>
      </c>
      <c r="E157">
        <v>100</v>
      </c>
      <c r="F157">
        <v>1162.02334570884</v>
      </c>
    </row>
    <row r="158" spans="1:37" x14ac:dyDescent="0.55000000000000004">
      <c r="A158" t="s">
        <v>161</v>
      </c>
      <c r="B158">
        <v>7.0798397064208898E-4</v>
      </c>
      <c r="C158">
        <v>100</v>
      </c>
      <c r="D158">
        <v>4.8780441284179601E-4</v>
      </c>
      <c r="E158">
        <v>100</v>
      </c>
      <c r="F158">
        <v>1079.6954538822099</v>
      </c>
    </row>
    <row r="160" spans="1:37" x14ac:dyDescent="0.55000000000000004">
      <c r="A160" t="s">
        <v>180</v>
      </c>
    </row>
    <row r="161" spans="1:37" x14ac:dyDescent="0.55000000000000004">
      <c r="A161" t="s">
        <v>177</v>
      </c>
    </row>
    <row r="162" spans="1:37" x14ac:dyDescent="0.55000000000000004">
      <c r="A162" t="s">
        <v>17</v>
      </c>
      <c r="B162" t="s">
        <v>18</v>
      </c>
      <c r="C162" t="s">
        <v>19</v>
      </c>
      <c r="D162" t="s">
        <v>20</v>
      </c>
      <c r="E162" t="s">
        <v>21</v>
      </c>
      <c r="F162" t="s">
        <v>178</v>
      </c>
      <c r="G162" t="s">
        <v>23</v>
      </c>
      <c r="H162" t="s">
        <v>24</v>
      </c>
      <c r="I162" t="s">
        <v>25</v>
      </c>
      <c r="J162" t="s">
        <v>26</v>
      </c>
      <c r="K162" t="s">
        <v>81</v>
      </c>
      <c r="L162" t="s">
        <v>28</v>
      </c>
      <c r="M162" t="s">
        <v>29</v>
      </c>
      <c r="N162" t="s">
        <v>30</v>
      </c>
      <c r="O162" t="s">
        <v>31</v>
      </c>
      <c r="P162" t="s">
        <v>32</v>
      </c>
      <c r="Q162" t="s">
        <v>33</v>
      </c>
      <c r="R162" t="s">
        <v>34</v>
      </c>
      <c r="S162" t="s">
        <v>36</v>
      </c>
      <c r="T162" t="s">
        <v>37</v>
      </c>
      <c r="U162" t="s">
        <v>82</v>
      </c>
      <c r="V162" t="s">
        <v>40</v>
      </c>
      <c r="W162" t="s">
        <v>41</v>
      </c>
      <c r="X162" t="s">
        <v>42</v>
      </c>
      <c r="Y162" t="s">
        <v>43</v>
      </c>
      <c r="Z162" t="s">
        <v>44</v>
      </c>
      <c r="AA162" t="s">
        <v>45</v>
      </c>
      <c r="AB162" t="s">
        <v>83</v>
      </c>
      <c r="AC162" t="s">
        <v>47</v>
      </c>
      <c r="AD162" t="s">
        <v>48</v>
      </c>
      <c r="AE162" t="s">
        <v>50</v>
      </c>
      <c r="AF162" t="s">
        <v>179</v>
      </c>
      <c r="AG162" t="s">
        <v>52</v>
      </c>
      <c r="AH162" t="s">
        <v>53</v>
      </c>
      <c r="AI162" t="s">
        <v>54</v>
      </c>
      <c r="AJ162" t="s">
        <v>55</v>
      </c>
      <c r="AK162" t="s">
        <v>56</v>
      </c>
    </row>
    <row r="163" spans="1:37" ht="129.30000000000001" x14ac:dyDescent="0.55000000000000004">
      <c r="A163" s="3" t="s">
        <v>181</v>
      </c>
    </row>
    <row r="164" spans="1:37" x14ac:dyDescent="0.55000000000000004">
      <c r="A164" t="s">
        <v>73</v>
      </c>
      <c r="B164" t="s">
        <v>52</v>
      </c>
      <c r="C164" t="s">
        <v>53</v>
      </c>
      <c r="D164" t="s">
        <v>54</v>
      </c>
      <c r="E164" t="s">
        <v>55</v>
      </c>
      <c r="F164" t="s">
        <v>56</v>
      </c>
    </row>
    <row r="165" spans="1:37" x14ac:dyDescent="0.55000000000000004">
      <c r="A165" t="s">
        <v>57</v>
      </c>
      <c r="B165">
        <v>0.33532659017377398</v>
      </c>
      <c r="C165">
        <v>90.4444444444444</v>
      </c>
      <c r="D165">
        <v>1.61181665567251</v>
      </c>
      <c r="E165">
        <v>59.3406593406593</v>
      </c>
      <c r="F165">
        <v>18056.889607429501</v>
      </c>
    </row>
    <row r="166" spans="1:37" x14ac:dyDescent="0.55000000000000004">
      <c r="A166" t="s">
        <v>58</v>
      </c>
      <c r="B166">
        <v>1.7423602226452899</v>
      </c>
      <c r="C166">
        <v>47.179487179487097</v>
      </c>
      <c r="D166">
        <v>3.0415023696392001</v>
      </c>
      <c r="E166">
        <v>28.644501278772299</v>
      </c>
      <c r="F166">
        <v>11704.274087190601</v>
      </c>
    </row>
    <row r="167" spans="1:37" x14ac:dyDescent="0.55000000000000004">
      <c r="A167" t="s">
        <v>59</v>
      </c>
      <c r="B167">
        <v>0.18299500147501599</v>
      </c>
      <c r="C167">
        <v>97.2222222222222</v>
      </c>
      <c r="D167">
        <v>0.72668620382036397</v>
      </c>
      <c r="E167">
        <v>74.857142857142804</v>
      </c>
      <c r="F167">
        <v>2497.14909410476</v>
      </c>
    </row>
    <row r="168" spans="1:37" x14ac:dyDescent="0.55000000000000004">
      <c r="A168" t="s">
        <v>60</v>
      </c>
      <c r="B168">
        <v>0.49093696276346799</v>
      </c>
      <c r="C168">
        <v>86.6666666666666</v>
      </c>
      <c r="D168">
        <v>1.02735964457194</v>
      </c>
      <c r="E168">
        <v>56.6666666666666</v>
      </c>
      <c r="F168">
        <v>1733.43133974075</v>
      </c>
    </row>
    <row r="169" spans="1:37" x14ac:dyDescent="0.55000000000000004">
      <c r="A169" t="s">
        <v>61</v>
      </c>
      <c r="B169">
        <v>1.9827622175216601E-2</v>
      </c>
      <c r="C169">
        <v>100</v>
      </c>
      <c r="D169">
        <v>0.105059078335762</v>
      </c>
      <c r="E169">
        <v>100</v>
      </c>
      <c r="F169">
        <v>1889.50856566429</v>
      </c>
    </row>
    <row r="170" spans="1:37" x14ac:dyDescent="0.55000000000000004">
      <c r="A170" t="s">
        <v>62</v>
      </c>
      <c r="B170">
        <v>4.9308478832244797E-2</v>
      </c>
      <c r="C170">
        <v>100</v>
      </c>
      <c r="D170">
        <v>0.920789521932601</v>
      </c>
      <c r="E170">
        <v>75</v>
      </c>
      <c r="F170">
        <v>1846.1217396259301</v>
      </c>
    </row>
    <row r="171" spans="1:37" x14ac:dyDescent="0.55000000000000004">
      <c r="A171" t="s">
        <v>63</v>
      </c>
      <c r="B171">
        <v>0.18720474441846199</v>
      </c>
      <c r="C171">
        <v>96.6666666666666</v>
      </c>
      <c r="D171">
        <v>2.11647580464681</v>
      </c>
      <c r="E171">
        <v>63.3333333333333</v>
      </c>
      <c r="F171">
        <v>3789.03554224967</v>
      </c>
    </row>
    <row r="172" spans="1:37" x14ac:dyDescent="0.55000000000000004">
      <c r="A172" t="s">
        <v>64</v>
      </c>
      <c r="B172">
        <v>6.7502657572428304E-4</v>
      </c>
      <c r="C172">
        <v>100</v>
      </c>
      <c r="D172">
        <v>3.9999035265710602E-2</v>
      </c>
      <c r="E172">
        <v>99.5555555555555</v>
      </c>
      <c r="F172">
        <v>6029.20972037315</v>
      </c>
    </row>
    <row r="175" spans="1:37" x14ac:dyDescent="0.55000000000000004">
      <c r="A175" t="s">
        <v>182</v>
      </c>
    </row>
    <row r="176" spans="1:37" x14ac:dyDescent="0.55000000000000004">
      <c r="A176" t="s">
        <v>17</v>
      </c>
      <c r="B176" t="s">
        <v>18</v>
      </c>
      <c r="C176" t="s">
        <v>19</v>
      </c>
      <c r="D176" t="s">
        <v>20</v>
      </c>
      <c r="E176" t="s">
        <v>21</v>
      </c>
      <c r="F176" t="s">
        <v>183</v>
      </c>
      <c r="G176" t="s">
        <v>23</v>
      </c>
      <c r="H176" t="s">
        <v>24</v>
      </c>
      <c r="I176" t="s">
        <v>25</v>
      </c>
      <c r="J176" t="s">
        <v>26</v>
      </c>
      <c r="K176" t="s">
        <v>81</v>
      </c>
      <c r="L176" t="s">
        <v>28</v>
      </c>
      <c r="M176" t="s">
        <v>29</v>
      </c>
      <c r="N176" t="s">
        <v>30</v>
      </c>
      <c r="O176" t="s">
        <v>31</v>
      </c>
      <c r="P176" t="s">
        <v>32</v>
      </c>
      <c r="Q176" t="s">
        <v>33</v>
      </c>
      <c r="R176" t="s">
        <v>34</v>
      </c>
      <c r="S176" t="s">
        <v>36</v>
      </c>
      <c r="T176" t="s">
        <v>37</v>
      </c>
      <c r="U176" t="s">
        <v>92</v>
      </c>
      <c r="V176" t="s">
        <v>40</v>
      </c>
      <c r="W176" t="s">
        <v>41</v>
      </c>
      <c r="X176" t="s">
        <v>42</v>
      </c>
      <c r="Y176" t="s">
        <v>43</v>
      </c>
      <c r="Z176" t="s">
        <v>44</v>
      </c>
      <c r="AA176" t="s">
        <v>45</v>
      </c>
      <c r="AB176" t="s">
        <v>83</v>
      </c>
      <c r="AC176" t="s">
        <v>47</v>
      </c>
      <c r="AD176" t="s">
        <v>48</v>
      </c>
      <c r="AE176" t="s">
        <v>50</v>
      </c>
      <c r="AF176" t="s">
        <v>179</v>
      </c>
      <c r="AG176" t="s">
        <v>52</v>
      </c>
      <c r="AH176" t="s">
        <v>53</v>
      </c>
      <c r="AI176" t="s">
        <v>54</v>
      </c>
      <c r="AJ176" t="s">
        <v>55</v>
      </c>
      <c r="AK176" t="s">
        <v>56</v>
      </c>
    </row>
    <row r="177" spans="1:36" x14ac:dyDescent="0.55000000000000004">
      <c r="A177" t="s">
        <v>57</v>
      </c>
      <c r="B177">
        <v>0.125663795471191</v>
      </c>
      <c r="C177">
        <v>99.5555555555555</v>
      </c>
      <c r="D177">
        <v>1.3691364183530701</v>
      </c>
      <c r="E177">
        <v>63.516483516483497</v>
      </c>
      <c r="F177">
        <v>32062.3879094123</v>
      </c>
    </row>
    <row r="180" spans="1:36" x14ac:dyDescent="0.55000000000000004">
      <c r="A180" t="s">
        <v>184</v>
      </c>
    </row>
    <row r="181" spans="1:36" x14ac:dyDescent="0.55000000000000004">
      <c r="A181" t="s">
        <v>185</v>
      </c>
    </row>
    <row r="182" spans="1:36" x14ac:dyDescent="0.55000000000000004">
      <c r="A182" t="s">
        <v>17</v>
      </c>
      <c r="B182" t="s">
        <v>18</v>
      </c>
      <c r="C182" t="s">
        <v>19</v>
      </c>
      <c r="D182" t="s">
        <v>20</v>
      </c>
      <c r="E182" t="s">
        <v>21</v>
      </c>
      <c r="F182" t="s">
        <v>186</v>
      </c>
      <c r="G182" t="s">
        <v>23</v>
      </c>
      <c r="H182" t="s">
        <v>187</v>
      </c>
      <c r="I182" t="s">
        <v>25</v>
      </c>
      <c r="J182" t="s">
        <v>26</v>
      </c>
      <c r="K182" t="s">
        <v>81</v>
      </c>
      <c r="L182" t="s">
        <v>28</v>
      </c>
      <c r="M182" t="s">
        <v>29</v>
      </c>
      <c r="N182" t="s">
        <v>30</v>
      </c>
      <c r="O182" t="s">
        <v>31</v>
      </c>
      <c r="P182" t="s">
        <v>32</v>
      </c>
      <c r="Q182" t="s">
        <v>33</v>
      </c>
      <c r="R182" t="s">
        <v>34</v>
      </c>
      <c r="S182" t="s">
        <v>36</v>
      </c>
      <c r="T182" t="s">
        <v>188</v>
      </c>
      <c r="U182" t="s">
        <v>37</v>
      </c>
      <c r="V182" t="s">
        <v>189</v>
      </c>
      <c r="W182" t="s">
        <v>40</v>
      </c>
      <c r="X182" t="s">
        <v>41</v>
      </c>
      <c r="Y182" t="s">
        <v>42</v>
      </c>
      <c r="Z182" t="s">
        <v>43</v>
      </c>
      <c r="AA182" t="s">
        <v>44</v>
      </c>
      <c r="AB182" t="s">
        <v>45</v>
      </c>
      <c r="AC182" t="s">
        <v>83</v>
      </c>
      <c r="AD182" t="s">
        <v>47</v>
      </c>
      <c r="AE182" t="s">
        <v>190</v>
      </c>
      <c r="AF182" t="s">
        <v>52</v>
      </c>
      <c r="AG182" t="s">
        <v>53</v>
      </c>
      <c r="AH182" t="s">
        <v>54</v>
      </c>
      <c r="AI182" t="s">
        <v>55</v>
      </c>
      <c r="AJ182" t="s">
        <v>56</v>
      </c>
    </row>
    <row r="184" spans="1:36" x14ac:dyDescent="0.55000000000000004">
      <c r="A184" t="s">
        <v>73</v>
      </c>
      <c r="B184" t="s">
        <v>52</v>
      </c>
      <c r="C184" t="s">
        <v>53</v>
      </c>
      <c r="D184" t="s">
        <v>54</v>
      </c>
      <c r="E184" t="s">
        <v>55</v>
      </c>
      <c r="F184" t="s">
        <v>56</v>
      </c>
    </row>
    <row r="185" spans="1:36" x14ac:dyDescent="0.55000000000000004">
      <c r="A185" t="s">
        <v>57</v>
      </c>
      <c r="B185">
        <v>0.24353869014316101</v>
      </c>
      <c r="C185">
        <v>96.6666666666666</v>
      </c>
      <c r="D185">
        <v>1.3774893582522201</v>
      </c>
      <c r="E185">
        <v>63.296703296703299</v>
      </c>
      <c r="F185">
        <v>23141.488142013499</v>
      </c>
    </row>
    <row r="186" spans="1:36" x14ac:dyDescent="0.55000000000000004">
      <c r="A186" t="s">
        <v>58</v>
      </c>
      <c r="B186">
        <v>0.30625778803458498</v>
      </c>
      <c r="C186">
        <v>90.769230769230703</v>
      </c>
      <c r="D186">
        <v>0.75084278040834695</v>
      </c>
      <c r="E186">
        <v>78.516624040920703</v>
      </c>
      <c r="F186">
        <v>87167.892635822296</v>
      </c>
    </row>
    <row r="187" spans="1:36" x14ac:dyDescent="0.55000000000000004">
      <c r="A187" t="s">
        <v>59</v>
      </c>
      <c r="B187">
        <v>4.3863558106952201E-2</v>
      </c>
      <c r="C187">
        <v>100</v>
      </c>
      <c r="D187">
        <v>0.45956416130065902</v>
      </c>
      <c r="E187">
        <v>86.285714285714207</v>
      </c>
      <c r="F187">
        <v>3021.0437140464701</v>
      </c>
    </row>
    <row r="188" spans="1:36" x14ac:dyDescent="0.55000000000000004">
      <c r="A188" t="s">
        <v>60</v>
      </c>
      <c r="B188">
        <v>0.45613242785135899</v>
      </c>
      <c r="C188">
        <v>90</v>
      </c>
      <c r="D188">
        <v>1.0334843317667599</v>
      </c>
      <c r="E188">
        <v>63.3333333333333</v>
      </c>
      <c r="F188">
        <v>1727.0008447170201</v>
      </c>
    </row>
    <row r="189" spans="1:36" x14ac:dyDescent="0.55000000000000004">
      <c r="A189" t="s">
        <v>61</v>
      </c>
      <c r="B189">
        <v>2.5533252954482999E-2</v>
      </c>
      <c r="C189">
        <v>100</v>
      </c>
      <c r="D189">
        <v>0.64283602237701398</v>
      </c>
      <c r="E189">
        <v>70</v>
      </c>
      <c r="F189">
        <v>1949.4549186229699</v>
      </c>
    </row>
    <row r="190" spans="1:36" x14ac:dyDescent="0.55000000000000004">
      <c r="A190" t="s">
        <v>62</v>
      </c>
      <c r="B190">
        <v>2.4143576622009201E-2</v>
      </c>
      <c r="C190">
        <v>100</v>
      </c>
      <c r="D190">
        <v>0.11814066767692501</v>
      </c>
      <c r="E190">
        <v>95</v>
      </c>
      <c r="F190">
        <v>1852.38709425926</v>
      </c>
    </row>
    <row r="191" spans="1:36" x14ac:dyDescent="0.55000000000000004">
      <c r="A191" t="s">
        <v>63</v>
      </c>
      <c r="B191">
        <v>1.8784282604853299E-2</v>
      </c>
      <c r="C191">
        <v>100</v>
      </c>
      <c r="D191">
        <v>0.36723155577977501</v>
      </c>
      <c r="E191">
        <v>90</v>
      </c>
      <c r="F191">
        <v>4197.4777507781901</v>
      </c>
    </row>
    <row r="192" spans="1:36" x14ac:dyDescent="0.55000000000000004">
      <c r="A192" t="s">
        <v>64</v>
      </c>
      <c r="B192">
        <v>5.5575370788574197E-4</v>
      </c>
      <c r="C192">
        <v>100</v>
      </c>
      <c r="D192">
        <v>5.7912382880846602E-2</v>
      </c>
      <c r="E192">
        <v>98.8888888888888</v>
      </c>
      <c r="F192">
        <v>7614.9255347251801</v>
      </c>
    </row>
    <row r="193" spans="1:36" x14ac:dyDescent="0.55000000000000004">
      <c r="A193" t="s">
        <v>65</v>
      </c>
      <c r="B193">
        <v>0.10960325885891101</v>
      </c>
      <c r="C193">
        <v>98.0728051391863</v>
      </c>
      <c r="D193">
        <v>0.72438177981724305</v>
      </c>
      <c r="E193">
        <v>73.3072916666666</v>
      </c>
      <c r="F193">
        <v>41049.303146600701</v>
      </c>
    </row>
    <row r="194" spans="1:36" x14ac:dyDescent="0.55000000000000004">
      <c r="A194" t="s">
        <v>66</v>
      </c>
      <c r="B194">
        <v>0.40515820980071998</v>
      </c>
      <c r="C194">
        <v>87.5</v>
      </c>
      <c r="D194">
        <v>1.2404430296110001</v>
      </c>
      <c r="E194">
        <v>55.652173913043399</v>
      </c>
      <c r="F194">
        <v>23604.9822711944</v>
      </c>
    </row>
    <row r="195" spans="1:36" x14ac:dyDescent="0.55000000000000004">
      <c r="A195" t="s">
        <v>67</v>
      </c>
      <c r="B195">
        <v>1.42855303628104E-3</v>
      </c>
      <c r="C195">
        <v>100</v>
      </c>
      <c r="D195">
        <v>5.2212178707122803E-3</v>
      </c>
      <c r="E195">
        <v>100</v>
      </c>
      <c r="F195">
        <v>1929.96003556251</v>
      </c>
    </row>
    <row r="196" spans="1:36" x14ac:dyDescent="0.55000000000000004">
      <c r="A196" t="s">
        <v>93</v>
      </c>
      <c r="B196">
        <v>6.5557112216949404E-2</v>
      </c>
      <c r="C196">
        <v>98.4</v>
      </c>
      <c r="D196">
        <v>0.82492821025848295</v>
      </c>
      <c r="E196">
        <v>77.2</v>
      </c>
      <c r="F196">
        <v>41043.379573822</v>
      </c>
    </row>
    <row r="198" spans="1:36" x14ac:dyDescent="0.55000000000000004">
      <c r="A198" t="s">
        <v>191</v>
      </c>
    </row>
    <row r="199" spans="1:36" x14ac:dyDescent="0.55000000000000004">
      <c r="A199" t="s">
        <v>192</v>
      </c>
    </row>
    <row r="200" spans="1:36" x14ac:dyDescent="0.55000000000000004">
      <c r="A200" t="s">
        <v>17</v>
      </c>
      <c r="B200" t="s">
        <v>18</v>
      </c>
      <c r="C200" t="s">
        <v>19</v>
      </c>
      <c r="D200" t="s">
        <v>20</v>
      </c>
      <c r="E200" t="s">
        <v>21</v>
      </c>
      <c r="F200" t="s">
        <v>193</v>
      </c>
      <c r="G200" t="s">
        <v>23</v>
      </c>
      <c r="H200" t="s">
        <v>187</v>
      </c>
      <c r="I200" t="s">
        <v>25</v>
      </c>
      <c r="J200" t="s">
        <v>26</v>
      </c>
      <c r="K200" t="s">
        <v>81</v>
      </c>
      <c r="L200" t="s">
        <v>28</v>
      </c>
      <c r="M200" t="s">
        <v>29</v>
      </c>
      <c r="N200" t="s">
        <v>30</v>
      </c>
      <c r="O200" t="s">
        <v>31</v>
      </c>
      <c r="P200" t="s">
        <v>32</v>
      </c>
      <c r="Q200" t="s">
        <v>33</v>
      </c>
      <c r="R200" t="s">
        <v>34</v>
      </c>
      <c r="S200" t="s">
        <v>36</v>
      </c>
      <c r="T200" t="s">
        <v>188</v>
      </c>
      <c r="U200" t="s">
        <v>37</v>
      </c>
      <c r="V200" t="s">
        <v>194</v>
      </c>
      <c r="W200" t="s">
        <v>40</v>
      </c>
      <c r="X200" t="s">
        <v>41</v>
      </c>
      <c r="Y200" t="s">
        <v>42</v>
      </c>
      <c r="Z200" t="s">
        <v>43</v>
      </c>
      <c r="AA200" t="s">
        <v>44</v>
      </c>
      <c r="AB200" t="s">
        <v>45</v>
      </c>
      <c r="AC200" t="s">
        <v>83</v>
      </c>
      <c r="AD200" t="s">
        <v>47</v>
      </c>
      <c r="AE200" t="s">
        <v>190</v>
      </c>
      <c r="AF200" t="s">
        <v>52</v>
      </c>
      <c r="AG200" t="s">
        <v>53</v>
      </c>
      <c r="AH200" t="s">
        <v>54</v>
      </c>
      <c r="AI200" t="s">
        <v>55</v>
      </c>
      <c r="AJ200" t="s">
        <v>56</v>
      </c>
    </row>
    <row r="201" spans="1:36" x14ac:dyDescent="0.55000000000000004">
      <c r="A201" t="s">
        <v>57</v>
      </c>
      <c r="B201">
        <v>0.18415165530310701</v>
      </c>
      <c r="C201">
        <v>97.1111111111111</v>
      </c>
      <c r="D201">
        <v>1.4736316597068699</v>
      </c>
      <c r="E201">
        <v>59.120879120879103</v>
      </c>
      <c r="F201">
        <v>100072.54972887</v>
      </c>
    </row>
    <row r="202" spans="1:36" x14ac:dyDescent="0.55000000000000004">
      <c r="A202" t="s">
        <v>58</v>
      </c>
      <c r="B202">
        <v>0.295767634648543</v>
      </c>
      <c r="C202">
        <v>90.256410256410206</v>
      </c>
      <c r="D202">
        <v>0.69353732672493695</v>
      </c>
      <c r="E202">
        <v>75.447570332480794</v>
      </c>
      <c r="F202">
        <v>15609.3180429935</v>
      </c>
    </row>
    <row r="203" spans="1:36" x14ac:dyDescent="0.55000000000000004">
      <c r="A203" t="s">
        <v>59</v>
      </c>
      <c r="B203">
        <v>4.0616618262396903E-2</v>
      </c>
      <c r="C203">
        <v>100</v>
      </c>
      <c r="D203">
        <v>0.46956270217895502</v>
      </c>
      <c r="E203">
        <v>85.714285714285694</v>
      </c>
      <c r="F203">
        <v>3748.7836599349898</v>
      </c>
    </row>
    <row r="204" spans="1:36" x14ac:dyDescent="0.55000000000000004">
      <c r="A204" t="s">
        <v>60</v>
      </c>
      <c r="B204">
        <v>0.45511590639750099</v>
      </c>
      <c r="C204">
        <v>93.3333333333333</v>
      </c>
      <c r="D204">
        <v>1.0921154657999601</v>
      </c>
      <c r="E204">
        <v>63.3333333333333</v>
      </c>
      <c r="F204">
        <v>1920.0324022769901</v>
      </c>
    </row>
    <row r="205" spans="1:36" x14ac:dyDescent="0.55000000000000004">
      <c r="A205" t="s">
        <v>61</v>
      </c>
      <c r="B205">
        <v>2.8539642691612199E-2</v>
      </c>
      <c r="C205">
        <v>100</v>
      </c>
      <c r="D205">
        <v>0.38893436193466102</v>
      </c>
      <c r="E205">
        <v>75</v>
      </c>
      <c r="F205">
        <v>2282.1201009750298</v>
      </c>
    </row>
    <row r="206" spans="1:36" x14ac:dyDescent="0.55000000000000004">
      <c r="A206" t="s">
        <v>62</v>
      </c>
      <c r="B206">
        <v>1.46664559841156E-2</v>
      </c>
      <c r="C206">
        <v>100</v>
      </c>
      <c r="D206">
        <v>0.308877027034759</v>
      </c>
      <c r="E206">
        <v>80</v>
      </c>
      <c r="F206">
        <v>2250.1685209274201</v>
      </c>
    </row>
    <row r="207" spans="1:36" x14ac:dyDescent="0.55000000000000004">
      <c r="A207" t="s">
        <v>63</v>
      </c>
      <c r="B207">
        <v>2.1393672625223702E-2</v>
      </c>
      <c r="C207">
        <v>100</v>
      </c>
      <c r="D207">
        <v>0.224130394061406</v>
      </c>
      <c r="E207">
        <v>91.6666666666666</v>
      </c>
      <c r="F207">
        <v>6031.6875805854797</v>
      </c>
    </row>
    <row r="208" spans="1:36" x14ac:dyDescent="0.55000000000000004">
      <c r="A208" t="s">
        <v>64</v>
      </c>
      <c r="B208">
        <v>5.3871472676594997E-4</v>
      </c>
      <c r="C208">
        <v>100</v>
      </c>
      <c r="D208">
        <v>5.8375217318534803E-2</v>
      </c>
      <c r="E208">
        <v>98.7777777777777</v>
      </c>
      <c r="F208">
        <v>7789.8116300106003</v>
      </c>
    </row>
    <row r="209" spans="1:9" x14ac:dyDescent="0.55000000000000004">
      <c r="A209" t="s">
        <v>65</v>
      </c>
      <c r="B209">
        <v>8.4003043761855703E-2</v>
      </c>
      <c r="C209">
        <v>98.501070663811504</v>
      </c>
      <c r="D209">
        <v>0.67374076141665296</v>
      </c>
      <c r="E209">
        <v>78.4895833333333</v>
      </c>
      <c r="F209">
        <v>41</v>
      </c>
    </row>
    <row r="212" spans="1:9" x14ac:dyDescent="0.55000000000000004">
      <c r="A212" t="s">
        <v>195</v>
      </c>
    </row>
    <row r="213" spans="1:9" x14ac:dyDescent="0.55000000000000004">
      <c r="A213" t="s">
        <v>17</v>
      </c>
      <c r="B213" t="s">
        <v>18</v>
      </c>
      <c r="C213" t="s">
        <v>19</v>
      </c>
      <c r="D213" t="s">
        <v>20</v>
      </c>
      <c r="E213" t="s">
        <v>21</v>
      </c>
      <c r="F213" t="s">
        <v>196</v>
      </c>
    </row>
    <row r="214" spans="1:9" x14ac:dyDescent="0.55000000000000004">
      <c r="B214" t="s">
        <v>197</v>
      </c>
      <c r="C214">
        <v>300</v>
      </c>
      <c r="D214" t="s">
        <v>198</v>
      </c>
      <c r="E214">
        <v>0</v>
      </c>
      <c r="F214" t="s">
        <v>199</v>
      </c>
      <c r="G214">
        <v>90</v>
      </c>
    </row>
    <row r="215" spans="1:9" x14ac:dyDescent="0.55000000000000004">
      <c r="B215" t="s">
        <v>200</v>
      </c>
      <c r="C215" t="s">
        <v>201</v>
      </c>
      <c r="D215" t="s">
        <v>202</v>
      </c>
      <c r="E215">
        <v>16</v>
      </c>
      <c r="F215" t="s">
        <v>203</v>
      </c>
      <c r="G215" t="s">
        <v>204</v>
      </c>
      <c r="H215" t="s">
        <v>205</v>
      </c>
      <c r="I215" t="s">
        <v>204</v>
      </c>
    </row>
    <row r="216" spans="1:9" x14ac:dyDescent="0.55000000000000004">
      <c r="A216" t="s">
        <v>73</v>
      </c>
      <c r="B216" t="s">
        <v>52</v>
      </c>
      <c r="C216" t="s">
        <v>53</v>
      </c>
      <c r="D216" t="s">
        <v>54</v>
      </c>
      <c r="E216" t="s">
        <v>55</v>
      </c>
      <c r="F216" t="s">
        <v>56</v>
      </c>
    </row>
    <row r="217" spans="1:9" x14ac:dyDescent="0.55000000000000004">
      <c r="A217" t="s">
        <v>57</v>
      </c>
      <c r="B217">
        <v>0.40026564187473701</v>
      </c>
      <c r="C217">
        <v>89.5555555555555</v>
      </c>
      <c r="D217">
        <v>1.73242826356992</v>
      </c>
      <c r="E217">
        <v>56.703296703296701</v>
      </c>
      <c r="F217">
        <v>20827.998474597902</v>
      </c>
    </row>
    <row r="218" spans="1:9" x14ac:dyDescent="0.55000000000000004">
      <c r="A218" t="s">
        <v>58</v>
      </c>
      <c r="B218">
        <v>2.5127490997314399</v>
      </c>
      <c r="C218">
        <v>26.1538461538461</v>
      </c>
      <c r="D218">
        <v>2.7147142015149801</v>
      </c>
      <c r="E218">
        <v>23.017902813299202</v>
      </c>
      <c r="F218">
        <v>11251.3490476608</v>
      </c>
    </row>
    <row r="219" spans="1:9" x14ac:dyDescent="0.55000000000000004">
      <c r="A219" t="s">
        <v>59</v>
      </c>
      <c r="B219">
        <v>0.21397175391515</v>
      </c>
      <c r="C219">
        <v>94.4444444444444</v>
      </c>
      <c r="D219">
        <v>0.80030546733311203</v>
      </c>
      <c r="E219">
        <v>71.428571428571402</v>
      </c>
      <c r="F219">
        <v>2881.6911551952298</v>
      </c>
    </row>
    <row r="220" spans="1:9" x14ac:dyDescent="0.55000000000000004">
      <c r="A220" t="s">
        <v>60</v>
      </c>
      <c r="B220">
        <v>0.47400050163268997</v>
      </c>
      <c r="C220">
        <v>86.6666666666666</v>
      </c>
      <c r="D220">
        <v>1.06129782994588</v>
      </c>
      <c r="E220">
        <v>60</v>
      </c>
      <c r="F220">
        <v>1631.29876208305</v>
      </c>
    </row>
    <row r="221" spans="1:9" x14ac:dyDescent="0.55000000000000004">
      <c r="A221" t="s">
        <v>61</v>
      </c>
      <c r="B221">
        <v>1.38530075550079E-2</v>
      </c>
      <c r="C221">
        <v>100</v>
      </c>
      <c r="D221">
        <v>0.13854877352714501</v>
      </c>
      <c r="E221">
        <v>95</v>
      </c>
      <c r="F221">
        <v>1800.80104541778</v>
      </c>
    </row>
    <row r="222" spans="1:9" x14ac:dyDescent="0.55000000000000004">
      <c r="A222" t="s">
        <v>62</v>
      </c>
      <c r="B222">
        <v>6.0143393278121897E-2</v>
      </c>
      <c r="C222">
        <v>100</v>
      </c>
      <c r="D222">
        <v>0.50435745716094904</v>
      </c>
      <c r="E222">
        <v>80</v>
      </c>
      <c r="F222">
        <v>1796.22897744178</v>
      </c>
    </row>
    <row r="223" spans="1:9" x14ac:dyDescent="0.55000000000000004">
      <c r="A223" t="s">
        <v>63</v>
      </c>
      <c r="B223">
        <v>0.36527089277903202</v>
      </c>
      <c r="C223">
        <v>91.6666666666666</v>
      </c>
      <c r="D223">
        <v>5.4808053493499704</v>
      </c>
      <c r="E223">
        <v>43.3333333333333</v>
      </c>
      <c r="F223">
        <v>5451.3997316360401</v>
      </c>
    </row>
    <row r="224" spans="1:9" x14ac:dyDescent="0.55000000000000004">
      <c r="A224" t="s">
        <v>64</v>
      </c>
      <c r="B224">
        <v>6.5828959147135404E-4</v>
      </c>
      <c r="C224">
        <v>100</v>
      </c>
      <c r="D224">
        <v>3.8267364501953102E-2</v>
      </c>
      <c r="E224">
        <v>99.4444444444444</v>
      </c>
      <c r="F224">
        <v>5804.0715816020902</v>
      </c>
    </row>
    <row r="226" spans="1:7" x14ac:dyDescent="0.55000000000000004">
      <c r="A226" t="s">
        <v>180</v>
      </c>
    </row>
    <row r="227" spans="1:7" x14ac:dyDescent="0.55000000000000004">
      <c r="A227" t="s">
        <v>206</v>
      </c>
    </row>
    <row r="228" spans="1:7" x14ac:dyDescent="0.55000000000000004">
      <c r="A228" t="s">
        <v>17</v>
      </c>
      <c r="B228" t="s">
        <v>18</v>
      </c>
      <c r="C228" t="s">
        <v>19</v>
      </c>
      <c r="D228" t="s">
        <v>20</v>
      </c>
      <c r="E228" t="s">
        <v>21</v>
      </c>
      <c r="F228" t="s">
        <v>207</v>
      </c>
    </row>
    <row r="229" spans="1:7" x14ac:dyDescent="0.55000000000000004">
      <c r="B229" t="s">
        <v>197</v>
      </c>
      <c r="C229">
        <v>300</v>
      </c>
      <c r="D229" t="s">
        <v>198</v>
      </c>
      <c r="E229">
        <v>0</v>
      </c>
      <c r="F229" t="s">
        <v>199</v>
      </c>
      <c r="G229">
        <v>90</v>
      </c>
    </row>
    <row r="230" spans="1:7" x14ac:dyDescent="0.55000000000000004">
      <c r="B230" t="s">
        <v>200</v>
      </c>
      <c r="C230" t="s">
        <v>201</v>
      </c>
      <c r="D230" t="s">
        <v>203</v>
      </c>
      <c r="E230" t="s">
        <v>204</v>
      </c>
    </row>
    <row r="231" spans="1:7" x14ac:dyDescent="0.55000000000000004">
      <c r="A231" t="s">
        <v>73</v>
      </c>
      <c r="B231" t="s">
        <v>52</v>
      </c>
      <c r="C231" t="s">
        <v>53</v>
      </c>
      <c r="D231" t="s">
        <v>54</v>
      </c>
      <c r="E231" t="s">
        <v>55</v>
      </c>
      <c r="F231" t="s">
        <v>56</v>
      </c>
    </row>
    <row r="232" spans="1:7" x14ac:dyDescent="0.55000000000000004">
      <c r="A232" t="s">
        <v>57</v>
      </c>
      <c r="B232">
        <v>0.38592675805091797</v>
      </c>
      <c r="C232">
        <v>90.6666666666666</v>
      </c>
      <c r="D232">
        <v>1.7285592760358499</v>
      </c>
      <c r="E232">
        <v>58.681318681318601</v>
      </c>
      <c r="F232">
        <v>25383.2584793567</v>
      </c>
    </row>
    <row r="233" spans="1:7" x14ac:dyDescent="0.55000000000000004">
      <c r="A233" t="s">
        <v>58</v>
      </c>
      <c r="B233">
        <v>2.4822213882055002</v>
      </c>
      <c r="C233">
        <v>29.4871794871794</v>
      </c>
      <c r="D233">
        <v>2.6856033539833</v>
      </c>
      <c r="E233">
        <v>23.017902813299202</v>
      </c>
      <c r="F233">
        <v>14059.0681803226</v>
      </c>
    </row>
    <row r="234" spans="1:7" x14ac:dyDescent="0.55000000000000004">
      <c r="A234" t="s">
        <v>59</v>
      </c>
      <c r="B234">
        <v>0.24084368348121599</v>
      </c>
      <c r="C234">
        <v>94.4444444444444</v>
      </c>
      <c r="D234">
        <v>0.83557058947426899</v>
      </c>
      <c r="E234">
        <v>70.857142857142804</v>
      </c>
      <c r="F234">
        <v>5711.50008511543</v>
      </c>
    </row>
    <row r="235" spans="1:7" x14ac:dyDescent="0.55000000000000004">
      <c r="A235" t="s">
        <v>60</v>
      </c>
      <c r="B235">
        <v>0.80190541346867805</v>
      </c>
      <c r="C235">
        <v>63.3333333333333</v>
      </c>
      <c r="D235">
        <v>1.4275445659955299</v>
      </c>
      <c r="E235">
        <v>40</v>
      </c>
      <c r="F235">
        <v>3537.3874771595001</v>
      </c>
    </row>
    <row r="236" spans="1:7" x14ac:dyDescent="0.55000000000000004">
      <c r="A236" t="s">
        <v>61</v>
      </c>
      <c r="B236">
        <v>5.1935666799545199E-2</v>
      </c>
      <c r="C236">
        <v>100</v>
      </c>
      <c r="D236">
        <v>0.34123570621013599</v>
      </c>
      <c r="E236">
        <v>90</v>
      </c>
      <c r="F236">
        <v>3667.7047407627101</v>
      </c>
    </row>
    <row r="237" spans="1:7" x14ac:dyDescent="0.55000000000000004">
      <c r="A237" t="s">
        <v>62</v>
      </c>
      <c r="B237">
        <v>0.10155424773693</v>
      </c>
      <c r="C237">
        <v>100</v>
      </c>
      <c r="D237">
        <v>0.56368941366672498</v>
      </c>
      <c r="E237">
        <v>80</v>
      </c>
      <c r="F237">
        <v>3643.3529748916599</v>
      </c>
    </row>
    <row r="238" spans="1:7" x14ac:dyDescent="0.55000000000000004">
      <c r="A238" t="s">
        <v>63</v>
      </c>
      <c r="B238">
        <v>0.240387858947118</v>
      </c>
      <c r="C238">
        <v>91.6666666666666</v>
      </c>
      <c r="D238">
        <v>1.17767480611801</v>
      </c>
      <c r="E238">
        <v>70</v>
      </c>
      <c r="F238">
        <v>7728.4550902843403</v>
      </c>
    </row>
    <row r="239" spans="1:7" x14ac:dyDescent="0.55000000000000004">
      <c r="A239" t="s">
        <v>64</v>
      </c>
      <c r="B239">
        <v>2.2302389144897398E-3</v>
      </c>
      <c r="C239">
        <v>100</v>
      </c>
      <c r="D239">
        <v>2.3342788815498301E-2</v>
      </c>
      <c r="E239">
        <v>99.5555555555555</v>
      </c>
      <c r="F239">
        <v>11190.263085365201</v>
      </c>
    </row>
    <row r="240" spans="1:7" x14ac:dyDescent="0.55000000000000004">
      <c r="A240" t="s">
        <v>65</v>
      </c>
      <c r="B240">
        <v>0.60449983833688703</v>
      </c>
      <c r="C240">
        <v>74.946466809421807</v>
      </c>
      <c r="D240">
        <v>0.89748784328500397</v>
      </c>
      <c r="E240">
        <v>60.15625</v>
      </c>
      <c r="F240">
        <v>30991.4316692352</v>
      </c>
    </row>
    <row r="242" spans="1:7" x14ac:dyDescent="0.55000000000000004">
      <c r="A242" t="s">
        <v>208</v>
      </c>
    </row>
    <row r="243" spans="1:7" x14ac:dyDescent="0.55000000000000004">
      <c r="A243" t="s">
        <v>209</v>
      </c>
    </row>
    <row r="244" spans="1:7" x14ac:dyDescent="0.55000000000000004">
      <c r="A244" t="s">
        <v>17</v>
      </c>
      <c r="B244" t="s">
        <v>18</v>
      </c>
      <c r="C244" t="s">
        <v>19</v>
      </c>
      <c r="D244" t="s">
        <v>20</v>
      </c>
      <c r="E244" t="s">
        <v>21</v>
      </c>
      <c r="F244" t="s">
        <v>210</v>
      </c>
    </row>
    <row r="245" spans="1:7" x14ac:dyDescent="0.55000000000000004">
      <c r="B245" t="s">
        <v>197</v>
      </c>
      <c r="C245">
        <v>300</v>
      </c>
      <c r="D245" t="s">
        <v>198</v>
      </c>
      <c r="E245">
        <v>0</v>
      </c>
      <c r="F245" t="s">
        <v>199</v>
      </c>
      <c r="G245">
        <v>99</v>
      </c>
    </row>
    <row r="246" spans="1:7" x14ac:dyDescent="0.55000000000000004">
      <c r="B246" t="s">
        <v>200</v>
      </c>
      <c r="C246" t="s">
        <v>201</v>
      </c>
      <c r="D246" t="s">
        <v>211</v>
      </c>
      <c r="E246" t="b">
        <v>1</v>
      </c>
      <c r="F246" t="s">
        <v>212</v>
      </c>
      <c r="G246" t="b">
        <v>0</v>
      </c>
    </row>
    <row r="247" spans="1:7" x14ac:dyDescent="0.55000000000000004">
      <c r="A247" t="s">
        <v>73</v>
      </c>
      <c r="B247" t="s">
        <v>52</v>
      </c>
      <c r="C247" t="s">
        <v>53</v>
      </c>
      <c r="D247" t="s">
        <v>54</v>
      </c>
      <c r="E247" t="s">
        <v>55</v>
      </c>
      <c r="F247" t="s">
        <v>56</v>
      </c>
    </row>
    <row r="248" spans="1:7" x14ac:dyDescent="0.55000000000000004">
      <c r="A248" t="s">
        <v>57</v>
      </c>
      <c r="B248">
        <v>0.14480150646633499</v>
      </c>
      <c r="C248">
        <v>98.6666666666666</v>
      </c>
      <c r="D248">
        <v>1.383643751878</v>
      </c>
      <c r="E248">
        <v>62.197802197802197</v>
      </c>
      <c r="F248">
        <v>23971.289922237302</v>
      </c>
    </row>
    <row r="249" spans="1:7" x14ac:dyDescent="0.55000000000000004">
      <c r="A249" t="s">
        <v>58</v>
      </c>
      <c r="B249">
        <v>0.28547855585049298</v>
      </c>
      <c r="C249">
        <v>90.256410256410206</v>
      </c>
      <c r="D249">
        <v>0.66148889522113397</v>
      </c>
      <c r="E249">
        <v>79.795396419437296</v>
      </c>
      <c r="F249">
        <v>12706.133036613401</v>
      </c>
    </row>
    <row r="250" spans="1:7" x14ac:dyDescent="0.55000000000000004">
      <c r="A250" t="s">
        <v>59</v>
      </c>
      <c r="B250">
        <v>2.8301639689339499E-2</v>
      </c>
      <c r="C250">
        <v>100</v>
      </c>
      <c r="D250">
        <v>0.45214113542011802</v>
      </c>
      <c r="E250">
        <v>85.142857142857096</v>
      </c>
      <c r="F250">
        <v>4832.2239372730201</v>
      </c>
    </row>
    <row r="251" spans="1:7" x14ac:dyDescent="0.55000000000000004">
      <c r="A251" t="s">
        <v>60</v>
      </c>
      <c r="B251">
        <v>0.49917391141255602</v>
      </c>
      <c r="C251">
        <v>90</v>
      </c>
      <c r="D251">
        <v>1.0092272400855999</v>
      </c>
      <c r="E251">
        <v>66.6666666666666</v>
      </c>
      <c r="F251">
        <v>3008.9802064895598</v>
      </c>
    </row>
    <row r="252" spans="1:7" x14ac:dyDescent="0.55000000000000004">
      <c r="A252" t="s">
        <v>61</v>
      </c>
      <c r="B252">
        <v>2.3044615983962999E-2</v>
      </c>
      <c r="C252">
        <v>100</v>
      </c>
      <c r="D252">
        <v>0.29800611138343802</v>
      </c>
      <c r="E252">
        <v>85</v>
      </c>
      <c r="F252">
        <v>3131.8500707149501</v>
      </c>
    </row>
    <row r="253" spans="1:7" x14ac:dyDescent="0.55000000000000004">
      <c r="A253" t="s">
        <v>62</v>
      </c>
      <c r="B253">
        <v>2.2281885147094698E-3</v>
      </c>
      <c r="C253">
        <v>100</v>
      </c>
      <c r="D253">
        <v>4.8712921142578101E-2</v>
      </c>
      <c r="E253">
        <v>100</v>
      </c>
      <c r="F253">
        <v>2455.1077065467798</v>
      </c>
    </row>
    <row r="254" spans="1:7" x14ac:dyDescent="0.55000000000000004">
      <c r="A254" t="s">
        <v>63</v>
      </c>
      <c r="B254">
        <v>1.8170893192291201E-2</v>
      </c>
      <c r="C254">
        <v>100</v>
      </c>
      <c r="D254">
        <v>0.28520409862200402</v>
      </c>
      <c r="E254">
        <v>90</v>
      </c>
      <c r="F254">
        <v>6528.4954876899701</v>
      </c>
    </row>
    <row r="255" spans="1:7" x14ac:dyDescent="0.55000000000000004">
      <c r="A255" t="s">
        <v>64</v>
      </c>
      <c r="B255">
        <v>7.2876612345377601E-4</v>
      </c>
      <c r="C255">
        <v>100</v>
      </c>
      <c r="D255">
        <v>2.3273514509200999E-2</v>
      </c>
      <c r="E255">
        <v>99.4444444444444</v>
      </c>
      <c r="F255">
        <v>6523.7092370986902</v>
      </c>
    </row>
    <row r="256" spans="1:7" x14ac:dyDescent="0.55000000000000004">
      <c r="A256" t="s">
        <v>65</v>
      </c>
      <c r="B256">
        <v>9.9852741913315501E-2</v>
      </c>
      <c r="C256">
        <v>98.715203426124106</v>
      </c>
      <c r="D256">
        <v>0.67990859256436398</v>
      </c>
      <c r="E256">
        <v>75.4166666666666</v>
      </c>
      <c r="F256">
        <v>22999.263610124501</v>
      </c>
    </row>
    <row r="257" spans="1:7" x14ac:dyDescent="0.55000000000000004">
      <c r="A257" t="s">
        <v>66</v>
      </c>
      <c r="B257">
        <v>0.116569375991821</v>
      </c>
      <c r="C257">
        <v>97.5</v>
      </c>
      <c r="D257">
        <v>0.810872838527396</v>
      </c>
      <c r="E257">
        <v>77.826086956521706</v>
      </c>
      <c r="F257">
        <v>79649.866613149599</v>
      </c>
    </row>
    <row r="258" spans="1:7" x14ac:dyDescent="0.55000000000000004">
      <c r="A258" t="s">
        <v>67</v>
      </c>
      <c r="B258">
        <v>2.4782759802682001E-4</v>
      </c>
      <c r="C258">
        <v>100</v>
      </c>
      <c r="D258">
        <v>3.9852176393781304E-3</v>
      </c>
      <c r="E258">
        <v>100</v>
      </c>
      <c r="F258">
        <v>2242.8467342853501</v>
      </c>
    </row>
    <row r="261" spans="1:7" x14ac:dyDescent="0.55000000000000004">
      <c r="A261" t="s">
        <v>208</v>
      </c>
    </row>
    <row r="262" spans="1:7" x14ac:dyDescent="0.55000000000000004">
      <c r="A262" t="s">
        <v>209</v>
      </c>
    </row>
    <row r="263" spans="1:7" x14ac:dyDescent="0.55000000000000004">
      <c r="A263" t="s">
        <v>17</v>
      </c>
      <c r="B263" t="s">
        <v>18</v>
      </c>
      <c r="C263" t="s">
        <v>19</v>
      </c>
      <c r="D263" t="s">
        <v>20</v>
      </c>
      <c r="E263" t="s">
        <v>21</v>
      </c>
      <c r="F263" t="s">
        <v>210</v>
      </c>
    </row>
    <row r="264" spans="1:7" x14ac:dyDescent="0.55000000000000004">
      <c r="B264" t="s">
        <v>197</v>
      </c>
      <c r="C264">
        <v>300</v>
      </c>
      <c r="D264" t="s">
        <v>198</v>
      </c>
      <c r="E264">
        <v>0</v>
      </c>
      <c r="F264" t="s">
        <v>199</v>
      </c>
      <c r="G264">
        <v>99</v>
      </c>
    </row>
    <row r="265" spans="1:7" x14ac:dyDescent="0.55000000000000004">
      <c r="B265" t="s">
        <v>200</v>
      </c>
      <c r="C265" t="s">
        <v>201</v>
      </c>
      <c r="D265" t="s">
        <v>211</v>
      </c>
      <c r="E265" t="b">
        <v>1</v>
      </c>
      <c r="F265" t="s">
        <v>212</v>
      </c>
      <c r="G265" t="b">
        <v>0</v>
      </c>
    </row>
    <row r="266" spans="1:7" x14ac:dyDescent="0.55000000000000004">
      <c r="A266" t="s">
        <v>73</v>
      </c>
      <c r="B266" t="s">
        <v>52</v>
      </c>
      <c r="C266" t="s">
        <v>53</v>
      </c>
      <c r="D266" t="s">
        <v>54</v>
      </c>
      <c r="E266" t="s">
        <v>55</v>
      </c>
      <c r="F266" t="s">
        <v>56</v>
      </c>
    </row>
    <row r="267" spans="1:7" x14ac:dyDescent="0.55000000000000004">
      <c r="A267" t="s">
        <v>57</v>
      </c>
      <c r="B267">
        <v>0.14480150646633499</v>
      </c>
      <c r="C267">
        <v>98.6666666666666</v>
      </c>
      <c r="D267">
        <v>1.383643751878</v>
      </c>
      <c r="E267">
        <v>62.197802197802197</v>
      </c>
      <c r="F267">
        <v>23971.289922237302</v>
      </c>
    </row>
    <row r="268" spans="1:7" x14ac:dyDescent="0.55000000000000004">
      <c r="A268" t="s">
        <v>58</v>
      </c>
      <c r="B268">
        <v>0.28547855585049298</v>
      </c>
      <c r="C268">
        <v>90.256410256410206</v>
      </c>
      <c r="D268">
        <v>0.66148889522113397</v>
      </c>
      <c r="E268">
        <v>79.795396419437296</v>
      </c>
      <c r="F268">
        <v>12706.133036613401</v>
      </c>
    </row>
    <row r="269" spans="1:7" x14ac:dyDescent="0.55000000000000004">
      <c r="A269" t="s">
        <v>59</v>
      </c>
      <c r="B269">
        <v>2.8301639689339499E-2</v>
      </c>
      <c r="C269">
        <v>100</v>
      </c>
      <c r="D269">
        <v>0.45214113542011802</v>
      </c>
      <c r="E269">
        <v>85.142857142857096</v>
      </c>
      <c r="F269">
        <v>4832.2239372730201</v>
      </c>
    </row>
    <row r="270" spans="1:7" x14ac:dyDescent="0.55000000000000004">
      <c r="A270" t="s">
        <v>60</v>
      </c>
      <c r="B270">
        <v>0.49917391141255602</v>
      </c>
      <c r="C270">
        <v>90</v>
      </c>
      <c r="D270">
        <v>1.0092272400855999</v>
      </c>
      <c r="E270">
        <v>66.6666666666666</v>
      </c>
      <c r="F270">
        <v>3008.9802064895598</v>
      </c>
    </row>
    <row r="271" spans="1:7" x14ac:dyDescent="0.55000000000000004">
      <c r="A271" t="s">
        <v>61</v>
      </c>
      <c r="B271">
        <v>2.3044615983962999E-2</v>
      </c>
      <c r="C271">
        <v>100</v>
      </c>
      <c r="D271">
        <v>0.29800611138343802</v>
      </c>
      <c r="E271">
        <v>85</v>
      </c>
      <c r="F271">
        <v>3131.8500707149501</v>
      </c>
    </row>
    <row r="272" spans="1:7" x14ac:dyDescent="0.55000000000000004">
      <c r="A272" t="s">
        <v>62</v>
      </c>
      <c r="B272">
        <v>2.2281885147094698E-3</v>
      </c>
      <c r="C272">
        <v>100</v>
      </c>
      <c r="D272">
        <v>4.8712921142578101E-2</v>
      </c>
      <c r="E272">
        <v>100</v>
      </c>
      <c r="F272">
        <v>2455.1077065467798</v>
      </c>
    </row>
    <row r="273" spans="1:14" x14ac:dyDescent="0.55000000000000004">
      <c r="A273" t="s">
        <v>63</v>
      </c>
      <c r="B273">
        <v>1.8170893192291201E-2</v>
      </c>
      <c r="C273">
        <v>100</v>
      </c>
      <c r="D273">
        <v>0.28520409862200402</v>
      </c>
      <c r="E273">
        <v>90</v>
      </c>
      <c r="F273">
        <v>6528.4954876899701</v>
      </c>
    </row>
    <row r="274" spans="1:14" x14ac:dyDescent="0.55000000000000004">
      <c r="A274" t="s">
        <v>64</v>
      </c>
      <c r="B274">
        <v>7.2876612345377601E-4</v>
      </c>
      <c r="C274">
        <v>100</v>
      </c>
      <c r="D274">
        <v>2.3273514509200999E-2</v>
      </c>
      <c r="E274">
        <v>99.4444444444444</v>
      </c>
      <c r="F274">
        <v>6523.7092370986902</v>
      </c>
    </row>
    <row r="275" spans="1:14" x14ac:dyDescent="0.55000000000000004">
      <c r="A275" t="s">
        <v>65</v>
      </c>
      <c r="B275">
        <v>9.9852741913315501E-2</v>
      </c>
      <c r="C275">
        <v>98.715203426124106</v>
      </c>
      <c r="D275">
        <v>0.67990859256436398</v>
      </c>
      <c r="E275">
        <v>75.4166666666666</v>
      </c>
      <c r="F275">
        <v>22999.263610124501</v>
      </c>
    </row>
    <row r="276" spans="1:14" x14ac:dyDescent="0.55000000000000004">
      <c r="A276" t="s">
        <v>66</v>
      </c>
      <c r="B276">
        <v>0.116569375991821</v>
      </c>
      <c r="C276">
        <v>97.5</v>
      </c>
      <c r="D276">
        <v>0.810872838527396</v>
      </c>
      <c r="E276">
        <v>77.826086956521706</v>
      </c>
      <c r="F276">
        <v>79649.866613149599</v>
      </c>
    </row>
    <row r="277" spans="1:14" x14ac:dyDescent="0.55000000000000004">
      <c r="A277" t="s">
        <v>67</v>
      </c>
      <c r="B277">
        <v>2.4782759802682001E-4</v>
      </c>
      <c r="C277">
        <v>100</v>
      </c>
      <c r="D277">
        <v>3.9852176393781304E-3</v>
      </c>
      <c r="E277">
        <v>100</v>
      </c>
      <c r="F277">
        <v>2242.8467342853501</v>
      </c>
    </row>
    <row r="281" spans="1:14" x14ac:dyDescent="0.55000000000000004">
      <c r="A281" t="s">
        <v>208</v>
      </c>
    </row>
    <row r="282" spans="1:14" x14ac:dyDescent="0.55000000000000004">
      <c r="A282" t="s">
        <v>213</v>
      </c>
    </row>
    <row r="283" spans="1:14" x14ac:dyDescent="0.55000000000000004">
      <c r="A283" t="s">
        <v>17</v>
      </c>
      <c r="B283" t="s">
        <v>18</v>
      </c>
      <c r="C283" t="s">
        <v>19</v>
      </c>
      <c r="D283" t="s">
        <v>20</v>
      </c>
      <c r="E283" t="s">
        <v>21</v>
      </c>
      <c r="F283" t="s">
        <v>214</v>
      </c>
      <c r="G283" t="s">
        <v>197</v>
      </c>
      <c r="H283">
        <v>300</v>
      </c>
      <c r="I283" t="s">
        <v>198</v>
      </c>
      <c r="J283">
        <v>0</v>
      </c>
      <c r="K283" t="s">
        <v>199</v>
      </c>
      <c r="L283">
        <v>99</v>
      </c>
      <c r="M283" t="s">
        <v>200</v>
      </c>
      <c r="N283" t="s">
        <v>201</v>
      </c>
    </row>
    <row r="284" spans="1:14" x14ac:dyDescent="0.55000000000000004">
      <c r="A284" t="s">
        <v>73</v>
      </c>
      <c r="B284" t="s">
        <v>52</v>
      </c>
      <c r="C284" t="s">
        <v>53</v>
      </c>
      <c r="D284" t="s">
        <v>54</v>
      </c>
      <c r="E284" t="s">
        <v>55</v>
      </c>
      <c r="F284" t="s">
        <v>56</v>
      </c>
    </row>
    <row r="285" spans="1:14" x14ac:dyDescent="0.55000000000000004">
      <c r="A285" t="s">
        <v>57</v>
      </c>
      <c r="B285">
        <v>0.22940342161390501</v>
      </c>
      <c r="C285">
        <v>97.1111111111111</v>
      </c>
      <c r="D285">
        <v>1.3998726813347699</v>
      </c>
      <c r="E285">
        <v>61.9780219780219</v>
      </c>
      <c r="F285">
        <v>23015.5290198326</v>
      </c>
    </row>
    <row r="286" spans="1:14" x14ac:dyDescent="0.55000000000000004">
      <c r="A286" t="s">
        <v>58</v>
      </c>
      <c r="B286">
        <v>0.30696027767963802</v>
      </c>
      <c r="C286">
        <v>90.512820512820497</v>
      </c>
      <c r="D286">
        <v>0.68432766580215798</v>
      </c>
      <c r="E286">
        <v>76.7263427109974</v>
      </c>
      <c r="F286">
        <v>11701.0161423683</v>
      </c>
    </row>
    <row r="287" spans="1:14" x14ac:dyDescent="0.55000000000000004">
      <c r="A287" t="s">
        <v>59</v>
      </c>
      <c r="B287">
        <v>2.2220773829354099E-2</v>
      </c>
      <c r="C287">
        <v>100</v>
      </c>
      <c r="D287">
        <v>0.459053391388484</v>
      </c>
      <c r="E287">
        <v>83.428571428571402</v>
      </c>
      <c r="F287">
        <v>3797.7166972160298</v>
      </c>
    </row>
    <row r="288" spans="1:14" x14ac:dyDescent="0.55000000000000004">
      <c r="A288" t="s">
        <v>60</v>
      </c>
      <c r="B288">
        <v>0.59322354793548504</v>
      </c>
      <c r="C288">
        <v>86.6666666666666</v>
      </c>
      <c r="D288">
        <v>1.05210274259249</v>
      </c>
      <c r="E288">
        <v>70</v>
      </c>
      <c r="F288">
        <v>2046.73913478851</v>
      </c>
    </row>
    <row r="289" spans="1:14" x14ac:dyDescent="0.55000000000000004">
      <c r="A289" t="s">
        <v>61</v>
      </c>
      <c r="B289">
        <v>7.0050603151321403E-2</v>
      </c>
      <c r="C289">
        <v>100</v>
      </c>
      <c r="D289">
        <v>0.48919944167137103</v>
      </c>
      <c r="E289">
        <v>80</v>
      </c>
      <c r="F289">
        <v>2145.4150519371001</v>
      </c>
    </row>
    <row r="290" spans="1:14" x14ac:dyDescent="0.55000000000000004">
      <c r="A290" t="s">
        <v>62</v>
      </c>
      <c r="B290">
        <v>5.1426172256469702E-3</v>
      </c>
      <c r="C290">
        <v>100</v>
      </c>
      <c r="D290">
        <v>4.1903123259544303E-2</v>
      </c>
      <c r="E290">
        <v>100</v>
      </c>
      <c r="F290">
        <v>2133.61004686355</v>
      </c>
    </row>
    <row r="293" spans="1:14" x14ac:dyDescent="0.55000000000000004">
      <c r="A293" t="s">
        <v>180</v>
      </c>
    </row>
    <row r="294" spans="1:14" x14ac:dyDescent="0.55000000000000004">
      <c r="A294" t="s">
        <v>215</v>
      </c>
    </row>
    <row r="295" spans="1:14" x14ac:dyDescent="0.55000000000000004">
      <c r="A295" t="s">
        <v>17</v>
      </c>
      <c r="B295" t="s">
        <v>18</v>
      </c>
      <c r="C295" t="s">
        <v>19</v>
      </c>
      <c r="D295" t="s">
        <v>20</v>
      </c>
      <c r="E295" t="s">
        <v>21</v>
      </c>
      <c r="F295" t="s">
        <v>216</v>
      </c>
      <c r="G295" t="s">
        <v>197</v>
      </c>
      <c r="H295">
        <v>300</v>
      </c>
      <c r="I295" t="s">
        <v>198</v>
      </c>
      <c r="J295">
        <v>0</v>
      </c>
      <c r="K295" t="s">
        <v>199</v>
      </c>
      <c r="L295">
        <v>90</v>
      </c>
      <c r="M295" t="s">
        <v>200</v>
      </c>
      <c r="N295" t="s">
        <v>201</v>
      </c>
    </row>
    <row r="296" spans="1:14" x14ac:dyDescent="0.55000000000000004">
      <c r="A296" t="s">
        <v>73</v>
      </c>
      <c r="B296" t="s">
        <v>52</v>
      </c>
      <c r="C296" t="s">
        <v>53</v>
      </c>
      <c r="D296" t="s">
        <v>54</v>
      </c>
      <c r="E296" t="s">
        <v>55</v>
      </c>
      <c r="F296" t="s">
        <v>56</v>
      </c>
    </row>
    <row r="297" spans="1:14" x14ac:dyDescent="0.55000000000000004">
      <c r="A297" t="s">
        <v>57</v>
      </c>
      <c r="B297">
        <v>0.14480150646633499</v>
      </c>
      <c r="C297">
        <v>98.6666666666666</v>
      </c>
      <c r="D297">
        <v>1.383643751878</v>
      </c>
      <c r="E297">
        <v>62.197802197802197</v>
      </c>
      <c r="F297">
        <v>23811.631809473001</v>
      </c>
    </row>
    <row r="298" spans="1:14" x14ac:dyDescent="0.55000000000000004">
      <c r="A298" t="s">
        <v>58</v>
      </c>
      <c r="B298">
        <v>0.28547855585049298</v>
      </c>
      <c r="C298">
        <v>90.256410256410206</v>
      </c>
      <c r="D298">
        <v>0.66148889522113397</v>
      </c>
      <c r="E298">
        <v>79.795396419437296</v>
      </c>
      <c r="F298">
        <v>12512.1976039409</v>
      </c>
    </row>
    <row r="299" spans="1:14" x14ac:dyDescent="0.55000000000000004">
      <c r="A299" t="s">
        <v>59</v>
      </c>
      <c r="B299">
        <v>2.8301639689339499E-2</v>
      </c>
      <c r="C299">
        <v>100</v>
      </c>
      <c r="D299">
        <v>0.45214113542011802</v>
      </c>
      <c r="E299">
        <v>85.142857142857096</v>
      </c>
      <c r="F299">
        <v>4651.42080950737</v>
      </c>
    </row>
    <row r="300" spans="1:14" x14ac:dyDescent="0.55000000000000004">
      <c r="A300" t="s">
        <v>60</v>
      </c>
      <c r="B300">
        <v>0.49917391141255602</v>
      </c>
      <c r="C300">
        <v>90</v>
      </c>
      <c r="D300">
        <v>1.0092272400855999</v>
      </c>
      <c r="E300">
        <v>66.6666666666666</v>
      </c>
      <c r="F300">
        <v>2869.2817583084102</v>
      </c>
    </row>
    <row r="301" spans="1:14" x14ac:dyDescent="0.55000000000000004">
      <c r="A301" t="s">
        <v>61</v>
      </c>
      <c r="B301">
        <v>2.3044615983962999E-2</v>
      </c>
      <c r="C301">
        <v>100</v>
      </c>
      <c r="D301">
        <v>0.29800611138343802</v>
      </c>
      <c r="E301">
        <v>85</v>
      </c>
      <c r="F301">
        <v>3000.0584890842401</v>
      </c>
    </row>
    <row r="302" spans="1:14" x14ac:dyDescent="0.55000000000000004">
      <c r="A302" t="s">
        <v>62</v>
      </c>
      <c r="B302">
        <v>2.2281885147094698E-3</v>
      </c>
      <c r="C302">
        <v>100</v>
      </c>
      <c r="D302">
        <v>4.8712921142578101E-2</v>
      </c>
      <c r="E302">
        <v>100</v>
      </c>
      <c r="F302">
        <v>3015.66700172424</v>
      </c>
    </row>
    <row r="303" spans="1:14" x14ac:dyDescent="0.55000000000000004">
      <c r="A303" t="s">
        <v>63</v>
      </c>
      <c r="B303">
        <v>1.8170893192291201E-2</v>
      </c>
      <c r="C303">
        <v>100</v>
      </c>
      <c r="D303">
        <v>0.28520409862200402</v>
      </c>
      <c r="E303">
        <v>90</v>
      </c>
      <c r="F303">
        <v>7277.9469990730204</v>
      </c>
    </row>
    <row r="304" spans="1:14" x14ac:dyDescent="0.55000000000000004">
      <c r="A304" t="s">
        <v>64</v>
      </c>
      <c r="B304">
        <v>7.2876612345377601E-4</v>
      </c>
      <c r="C304">
        <v>100</v>
      </c>
      <c r="D304">
        <v>2.3273514509200999E-2</v>
      </c>
      <c r="E304">
        <v>99.4444444444444</v>
      </c>
      <c r="F304">
        <v>8625.1350393295197</v>
      </c>
    </row>
    <row r="305" spans="1:14" x14ac:dyDescent="0.55000000000000004">
      <c r="A305" t="s">
        <v>65</v>
      </c>
      <c r="B305">
        <v>9.9852741913315501E-2</v>
      </c>
      <c r="C305">
        <v>98.715203426124106</v>
      </c>
      <c r="D305">
        <v>0.67990859256436398</v>
      </c>
      <c r="E305">
        <v>75.4166666666666</v>
      </c>
      <c r="F305">
        <v>26692.916279792698</v>
      </c>
    </row>
    <row r="306" spans="1:14" x14ac:dyDescent="0.55000000000000004">
      <c r="A306" t="s">
        <v>66</v>
      </c>
      <c r="B306">
        <v>0.116569375991821</v>
      </c>
      <c r="C306">
        <v>97.5</v>
      </c>
      <c r="D306">
        <v>0.810872838527396</v>
      </c>
      <c r="E306">
        <v>77.826086956521706</v>
      </c>
      <c r="F306">
        <v>81112.423768997105</v>
      </c>
    </row>
    <row r="307" spans="1:14" x14ac:dyDescent="0.55000000000000004">
      <c r="A307" t="s">
        <v>67</v>
      </c>
      <c r="B307">
        <v>2.4782759802682001E-4</v>
      </c>
      <c r="C307">
        <v>100</v>
      </c>
      <c r="D307">
        <v>3.9852176393781304E-3</v>
      </c>
      <c r="E307">
        <v>100</v>
      </c>
      <c r="F307">
        <v>2774.79930710792</v>
      </c>
    </row>
    <row r="308" spans="1:14" x14ac:dyDescent="0.55000000000000004">
      <c r="A308" t="s">
        <v>93</v>
      </c>
      <c r="B308">
        <v>5.9922340631484897E-2</v>
      </c>
      <c r="C308">
        <v>98.4</v>
      </c>
      <c r="D308">
        <v>0.84464300918579105</v>
      </c>
      <c r="E308">
        <v>84.4</v>
      </c>
      <c r="F308">
        <v>27236.716928482001</v>
      </c>
    </row>
    <row r="309" spans="1:14" x14ac:dyDescent="0.55000000000000004">
      <c r="A309" t="s">
        <v>94</v>
      </c>
      <c r="B309">
        <v>1.0866039838546299E-3</v>
      </c>
      <c r="C309">
        <v>100</v>
      </c>
      <c r="D309">
        <v>0.78225976564945299</v>
      </c>
      <c r="E309">
        <v>78.205128205128204</v>
      </c>
      <c r="F309">
        <v>20592.755617618499</v>
      </c>
    </row>
    <row r="312" spans="1:14" x14ac:dyDescent="0.55000000000000004">
      <c r="A312" t="s">
        <v>180</v>
      </c>
    </row>
    <row r="313" spans="1:14" x14ac:dyDescent="0.55000000000000004">
      <c r="A313" t="s">
        <v>217</v>
      </c>
    </row>
    <row r="314" spans="1:14" x14ac:dyDescent="0.55000000000000004">
      <c r="A314" t="s">
        <v>17</v>
      </c>
      <c r="B314" t="s">
        <v>18</v>
      </c>
      <c r="C314" t="s">
        <v>19</v>
      </c>
      <c r="D314" t="s">
        <v>20</v>
      </c>
      <c r="E314" t="s">
        <v>21</v>
      </c>
      <c r="F314" t="s">
        <v>218</v>
      </c>
      <c r="G314" t="s">
        <v>197</v>
      </c>
      <c r="H314">
        <v>300</v>
      </c>
      <c r="I314" t="s">
        <v>198</v>
      </c>
      <c r="J314">
        <v>0</v>
      </c>
      <c r="K314" t="s">
        <v>199</v>
      </c>
      <c r="L314">
        <v>90</v>
      </c>
      <c r="M314" t="s">
        <v>200</v>
      </c>
      <c r="N314" t="s">
        <v>201</v>
      </c>
    </row>
    <row r="315" spans="1:14" x14ac:dyDescent="0.55000000000000004">
      <c r="A315" t="s">
        <v>73</v>
      </c>
      <c r="B315" t="s">
        <v>52</v>
      </c>
      <c r="C315" t="s">
        <v>53</v>
      </c>
      <c r="D315" t="s">
        <v>54</v>
      </c>
      <c r="E315" t="s">
        <v>55</v>
      </c>
      <c r="F315" t="s">
        <v>56</v>
      </c>
    </row>
    <row r="316" spans="1:14" x14ac:dyDescent="0.55000000000000004">
      <c r="A316" t="s">
        <v>57</v>
      </c>
      <c r="B316">
        <v>0.38592675805091797</v>
      </c>
      <c r="C316">
        <v>90.6666666666666</v>
      </c>
      <c r="D316">
        <v>1.7285592760358499</v>
      </c>
      <c r="E316">
        <v>58.681318681318601</v>
      </c>
      <c r="F316">
        <v>24635.158281087799</v>
      </c>
    </row>
    <row r="317" spans="1:14" x14ac:dyDescent="0.55000000000000004">
      <c r="A317" t="s">
        <v>58</v>
      </c>
      <c r="B317">
        <v>2.4822213882055002</v>
      </c>
      <c r="C317">
        <v>29.4871794871794</v>
      </c>
      <c r="D317">
        <v>2.6856033539833</v>
      </c>
      <c r="E317">
        <v>23.017902813299202</v>
      </c>
      <c r="F317">
        <v>13286.4269685745</v>
      </c>
    </row>
    <row r="318" spans="1:14" x14ac:dyDescent="0.55000000000000004">
      <c r="A318" t="s">
        <v>59</v>
      </c>
      <c r="B318">
        <v>0.24084368348121599</v>
      </c>
      <c r="C318">
        <v>94.4444444444444</v>
      </c>
      <c r="D318">
        <v>0.83557058947426899</v>
      </c>
      <c r="E318">
        <v>70.857142857142804</v>
      </c>
      <c r="F318">
        <v>5055.8908390998804</v>
      </c>
    </row>
    <row r="319" spans="1:14" x14ac:dyDescent="0.55000000000000004">
      <c r="A319" t="s">
        <v>60</v>
      </c>
      <c r="B319">
        <v>0.80190541346867805</v>
      </c>
      <c r="C319">
        <v>63.3333333333333</v>
      </c>
      <c r="D319">
        <v>1.4275445659955299</v>
      </c>
      <c r="E319">
        <v>40</v>
      </c>
      <c r="F319">
        <v>3141.4988574981599</v>
      </c>
    </row>
    <row r="320" spans="1:14" x14ac:dyDescent="0.55000000000000004">
      <c r="A320" t="s">
        <v>61</v>
      </c>
      <c r="B320">
        <v>5.1935666799545199E-2</v>
      </c>
      <c r="C320">
        <v>100</v>
      </c>
      <c r="D320">
        <v>0.34123570621013599</v>
      </c>
      <c r="E320">
        <v>90</v>
      </c>
      <c r="F320">
        <v>3263.7743721008301</v>
      </c>
    </row>
    <row r="321" spans="1:14" x14ac:dyDescent="0.55000000000000004">
      <c r="A321" t="s">
        <v>62</v>
      </c>
      <c r="B321">
        <v>0.10155424773693</v>
      </c>
      <c r="C321">
        <v>100</v>
      </c>
      <c r="D321">
        <v>0.56368941366672498</v>
      </c>
      <c r="E321">
        <v>80</v>
      </c>
      <c r="F321">
        <v>3256.21842265129</v>
      </c>
    </row>
    <row r="322" spans="1:14" x14ac:dyDescent="0.55000000000000004">
      <c r="A322" t="s">
        <v>63</v>
      </c>
      <c r="B322">
        <v>0.240387858947118</v>
      </c>
      <c r="C322">
        <v>91.6666666666666</v>
      </c>
      <c r="D322">
        <v>1.17767480611801</v>
      </c>
      <c r="E322">
        <v>70</v>
      </c>
      <c r="F322">
        <v>7379.7396531104996</v>
      </c>
    </row>
    <row r="323" spans="1:14" x14ac:dyDescent="0.55000000000000004">
      <c r="A323" t="s">
        <v>64</v>
      </c>
      <c r="B323">
        <v>2.2302389144897398E-3</v>
      </c>
      <c r="C323">
        <v>100</v>
      </c>
      <c r="D323">
        <v>2.3342788815498301E-2</v>
      </c>
      <c r="E323">
        <v>99.5555555555555</v>
      </c>
      <c r="F323">
        <v>9672.0143389701807</v>
      </c>
    </row>
    <row r="324" spans="1:14" x14ac:dyDescent="0.55000000000000004">
      <c r="A324" t="s">
        <v>65</v>
      </c>
      <c r="B324">
        <v>0.60449983833688703</v>
      </c>
      <c r="C324">
        <v>74.946466809421807</v>
      </c>
      <c r="D324">
        <v>0.89748784328500397</v>
      </c>
      <c r="E324">
        <v>60.15625</v>
      </c>
      <c r="F324">
        <v>29934.188826084101</v>
      </c>
    </row>
    <row r="327" spans="1:14" x14ac:dyDescent="0.55000000000000004">
      <c r="A327" t="s">
        <v>180</v>
      </c>
    </row>
    <row r="328" spans="1:14" x14ac:dyDescent="0.55000000000000004">
      <c r="A328" t="s">
        <v>217</v>
      </c>
    </row>
    <row r="329" spans="1:14" x14ac:dyDescent="0.55000000000000004">
      <c r="A329" t="s">
        <v>17</v>
      </c>
      <c r="B329" t="s">
        <v>18</v>
      </c>
      <c r="C329" t="s">
        <v>19</v>
      </c>
      <c r="D329" t="s">
        <v>20</v>
      </c>
      <c r="E329" t="s">
        <v>21</v>
      </c>
      <c r="F329" t="s">
        <v>218</v>
      </c>
      <c r="G329" t="s">
        <v>197</v>
      </c>
      <c r="H329">
        <v>300</v>
      </c>
      <c r="I329" t="s">
        <v>198</v>
      </c>
      <c r="J329">
        <v>0</v>
      </c>
      <c r="K329" t="s">
        <v>199</v>
      </c>
      <c r="L329">
        <v>90</v>
      </c>
      <c r="M329" t="s">
        <v>200</v>
      </c>
      <c r="N329" t="s">
        <v>201</v>
      </c>
    </row>
    <row r="330" spans="1:14" x14ac:dyDescent="0.55000000000000004">
      <c r="A330" t="s">
        <v>73</v>
      </c>
      <c r="B330" t="s">
        <v>52</v>
      </c>
      <c r="C330" t="s">
        <v>53</v>
      </c>
      <c r="D330" t="s">
        <v>54</v>
      </c>
      <c r="E330" t="s">
        <v>55</v>
      </c>
      <c r="F330" t="s">
        <v>56</v>
      </c>
    </row>
    <row r="331" spans="1:14" x14ac:dyDescent="0.55000000000000004">
      <c r="A331" t="s">
        <v>57</v>
      </c>
      <c r="B331">
        <v>0.38592675805091797</v>
      </c>
      <c r="C331">
        <v>90.6666666666666</v>
      </c>
      <c r="D331">
        <v>1.7285592760358499</v>
      </c>
      <c r="E331">
        <v>58.681318681318601</v>
      </c>
      <c r="F331">
        <v>24635.158281087799</v>
      </c>
    </row>
    <row r="332" spans="1:14" x14ac:dyDescent="0.55000000000000004">
      <c r="A332" t="s">
        <v>58</v>
      </c>
      <c r="B332">
        <v>2.4822213882055002</v>
      </c>
      <c r="C332">
        <v>29.4871794871794</v>
      </c>
      <c r="D332">
        <v>2.6856033539833</v>
      </c>
      <c r="E332">
        <v>23.017902813299202</v>
      </c>
      <c r="F332">
        <v>13286.4269685745</v>
      </c>
    </row>
    <row r="333" spans="1:14" x14ac:dyDescent="0.55000000000000004">
      <c r="A333" t="s">
        <v>59</v>
      </c>
      <c r="B333">
        <v>0.24084368348121599</v>
      </c>
      <c r="C333">
        <v>94.4444444444444</v>
      </c>
      <c r="D333">
        <v>0.83557058947426899</v>
      </c>
      <c r="E333">
        <v>70.857142857142804</v>
      </c>
      <c r="F333">
        <v>5055.8908390998804</v>
      </c>
    </row>
    <row r="334" spans="1:14" x14ac:dyDescent="0.55000000000000004">
      <c r="A334" t="s">
        <v>60</v>
      </c>
      <c r="B334">
        <v>0.80190541346867805</v>
      </c>
      <c r="C334">
        <v>63.3333333333333</v>
      </c>
      <c r="D334">
        <v>1.4275445659955299</v>
      </c>
      <c r="E334">
        <v>40</v>
      </c>
      <c r="F334">
        <v>3141.4988574981599</v>
      </c>
    </row>
    <row r="335" spans="1:14" x14ac:dyDescent="0.55000000000000004">
      <c r="A335" t="s">
        <v>61</v>
      </c>
      <c r="B335">
        <v>5.1935666799545199E-2</v>
      </c>
      <c r="C335">
        <v>100</v>
      </c>
      <c r="D335">
        <v>0.34123570621013599</v>
      </c>
      <c r="E335">
        <v>90</v>
      </c>
      <c r="F335">
        <v>3263.7743721008301</v>
      </c>
    </row>
    <row r="336" spans="1:14" x14ac:dyDescent="0.55000000000000004">
      <c r="A336" t="s">
        <v>62</v>
      </c>
      <c r="B336">
        <v>0.10155424773693</v>
      </c>
      <c r="C336">
        <v>100</v>
      </c>
      <c r="D336">
        <v>0.56368941366672498</v>
      </c>
      <c r="E336">
        <v>80</v>
      </c>
      <c r="F336">
        <v>3256.21842265129</v>
      </c>
    </row>
    <row r="337" spans="1:14" x14ac:dyDescent="0.55000000000000004">
      <c r="A337" t="s">
        <v>63</v>
      </c>
      <c r="B337">
        <v>0.240387858947118</v>
      </c>
      <c r="C337">
        <v>91.6666666666666</v>
      </c>
      <c r="D337">
        <v>1.17767480611801</v>
      </c>
      <c r="E337">
        <v>70</v>
      </c>
      <c r="F337">
        <v>7379.7396531104996</v>
      </c>
    </row>
    <row r="338" spans="1:14" x14ac:dyDescent="0.55000000000000004">
      <c r="A338" t="s">
        <v>64</v>
      </c>
      <c r="B338">
        <v>2.2302389144897398E-3</v>
      </c>
      <c r="C338">
        <v>100</v>
      </c>
      <c r="D338">
        <v>2.3342788815498301E-2</v>
      </c>
      <c r="E338">
        <v>99.5555555555555</v>
      </c>
      <c r="F338">
        <v>9672.0143389701807</v>
      </c>
    </row>
    <row r="339" spans="1:14" x14ac:dyDescent="0.55000000000000004">
      <c r="A339" t="s">
        <v>65</v>
      </c>
      <c r="B339">
        <v>0.60449983833688703</v>
      </c>
      <c r="C339">
        <v>74.946466809421807</v>
      </c>
      <c r="D339">
        <v>0.89748784328500397</v>
      </c>
      <c r="E339">
        <v>60.15625</v>
      </c>
      <c r="F339">
        <v>29934.188826084101</v>
      </c>
    </row>
    <row r="343" spans="1:14" x14ac:dyDescent="0.55000000000000004">
      <c r="A343" t="s">
        <v>219</v>
      </c>
    </row>
    <row r="344" spans="1:14" x14ac:dyDescent="0.55000000000000004">
      <c r="A344" t="s">
        <v>17</v>
      </c>
      <c r="B344" t="s">
        <v>18</v>
      </c>
      <c r="C344" t="s">
        <v>19</v>
      </c>
      <c r="D344" t="s">
        <v>20</v>
      </c>
      <c r="E344" t="s">
        <v>21</v>
      </c>
      <c r="F344" t="s">
        <v>220</v>
      </c>
      <c r="G344" t="s">
        <v>197</v>
      </c>
      <c r="H344">
        <v>300</v>
      </c>
      <c r="I344" t="s">
        <v>198</v>
      </c>
      <c r="J344">
        <v>0</v>
      </c>
      <c r="K344" t="s">
        <v>199</v>
      </c>
      <c r="L344">
        <v>99</v>
      </c>
      <c r="M344" t="s">
        <v>200</v>
      </c>
      <c r="N344" t="s">
        <v>201</v>
      </c>
    </row>
    <row r="345" spans="1:14" x14ac:dyDescent="0.55000000000000004">
      <c r="A345" t="s">
        <v>73</v>
      </c>
      <c r="B345" t="s">
        <v>52</v>
      </c>
      <c r="C345" t="s">
        <v>53</v>
      </c>
      <c r="D345" t="s">
        <v>54</v>
      </c>
      <c r="E345" t="s">
        <v>55</v>
      </c>
      <c r="F345" t="s">
        <v>56</v>
      </c>
    </row>
    <row r="346" spans="1:14" x14ac:dyDescent="0.55000000000000004">
      <c r="A346" t="s">
        <v>17</v>
      </c>
      <c r="B346" t="s">
        <v>18</v>
      </c>
      <c r="C346" t="s">
        <v>19</v>
      </c>
      <c r="D346" t="s">
        <v>20</v>
      </c>
      <c r="E346" t="s">
        <v>21</v>
      </c>
      <c r="F346" t="s">
        <v>220</v>
      </c>
      <c r="G346" t="s">
        <v>197</v>
      </c>
      <c r="H346">
        <v>300</v>
      </c>
      <c r="I346" t="s">
        <v>198</v>
      </c>
      <c r="J346">
        <v>0</v>
      </c>
      <c r="K346" t="s">
        <v>199</v>
      </c>
      <c r="L346">
        <v>95</v>
      </c>
      <c r="M346" t="s">
        <v>200</v>
      </c>
      <c r="N346" t="s">
        <v>201</v>
      </c>
    </row>
    <row r="347" spans="1:14" x14ac:dyDescent="0.55000000000000004">
      <c r="A347" t="s">
        <v>73</v>
      </c>
      <c r="B347" t="s">
        <v>52</v>
      </c>
      <c r="C347" t="s">
        <v>53</v>
      </c>
      <c r="D347" t="s">
        <v>54</v>
      </c>
      <c r="E347" t="s">
        <v>55</v>
      </c>
      <c r="F347" t="s">
        <v>56</v>
      </c>
    </row>
    <row r="348" spans="1:14" x14ac:dyDescent="0.55000000000000004">
      <c r="A348" t="s">
        <v>61</v>
      </c>
      <c r="B348">
        <v>0.40004851669073099</v>
      </c>
      <c r="C348">
        <v>85</v>
      </c>
      <c r="D348">
        <v>0.72435988485813096</v>
      </c>
      <c r="E348">
        <v>60</v>
      </c>
      <c r="F348">
        <v>3505.1656601428899</v>
      </c>
    </row>
    <row r="349" spans="1:14" x14ac:dyDescent="0.55000000000000004">
      <c r="A349" t="s">
        <v>61</v>
      </c>
      <c r="B349">
        <v>0.29756644070148403</v>
      </c>
      <c r="C349">
        <v>100</v>
      </c>
      <c r="D349">
        <v>0.78086255192756604</v>
      </c>
      <c r="E349">
        <v>45</v>
      </c>
      <c r="F349">
        <v>3621.3034889698001</v>
      </c>
    </row>
    <row r="350" spans="1:14" x14ac:dyDescent="0.55000000000000004">
      <c r="A350" t="s">
        <v>62</v>
      </c>
      <c r="B350">
        <v>0.573680731654167</v>
      </c>
      <c r="C350">
        <v>65</v>
      </c>
      <c r="D350">
        <v>1.0843643575906701</v>
      </c>
      <c r="E350">
        <v>45</v>
      </c>
      <c r="F350">
        <v>3549.4401044845499</v>
      </c>
    </row>
    <row r="351" spans="1:14" x14ac:dyDescent="0.55000000000000004">
      <c r="A351" t="s">
        <v>62</v>
      </c>
      <c r="B351">
        <v>0.52723044753074599</v>
      </c>
      <c r="C351">
        <v>80</v>
      </c>
      <c r="D351">
        <v>0.57926975786685897</v>
      </c>
      <c r="E351">
        <v>70</v>
      </c>
      <c r="F351">
        <v>3619.1183621883301</v>
      </c>
    </row>
    <row r="352" spans="1:14" x14ac:dyDescent="0.55000000000000004">
      <c r="A352" t="s">
        <v>63</v>
      </c>
      <c r="B352">
        <v>1.2989907264709399</v>
      </c>
      <c r="C352">
        <v>33.3333333333333</v>
      </c>
      <c r="D352">
        <v>1.42683409055074</v>
      </c>
      <c r="E352">
        <v>31.6666666666666</v>
      </c>
      <c r="F352">
        <v>7280.7336196899396</v>
      </c>
    </row>
    <row r="353" spans="1:75" x14ac:dyDescent="0.55000000000000004">
      <c r="A353" t="s">
        <v>63</v>
      </c>
      <c r="B353">
        <v>0.813309109210968</v>
      </c>
      <c r="C353">
        <v>63.3333333333333</v>
      </c>
      <c r="D353">
        <v>1.2205301364262899</v>
      </c>
      <c r="E353">
        <v>48.3333333333333</v>
      </c>
      <c r="F353">
        <v>7370.7174220085099</v>
      </c>
    </row>
    <row r="354" spans="1:75" x14ac:dyDescent="0.55000000000000004">
      <c r="A354" t="s">
        <v>64</v>
      </c>
      <c r="B354">
        <v>2.9397885004679302E-3</v>
      </c>
      <c r="C354">
        <v>100</v>
      </c>
      <c r="D354">
        <v>2.4196412298414401E-2</v>
      </c>
      <c r="E354">
        <v>99.7777777777777</v>
      </c>
      <c r="F354">
        <v>10222.192238092401</v>
      </c>
    </row>
    <row r="355" spans="1:75" x14ac:dyDescent="0.55000000000000004">
      <c r="A355" t="s">
        <v>64</v>
      </c>
      <c r="B355">
        <v>1.49493217468261E-3</v>
      </c>
      <c r="C355">
        <v>100</v>
      </c>
      <c r="D355">
        <v>2.8841211001078199E-2</v>
      </c>
      <c r="E355">
        <v>99.2222222222222</v>
      </c>
      <c r="F355">
        <v>11517.519703865</v>
      </c>
    </row>
    <row r="356" spans="1:75" x14ac:dyDescent="0.55000000000000004">
      <c r="A356" t="s">
        <v>65</v>
      </c>
      <c r="B356">
        <v>0.85994133908437198</v>
      </c>
      <c r="C356">
        <v>60.813704496787999</v>
      </c>
      <c r="D356">
        <v>0.97028027599056499</v>
      </c>
      <c r="E356">
        <v>56.6666666666666</v>
      </c>
      <c r="F356">
        <v>28821.658485889398</v>
      </c>
    </row>
    <row r="357" spans="1:75" x14ac:dyDescent="0.55000000000000004">
      <c r="A357" t="s">
        <v>65</v>
      </c>
      <c r="B357">
        <v>0.38226275934141701</v>
      </c>
      <c r="C357">
        <v>85.010706638115593</v>
      </c>
      <c r="D357">
        <v>0.866676687635481</v>
      </c>
      <c r="E357">
        <v>67.5</v>
      </c>
      <c r="F357">
        <v>30800.281868219299</v>
      </c>
    </row>
    <row r="361" spans="1:75" x14ac:dyDescent="0.55000000000000004">
      <c r="A361" t="s">
        <v>254</v>
      </c>
    </row>
    <row r="362" spans="1:75" x14ac:dyDescent="0.55000000000000004">
      <c r="A362" t="s">
        <v>17</v>
      </c>
      <c r="B362" t="s">
        <v>18</v>
      </c>
      <c r="C362" t="s">
        <v>19</v>
      </c>
      <c r="D362" t="s">
        <v>20</v>
      </c>
      <c r="E362" t="s">
        <v>21</v>
      </c>
      <c r="F362" t="s">
        <v>255</v>
      </c>
      <c r="G362" t="s">
        <v>23</v>
      </c>
      <c r="H362" t="s">
        <v>24</v>
      </c>
      <c r="I362" t="s">
        <v>25</v>
      </c>
      <c r="J362" t="s">
        <v>26</v>
      </c>
      <c r="K362" t="s">
        <v>256</v>
      </c>
      <c r="L362" t="s">
        <v>81</v>
      </c>
      <c r="M362" t="s">
        <v>257</v>
      </c>
      <c r="N362" t="s">
        <v>29</v>
      </c>
      <c r="O362" t="s">
        <v>30</v>
      </c>
      <c r="P362" t="s">
        <v>258</v>
      </c>
      <c r="Q362" t="s">
        <v>259</v>
      </c>
      <c r="R362" t="s">
        <v>260</v>
      </c>
      <c r="S362" t="s">
        <v>261</v>
      </c>
      <c r="T362" t="s">
        <v>262</v>
      </c>
      <c r="U362" t="s">
        <v>33</v>
      </c>
      <c r="V362" t="s">
        <v>35</v>
      </c>
      <c r="W362" t="s">
        <v>263</v>
      </c>
      <c r="X362" t="s">
        <v>37</v>
      </c>
      <c r="Y362" t="s">
        <v>264</v>
      </c>
      <c r="Z362" t="s">
        <v>40</v>
      </c>
      <c r="AA362" t="s">
        <v>41</v>
      </c>
      <c r="AB362" t="s">
        <v>265</v>
      </c>
      <c r="AC362" t="s">
        <v>43</v>
      </c>
      <c r="AD362" t="s">
        <v>266</v>
      </c>
      <c r="AE362" t="s">
        <v>267</v>
      </c>
      <c r="AF362" t="s">
        <v>268</v>
      </c>
      <c r="AG362" t="s">
        <v>269</v>
      </c>
      <c r="AH362" t="s">
        <v>270</v>
      </c>
      <c r="AI362" t="s">
        <v>271</v>
      </c>
      <c r="AJ362" t="s">
        <v>50</v>
      </c>
      <c r="AK362" t="s">
        <v>272</v>
      </c>
      <c r="AL362" t="s">
        <v>273</v>
      </c>
      <c r="AM362" t="s">
        <v>274</v>
      </c>
      <c r="AN362" t="s">
        <v>275</v>
      </c>
      <c r="AO362" t="s">
        <v>276</v>
      </c>
      <c r="AP362" t="s">
        <v>277</v>
      </c>
      <c r="AQ362" t="s">
        <v>278</v>
      </c>
      <c r="AR362" t="s">
        <v>279</v>
      </c>
      <c r="AS362" t="s">
        <v>280</v>
      </c>
      <c r="AT362" t="s">
        <v>281</v>
      </c>
      <c r="AU362" t="s">
        <v>282</v>
      </c>
      <c r="AV362" t="s">
        <v>283</v>
      </c>
      <c r="AW362" t="s">
        <v>284</v>
      </c>
      <c r="AX362" t="s">
        <v>285</v>
      </c>
      <c r="AY362" t="s">
        <v>286</v>
      </c>
      <c r="AZ362" t="s">
        <v>287</v>
      </c>
      <c r="BA362" t="s">
        <v>288</v>
      </c>
      <c r="BB362" t="s">
        <v>289</v>
      </c>
      <c r="BC362" t="s">
        <v>290</v>
      </c>
      <c r="BD362" t="s">
        <v>291</v>
      </c>
      <c r="BE362" t="s">
        <v>292</v>
      </c>
      <c r="BF362" t="s">
        <v>293</v>
      </c>
      <c r="BG362" t="s">
        <v>294</v>
      </c>
      <c r="BH362" t="s">
        <v>295</v>
      </c>
      <c r="BI362" t="s">
        <v>296</v>
      </c>
      <c r="BJ362" t="s">
        <v>297</v>
      </c>
      <c r="BK362" t="s">
        <v>298</v>
      </c>
      <c r="BL362" t="s">
        <v>299</v>
      </c>
      <c r="BM362" t="s">
        <v>300</v>
      </c>
      <c r="BN362" t="s">
        <v>301</v>
      </c>
      <c r="BO362" t="s">
        <v>302</v>
      </c>
      <c r="BP362" t="s">
        <v>303</v>
      </c>
      <c r="BQ362" t="s">
        <v>304</v>
      </c>
      <c r="BR362" t="s">
        <v>305</v>
      </c>
      <c r="BS362" t="s">
        <v>306</v>
      </c>
      <c r="BT362" t="s">
        <v>307</v>
      </c>
      <c r="BU362" t="s">
        <v>308</v>
      </c>
      <c r="BV362" t="s">
        <v>309</v>
      </c>
      <c r="BW362" t="s">
        <v>310</v>
      </c>
    </row>
    <row r="363" spans="1:75" x14ac:dyDescent="0.55000000000000004">
      <c r="A363" t="s">
        <v>311</v>
      </c>
    </row>
    <row r="364" spans="1:75" x14ac:dyDescent="0.55000000000000004">
      <c r="A364" t="s">
        <v>73</v>
      </c>
      <c r="B364" t="s">
        <v>52</v>
      </c>
      <c r="C364" t="s">
        <v>53</v>
      </c>
      <c r="D364" t="s">
        <v>54</v>
      </c>
      <c r="E364" t="s">
        <v>55</v>
      </c>
      <c r="F364" t="s">
        <v>56</v>
      </c>
    </row>
    <row r="365" spans="1:75" x14ac:dyDescent="0.55000000000000004">
      <c r="A365" t="s">
        <v>93</v>
      </c>
      <c r="B365">
        <v>0.17021882009506201</v>
      </c>
      <c r="C365">
        <v>94.8</v>
      </c>
      <c r="D365">
        <v>0.47205463790893498</v>
      </c>
      <c r="E365">
        <v>84</v>
      </c>
      <c r="F365">
        <v>12793.399927616099</v>
      </c>
    </row>
    <row r="366" spans="1:75" x14ac:dyDescent="0.55000000000000004">
      <c r="A366" t="s">
        <v>94</v>
      </c>
      <c r="B366">
        <v>1.1252047197941E-2</v>
      </c>
      <c r="C366">
        <v>100</v>
      </c>
      <c r="D366">
        <v>0.75064669083326196</v>
      </c>
      <c r="E366">
        <v>77.435897435897402</v>
      </c>
      <c r="F366">
        <v>11343.2988829612</v>
      </c>
    </row>
    <row r="367" spans="1:75" x14ac:dyDescent="0.55000000000000004">
      <c r="A367" t="s">
        <v>95</v>
      </c>
      <c r="B367">
        <v>1.91209041537382E-2</v>
      </c>
      <c r="C367">
        <v>100</v>
      </c>
      <c r="D367">
        <v>0.599682309077336</v>
      </c>
      <c r="E367">
        <v>77.948717948717899</v>
      </c>
      <c r="F367">
        <v>11361.359750747601</v>
      </c>
    </row>
  </sheetData>
  <sortState xmlns:xlrd2="http://schemas.microsoft.com/office/spreadsheetml/2017/richdata2" ref="A135:F141">
    <sortCondition ref="A135"/>
  </sortState>
  <hyperlinks>
    <hyperlink ref="A1" r:id="rId1" xr:uid="{5711106F-0D41-4BE6-A19C-03019456934D}"/>
    <hyperlink ref="A163" r:id="rId2" display="ady@gpu3:~/code/time-series-ml/cnns/nnlib/pytorch_timeseries/results$ cat 2018-10-18-23-00-38-ucr-fcnn.log_x000a_UCR datasets,final results,hostname,gpu3,timestamp,2018-10-18-23-00-38,min_batch_size:16,test_batch_size:16,epochs:300,lr:0.001,momentum:0.9,no_cuda:False,seed:31,log_interval:1,optimizer_type:ADAM,memory_type:STANDARD,workers:4,net:fcnn,datasets:all,index_back:0,preserve_energy:90.0,mem_test:False,is_data_augmentation:True,is_debug:FALSE,sample_count_limit:0,conv_type:FFT1D,compress_type:STANDARD,network_type:STANDARD,tensor_type:FLOAT32,next_power2:TRUE,static_loss_scale:1,dynamic_loss_scale:Falsedataset,min_train_loss,max_train_accuracy,min_test_loss,max_test_accuracy,execution_time" xr:uid="{28B9A0C7-B06E-47EC-A334-2B385B40D1BB}"/>
  </hyperlinks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E2090-E0BD-4F84-B877-D58086A9F27D}">
  <dimension ref="A1:AP25"/>
  <sheetViews>
    <sheetView topLeftCell="A10" workbookViewId="0">
      <selection activeCell="H25" sqref="H25"/>
    </sheetView>
  </sheetViews>
  <sheetFormatPr defaultRowHeight="14.4" x14ac:dyDescent="0.55000000000000004"/>
  <sheetData>
    <row r="1" spans="1:42" x14ac:dyDescent="0.55000000000000004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68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69</v>
      </c>
      <c r="T1" t="s">
        <v>36</v>
      </c>
      <c r="U1" t="s">
        <v>37</v>
      </c>
      <c r="V1" t="s">
        <v>70</v>
      </c>
      <c r="W1">
        <v>98</v>
      </c>
      <c r="X1">
        <v>99</v>
      </c>
      <c r="Y1" t="s">
        <v>39</v>
      </c>
      <c r="Z1" t="s">
        <v>40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  <c r="AF1" t="s">
        <v>46</v>
      </c>
      <c r="AG1" t="s">
        <v>47</v>
      </c>
      <c r="AH1" t="s">
        <v>48</v>
      </c>
      <c r="AI1" t="s">
        <v>49</v>
      </c>
      <c r="AJ1" t="s">
        <v>50</v>
      </c>
      <c r="AK1" t="s">
        <v>51</v>
      </c>
      <c r="AL1" t="s">
        <v>52</v>
      </c>
      <c r="AM1" t="s">
        <v>53</v>
      </c>
      <c r="AN1" t="s">
        <v>54</v>
      </c>
      <c r="AO1" t="s">
        <v>55</v>
      </c>
      <c r="AP1" t="s">
        <v>56</v>
      </c>
    </row>
    <row r="2" spans="1:42" x14ac:dyDescent="0.55000000000000004">
      <c r="A2" t="s">
        <v>3</v>
      </c>
    </row>
    <row r="3" spans="1:42" x14ac:dyDescent="0.55000000000000004">
      <c r="A3" t="s">
        <v>71</v>
      </c>
    </row>
    <row r="4" spans="1:42" x14ac:dyDescent="0.55000000000000004">
      <c r="A4" t="s">
        <v>57</v>
      </c>
      <c r="B4">
        <v>0.101712355679935</v>
      </c>
      <c r="C4">
        <v>97.7777777777777</v>
      </c>
      <c r="D4">
        <v>1.4123187437162199</v>
      </c>
      <c r="E4">
        <v>64.175824175824104</v>
      </c>
      <c r="F4">
        <v>9283.0247595310193</v>
      </c>
    </row>
    <row r="5" spans="1:42" x14ac:dyDescent="0.55000000000000004">
      <c r="A5" t="s">
        <v>3</v>
      </c>
    </row>
    <row r="6" spans="1:42" x14ac:dyDescent="0.55000000000000004">
      <c r="A6" t="s">
        <v>72</v>
      </c>
    </row>
    <row r="7" spans="1:42" x14ac:dyDescent="0.55000000000000004">
      <c r="A7" t="s">
        <v>57</v>
      </c>
      <c r="B7">
        <v>0.19847894509633299</v>
      </c>
      <c r="C7">
        <v>95.1111111111111</v>
      </c>
      <c r="D7">
        <v>1.4813593005086001</v>
      </c>
      <c r="E7">
        <v>62.6373626373626</v>
      </c>
      <c r="F7">
        <v>10485.7273831367</v>
      </c>
    </row>
    <row r="8" spans="1:42" x14ac:dyDescent="0.55000000000000004">
      <c r="A8" t="s">
        <v>3</v>
      </c>
    </row>
    <row r="9" spans="1:42" x14ac:dyDescent="0.55000000000000004">
      <c r="A9" t="s">
        <v>4</v>
      </c>
    </row>
    <row r="10" spans="1:42" x14ac:dyDescent="0.55000000000000004">
      <c r="A10" t="s">
        <v>57</v>
      </c>
      <c r="B10">
        <v>0.14134483330779599</v>
      </c>
      <c r="C10">
        <v>97.7777777777777</v>
      </c>
      <c r="D10">
        <v>1.47098406120971</v>
      </c>
      <c r="E10">
        <v>62.197802197802197</v>
      </c>
      <c r="F10">
        <v>11566.1616127491</v>
      </c>
    </row>
    <row r="11" spans="1:42" x14ac:dyDescent="0.55000000000000004">
      <c r="A11" t="s">
        <v>3</v>
      </c>
    </row>
    <row r="12" spans="1:42" x14ac:dyDescent="0.55000000000000004">
      <c r="A12" t="s">
        <v>5</v>
      </c>
    </row>
    <row r="13" spans="1:42" x14ac:dyDescent="0.55000000000000004">
      <c r="A13" t="s">
        <v>57</v>
      </c>
      <c r="B13">
        <v>6.7175765898492598E-2</v>
      </c>
      <c r="C13">
        <v>99.5555555555555</v>
      </c>
      <c r="D13">
        <v>1.41151289677881</v>
      </c>
      <c r="E13">
        <v>64.395604395604394</v>
      </c>
      <c r="F13">
        <v>15570.894695281901</v>
      </c>
    </row>
    <row r="14" spans="1:42" x14ac:dyDescent="0.55000000000000004">
      <c r="A14" t="s">
        <v>6</v>
      </c>
    </row>
    <row r="15" spans="1:42" x14ac:dyDescent="0.55000000000000004">
      <c r="A15" t="s">
        <v>71</v>
      </c>
    </row>
    <row r="17" spans="1:42" x14ac:dyDescent="0.55000000000000004">
      <c r="A17" t="s">
        <v>17</v>
      </c>
      <c r="B17" t="s">
        <v>18</v>
      </c>
      <c r="C17" t="s">
        <v>19</v>
      </c>
      <c r="D17" t="s">
        <v>20</v>
      </c>
      <c r="E17" t="s">
        <v>21</v>
      </c>
      <c r="F17" t="s">
        <v>68</v>
      </c>
      <c r="G17" t="s">
        <v>23</v>
      </c>
      <c r="H17" t="s">
        <v>24</v>
      </c>
      <c r="I17" t="s">
        <v>25</v>
      </c>
      <c r="J17" t="s">
        <v>26</v>
      </c>
      <c r="K17" t="s">
        <v>27</v>
      </c>
      <c r="L17" t="s">
        <v>28</v>
      </c>
      <c r="M17" t="s">
        <v>29</v>
      </c>
      <c r="N17" t="s">
        <v>30</v>
      </c>
      <c r="O17" t="s">
        <v>31</v>
      </c>
      <c r="P17" t="s">
        <v>32</v>
      </c>
      <c r="Q17" t="s">
        <v>33</v>
      </c>
      <c r="R17" t="s">
        <v>34</v>
      </c>
      <c r="S17" t="s">
        <v>69</v>
      </c>
      <c r="T17" t="s">
        <v>36</v>
      </c>
      <c r="U17" t="s">
        <v>37</v>
      </c>
      <c r="V17" t="s">
        <v>70</v>
      </c>
      <c r="W17">
        <v>98</v>
      </c>
      <c r="X17">
        <v>99</v>
      </c>
      <c r="Y17" t="s">
        <v>39</v>
      </c>
      <c r="Z17" t="s">
        <v>40</v>
      </c>
      <c r="AA17" t="s">
        <v>41</v>
      </c>
      <c r="AB17" t="s">
        <v>42</v>
      </c>
      <c r="AC17" t="s">
        <v>43</v>
      </c>
      <c r="AD17" t="s">
        <v>44</v>
      </c>
      <c r="AE17" t="s">
        <v>45</v>
      </c>
      <c r="AF17" t="s">
        <v>46</v>
      </c>
      <c r="AG17" t="s">
        <v>47</v>
      </c>
      <c r="AH17" t="s">
        <v>48</v>
      </c>
      <c r="AI17" t="s">
        <v>49</v>
      </c>
      <c r="AJ17" t="s">
        <v>50</v>
      </c>
      <c r="AK17" t="s">
        <v>51</v>
      </c>
      <c r="AL17" t="s">
        <v>52</v>
      </c>
      <c r="AM17" t="s">
        <v>53</v>
      </c>
      <c r="AN17" t="s">
        <v>54</v>
      </c>
      <c r="AO17" t="s">
        <v>55</v>
      </c>
      <c r="AP17" t="s">
        <v>56</v>
      </c>
    </row>
    <row r="19" spans="1:42" ht="52.5" customHeight="1" x14ac:dyDescent="0.55000000000000004">
      <c r="A19" t="s">
        <v>79</v>
      </c>
    </row>
    <row r="20" spans="1:42" x14ac:dyDescent="0.55000000000000004">
      <c r="A20" t="s">
        <v>17</v>
      </c>
      <c r="B20" t="s">
        <v>18</v>
      </c>
      <c r="C20" t="s">
        <v>19</v>
      </c>
      <c r="D20" t="s">
        <v>20</v>
      </c>
      <c r="E20" t="s">
        <v>21</v>
      </c>
      <c r="F20" t="s">
        <v>80</v>
      </c>
      <c r="G20" t="s">
        <v>23</v>
      </c>
      <c r="H20" t="s">
        <v>24</v>
      </c>
      <c r="I20" t="s">
        <v>25</v>
      </c>
      <c r="J20" t="s">
        <v>26</v>
      </c>
      <c r="K20" t="s">
        <v>81</v>
      </c>
      <c r="L20" t="s">
        <v>28</v>
      </c>
      <c r="M20" t="s">
        <v>29</v>
      </c>
      <c r="N20" t="s">
        <v>30</v>
      </c>
      <c r="O20" t="s">
        <v>31</v>
      </c>
      <c r="P20" t="s">
        <v>32</v>
      </c>
      <c r="Q20" t="s">
        <v>33</v>
      </c>
      <c r="R20" t="s">
        <v>34</v>
      </c>
      <c r="S20" t="s">
        <v>36</v>
      </c>
      <c r="T20" t="s">
        <v>37</v>
      </c>
      <c r="U20" t="s">
        <v>82</v>
      </c>
      <c r="V20" t="s">
        <v>40</v>
      </c>
      <c r="W20" t="s">
        <v>41</v>
      </c>
      <c r="X20" t="s">
        <v>42</v>
      </c>
      <c r="Y20" t="s">
        <v>43</v>
      </c>
      <c r="Z20" t="s">
        <v>44</v>
      </c>
      <c r="AA20" t="s">
        <v>45</v>
      </c>
      <c r="AB20" t="s">
        <v>83</v>
      </c>
      <c r="AC20" t="s">
        <v>47</v>
      </c>
      <c r="AD20" t="s">
        <v>48</v>
      </c>
      <c r="AE20" t="s">
        <v>50</v>
      </c>
      <c r="AF20" t="s">
        <v>51</v>
      </c>
      <c r="AG20" t="s">
        <v>52</v>
      </c>
      <c r="AH20" t="s">
        <v>53</v>
      </c>
      <c r="AI20" t="s">
        <v>54</v>
      </c>
      <c r="AJ20" t="s">
        <v>55</v>
      </c>
      <c r="AK20" t="s">
        <v>56</v>
      </c>
    </row>
    <row r="21" spans="1:42" x14ac:dyDescent="0.55000000000000004">
      <c r="A21" t="s">
        <v>84</v>
      </c>
      <c r="B21">
        <v>2.2556809915436599E-2</v>
      </c>
      <c r="C21">
        <v>100</v>
      </c>
      <c r="D21">
        <v>0.60083643610660797</v>
      </c>
      <c r="E21">
        <v>75.384615384615302</v>
      </c>
      <c r="F21">
        <v>3166.0638604164101</v>
      </c>
    </row>
    <row r="22" spans="1:42" x14ac:dyDescent="0.55000000000000004">
      <c r="A22" t="s">
        <v>85</v>
      </c>
      <c r="B22">
        <v>5.6127756834030099E-3</v>
      </c>
      <c r="C22">
        <v>100</v>
      </c>
      <c r="D22">
        <v>0.17998357195603201</v>
      </c>
      <c r="E22">
        <v>94.298245614034997</v>
      </c>
      <c r="F22">
        <v>3989.66965675354</v>
      </c>
    </row>
    <row r="23" spans="1:42" x14ac:dyDescent="0.55000000000000004">
      <c r="A23" t="s">
        <v>86</v>
      </c>
      <c r="B23" s="2">
        <v>3.67450714111328E-5</v>
      </c>
      <c r="C23">
        <v>100</v>
      </c>
      <c r="D23">
        <v>3.8559293945630298E-2</v>
      </c>
      <c r="E23">
        <v>99.3333333333333</v>
      </c>
      <c r="F23">
        <v>11742.3777377605</v>
      </c>
    </row>
    <row r="24" spans="1:42" x14ac:dyDescent="0.55000000000000004">
      <c r="A24" t="s">
        <v>87</v>
      </c>
      <c r="B24">
        <v>2.9337463378906199E-2</v>
      </c>
      <c r="C24">
        <v>100</v>
      </c>
      <c r="D24">
        <v>0.32566384742008297</v>
      </c>
      <c r="E24">
        <v>88.040201005025096</v>
      </c>
      <c r="F24">
        <v>7881.0323758125296</v>
      </c>
    </row>
    <row r="25" spans="1:42" x14ac:dyDescent="0.55000000000000004">
      <c r="A25" t="s">
        <v>88</v>
      </c>
      <c r="B25">
        <v>0.210769922316074</v>
      </c>
      <c r="C25">
        <v>91.4</v>
      </c>
      <c r="D25">
        <v>0.489608174037933</v>
      </c>
      <c r="E25">
        <v>83.68</v>
      </c>
      <c r="F25">
        <v>20955.706346511801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results</vt:lpstr>
      <vt:lpstr>mnist</vt:lpstr>
      <vt:lpstr>gpu2</vt:lpstr>
      <vt:lpstr>100-90</vt:lpstr>
      <vt:lpstr>p100</vt:lpstr>
      <vt:lpstr>gpu3</vt:lpstr>
      <vt:lpstr>50wordsGPU3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Dziedzic</dc:creator>
  <cp:lastModifiedBy>Adam Dziedzic</cp:lastModifiedBy>
  <dcterms:created xsi:type="dcterms:W3CDTF">2018-11-24T14:28:23Z</dcterms:created>
  <dcterms:modified xsi:type="dcterms:W3CDTF">2018-11-25T06:08:14Z</dcterms:modified>
</cp:coreProperties>
</file>