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Users stories" sheetId="1" r:id="rId3"/>
    <sheet state="hidden" name="Requirements" sheetId="2" r:id="rId4"/>
    <sheet state="hidden" name="RTM" sheetId="3" r:id="rId5"/>
    <sheet state="hidden" name="Fiche d'interview" sheetId="4" r:id="rId6"/>
    <sheet state="hidden" name="Process Details" sheetId="5" r:id="rId7"/>
    <sheet state="visible" name="Planning projet" sheetId="6" r:id="rId8"/>
    <sheet state="hidden" name="Matrice d'escalade" sheetId="7" r:id="rId9"/>
    <sheet state="visible" name="Users Stories India R2" sheetId="8" r:id="rId10"/>
    <sheet state="visible" name=" RTM updated ENG" sheetId="9" r:id="rId11"/>
    <sheet state="visible" name="Release Plan" sheetId="10" r:id="rId12"/>
    <sheet state="visible" name=" User Stories India R3" sheetId="11" r:id="rId13"/>
    <sheet state="visible" name="Users Stories R4" sheetId="12" r:id="rId14"/>
    <sheet state="visible" name="User Stories R5" sheetId="13" r:id="rId15"/>
  </sheets>
  <definedNames/>
  <calcPr/>
</workbook>
</file>

<file path=xl/sharedStrings.xml><?xml version="1.0" encoding="utf-8"?>
<sst xmlns="http://schemas.openxmlformats.org/spreadsheetml/2006/main" count="3088" uniqueCount="1406">
  <si>
    <t xml:space="preserve">  </t>
  </si>
  <si>
    <t>Platforme</t>
  </si>
  <si>
    <t>Activités</t>
  </si>
  <si>
    <t>Besoins</t>
  </si>
  <si>
    <t>Cas d'utilisation</t>
  </si>
  <si>
    <t>Design by</t>
  </si>
  <si>
    <t>Critères d'acceptation</t>
  </si>
  <si>
    <t>Pétula</t>
  </si>
  <si>
    <t>Notes</t>
  </si>
  <si>
    <t xml:space="preserve">Traceability of needs </t>
  </si>
  <si>
    <t>Conçu par</t>
  </si>
  <si>
    <t>CL feedback</t>
  </si>
  <si>
    <t xml:space="preserve">Customer approval </t>
  </si>
  <si>
    <t>Traçabilité des besoins</t>
  </si>
  <si>
    <t>Approbation client</t>
  </si>
  <si>
    <t>Client acceptance</t>
  </si>
  <si>
    <t>Traçabilité contrat</t>
  </si>
  <si>
    <t>ID</t>
  </si>
  <si>
    <t>Section</t>
  </si>
  <si>
    <t>Sous section</t>
  </si>
  <si>
    <t>Back-end</t>
  </si>
  <si>
    <t>Front-end</t>
  </si>
  <si>
    <t>Besoin</t>
  </si>
  <si>
    <t>Pourcentage d'exécution</t>
  </si>
  <si>
    <t>Source</t>
  </si>
  <si>
    <t>ID cas d'utilisation</t>
  </si>
  <si>
    <t>Statut</t>
  </si>
  <si>
    <t>En tant que</t>
  </si>
  <si>
    <t>Je veux</t>
  </si>
  <si>
    <t>Donc...</t>
  </si>
  <si>
    <t>Risque</t>
  </si>
  <si>
    <t>Commentaires client</t>
  </si>
  <si>
    <t>Approbation</t>
  </si>
  <si>
    <t>Commentaires Digitech</t>
  </si>
  <si>
    <t>Ligne de l'élément</t>
  </si>
  <si>
    <t>Variations</t>
  </si>
  <si>
    <t>R1</t>
  </si>
  <si>
    <t>Interface web CICA-RE</t>
  </si>
  <si>
    <t>Rôle</t>
  </si>
  <si>
    <t>Connexion</t>
  </si>
  <si>
    <t>&lt;Objectif/Désir/Caractéristique&gt;</t>
  </si>
  <si>
    <t>&lt;Avantage&gt;</t>
  </si>
  <si>
    <t xml:space="preserve">Retour client
Approuvé / Tout autre champ à ajouter, tout cas d'utilisation devant être traité dans les critères d'acceptation </t>
  </si>
  <si>
    <t>Interface Web CICARE</t>
  </si>
  <si>
    <t>Table user</t>
  </si>
  <si>
    <t>Au développement</t>
  </si>
  <si>
    <t>Ecran de connexion</t>
  </si>
  <si>
    <t>Admin CICARE</t>
  </si>
  <si>
    <t>Connexion en tant qu'utilisateur enregistré de l'application</t>
  </si>
  <si>
    <t>Utilisation les fonctionnalités de la plateforme</t>
  </si>
  <si>
    <t>Je suis sur la page d'accueil, je renseigne un nom d'utilisateur et un mot de passe puis je valide les accès.</t>
  </si>
  <si>
    <t>Gestion des bordereaux de production</t>
  </si>
  <si>
    <t>Vue sur les bordereaux - validation/invalidation des bordereaux</t>
  </si>
  <si>
    <t>Centralisation et gestion automatique des bordereaux de production</t>
  </si>
  <si>
    <t>Je dois être connecté et avoir un rôle ADMIN</t>
  </si>
  <si>
    <t>Renseigner un nom d'utilisateur et un mot de passe puis valider les accès.</t>
  </si>
  <si>
    <t>Gestion des bordereaux de sinistre</t>
  </si>
  <si>
    <t>Centralisation et gestion automatique des bordereaux de sinistre</t>
  </si>
  <si>
    <t>Gestion du quittancement</t>
  </si>
  <si>
    <t>Edition des notes de crédit et de débit</t>
  </si>
  <si>
    <t>Centralisation et gestion simplifiée des notes de crédit/débit</t>
  </si>
  <si>
    <t>R2</t>
  </si>
  <si>
    <t>Gestion des comptes périodiques</t>
  </si>
  <si>
    <t>Etat des transactions (compte de résultat, note de débit/crédit, régularisation,taux de sinistres)</t>
  </si>
  <si>
    <t>Centralisation et gestion simplifiée des transactions</t>
  </si>
  <si>
    <t>Gestion des risques spécifiques</t>
  </si>
  <si>
    <t>Création de nouvelles compagnies d'assurance</t>
  </si>
  <si>
    <t>Vue d'ensemble sur la liste des compagnies d'assurance et gestion centralisée des bordereaux par compagnie</t>
  </si>
  <si>
    <t>Fonction connexion</t>
  </si>
  <si>
    <t>Messagerie (mail et instantanée)</t>
  </si>
  <si>
    <t>Recevoir et envoyer des mails, communiquer en messagerie instantanée et voir le fil des discussions</t>
  </si>
  <si>
    <t>Centraliser les échanges</t>
  </si>
  <si>
    <t>Agrégation</t>
  </si>
  <si>
    <t>Cartographie des risques</t>
  </si>
  <si>
    <t>Avoir une classification des risques par zone géographique</t>
  </si>
  <si>
    <t>Analyse détaillée de l'évolution des sinistres par zone géographique</t>
  </si>
  <si>
    <t>Reinitialisation du mot de passe</t>
  </si>
  <si>
    <t>Tableau de bord</t>
  </si>
  <si>
    <t>Résumé des revenus, sinistres, notifications</t>
  </si>
  <si>
    <t>Vue d'ensemble simplifiée sur les revenus et les sinistres</t>
  </si>
  <si>
    <t>R3</t>
  </si>
  <si>
    <t>Fonction de gestion des rôles</t>
  </si>
  <si>
    <t>Contract traceability</t>
  </si>
  <si>
    <t>R4</t>
  </si>
  <si>
    <t>Mot de passe oublié</t>
  </si>
  <si>
    <t>Se déconnecter de l'interface</t>
  </si>
  <si>
    <t>Gestion des utilisateurs</t>
  </si>
  <si>
    <t>Interfaces</t>
  </si>
  <si>
    <t>Créer/modifier/supprimer des utilisateurs</t>
  </si>
  <si>
    <t>Vue d'ensemble sur les utilisateurs et possibilité de tracking des activités</t>
  </si>
  <si>
    <t>R5</t>
  </si>
  <si>
    <t>Déconnexion</t>
  </si>
  <si>
    <t>R6</t>
  </si>
  <si>
    <t>Table prime</t>
  </si>
  <si>
    <t>Ecran de bordereaux Validés</t>
  </si>
  <si>
    <t>créer/modifier bordereaux</t>
  </si>
  <si>
    <t>Gestion électronique de documents</t>
  </si>
  <si>
    <t>Avoir une vue sur la liste des documents / en créer/modifier/supprimer des documents</t>
  </si>
  <si>
    <t>Centralisation et exploitation simplifiée des documents</t>
  </si>
  <si>
    <t>Tutoriels</t>
  </si>
  <si>
    <t>R7</t>
  </si>
  <si>
    <t>APIs production</t>
  </si>
  <si>
    <t>Ecran de bordereaux en attente</t>
  </si>
  <si>
    <t>R8</t>
  </si>
  <si>
    <t>Table sinistres</t>
  </si>
  <si>
    <t>R9</t>
  </si>
  <si>
    <t>APIs sinistres</t>
  </si>
  <si>
    <t>Sub section</t>
  </si>
  <si>
    <t>Need</t>
  </si>
  <si>
    <t>R10</t>
  </si>
  <si>
    <t>Need details</t>
  </si>
  <si>
    <t>BE (days)</t>
  </si>
  <si>
    <t>Table quittance_prime</t>
  </si>
  <si>
    <t>FE (days)</t>
  </si>
  <si>
    <t>Ecran note de débit</t>
  </si>
  <si>
    <t>Execution rate</t>
  </si>
  <si>
    <t>Revoir le mode d'emploi de la plateforme</t>
  </si>
  <si>
    <t>Status</t>
  </si>
  <si>
    <t>Risk</t>
  </si>
  <si>
    <t>R11</t>
  </si>
  <si>
    <t>Client comments</t>
  </si>
  <si>
    <t>Approval</t>
  </si>
  <si>
    <t>Table quittance_sinistre</t>
  </si>
  <si>
    <t>Digitech Comments</t>
  </si>
  <si>
    <t>Ecran note de crédit</t>
  </si>
  <si>
    <t>Item row</t>
  </si>
  <si>
    <t>Se former à l'utilisation de la plateforme</t>
  </si>
  <si>
    <t>Changes</t>
  </si>
  <si>
    <t>Je dois être connecté en tant qu'utilisateur peut importe le rôle</t>
  </si>
  <si>
    <t>Interfaçage logiciel métier CICA-RE</t>
  </si>
  <si>
    <t>R12</t>
  </si>
  <si>
    <t>APIs quittancement</t>
  </si>
  <si>
    <t xml:space="preserve">Faire correspondre les données de la plateforme avec celles de l'existant </t>
  </si>
  <si>
    <t>Faciliter la continuité des activités et éviter la perte de données</t>
  </si>
  <si>
    <t>R13</t>
  </si>
  <si>
    <t>Table compte</t>
  </si>
  <si>
    <t>Signature électronique</t>
  </si>
  <si>
    <t>Ecran compte de résultat</t>
  </si>
  <si>
    <t xml:space="preserve">Comptabilisation et statistiques pour tous les comptes </t>
  </si>
  <si>
    <t>Identifier de façon unique les bordereaux</t>
  </si>
  <si>
    <t>Eviter les cas de fraudes par une identification unique</t>
  </si>
  <si>
    <t>R14</t>
  </si>
  <si>
    <t>API Comptes périodiques</t>
  </si>
  <si>
    <t xml:space="preserve">CICA-RE </t>
  </si>
  <si>
    <t>Ecran régularisation</t>
  </si>
  <si>
    <t>R15</t>
  </si>
  <si>
    <t>Interface Web COMPAGNIE D'ASSURANCE</t>
  </si>
  <si>
    <t>Admin CA</t>
  </si>
  <si>
    <t>R16</t>
  </si>
  <si>
    <t>R17</t>
  </si>
  <si>
    <t>Ecran taux de sinistre</t>
  </si>
  <si>
    <t>R18</t>
  </si>
  <si>
    <t>Administration</t>
  </si>
  <si>
    <t>Table compagnie</t>
  </si>
  <si>
    <t>Ecran liste des compagnies d'assurance</t>
  </si>
  <si>
    <t xml:space="preserve">Liste des compagnies d'assurance </t>
  </si>
  <si>
    <t>Vue sur les bordereaux - Création/modification/suppression des bordereaux</t>
  </si>
  <si>
    <t>R19</t>
  </si>
  <si>
    <t>APIs risques</t>
  </si>
  <si>
    <t>Prise en main de compagnies</t>
  </si>
  <si>
    <t>Authentication</t>
  </si>
  <si>
    <t xml:space="preserve">Vue sur les notes de crédit </t>
  </si>
  <si>
    <t>R20</t>
  </si>
  <si>
    <t>Messagerie</t>
  </si>
  <si>
    <t>Recevoir et envoyer des messages, chatter et voir le fil des discussions</t>
  </si>
  <si>
    <t>Connection function</t>
  </si>
  <si>
    <t>Table message_metadata</t>
  </si>
  <si>
    <t>Ecran boite de réception</t>
  </si>
  <si>
    <t>Résumé des bordereaux, sinistres, notifications</t>
  </si>
  <si>
    <t>Vue d'ensemble simplifiée sur les bordereaux et les sinistres</t>
  </si>
  <si>
    <t>R21</t>
  </si>
  <si>
    <t xml:space="preserve">Table message </t>
  </si>
  <si>
    <t>Ecran composer un message</t>
  </si>
  <si>
    <t>R22</t>
  </si>
  <si>
    <t>Table notifications</t>
  </si>
  <si>
    <t>Ecran discussion instantanée</t>
  </si>
  <si>
    <t>R23</t>
  </si>
  <si>
    <t>Ecran fil de discussion</t>
  </si>
  <si>
    <t>R24</t>
  </si>
  <si>
    <t>API messagerie</t>
  </si>
  <si>
    <t>R25</t>
  </si>
  <si>
    <t>Table thread</t>
  </si>
  <si>
    <t>Ecran cartographie</t>
  </si>
  <si>
    <t>R26</t>
  </si>
  <si>
    <t>Table thread_metadata</t>
  </si>
  <si>
    <t>R27</t>
  </si>
  <si>
    <t>API cartographie</t>
  </si>
  <si>
    <t>R28</t>
  </si>
  <si>
    <t>Ecran tableau de bord</t>
  </si>
  <si>
    <t>Synthèse taux de sinistres</t>
  </si>
  <si>
    <t>R29</t>
  </si>
  <si>
    <t>Synthèse bordereaux de production</t>
  </si>
  <si>
    <t>R30</t>
  </si>
  <si>
    <t>Role Management Function</t>
  </si>
  <si>
    <t>Synthèse bordereaux de règlement</t>
  </si>
  <si>
    <t>R31</t>
  </si>
  <si>
    <t>Synthèse chiffre d'affaires</t>
  </si>
  <si>
    <t>R32</t>
  </si>
  <si>
    <t>Synthèse notification</t>
  </si>
  <si>
    <t>R33</t>
  </si>
  <si>
    <t>Ecran liste des utilisateurs</t>
  </si>
  <si>
    <t>Forgot your password</t>
  </si>
  <si>
    <t>R34</t>
  </si>
  <si>
    <t>APIs utilisateurs</t>
  </si>
  <si>
    <t>Ecran créer un nouvel utilisateur</t>
  </si>
  <si>
    <t>Sign Out</t>
  </si>
  <si>
    <t>R35</t>
  </si>
  <si>
    <t>Table document</t>
  </si>
  <si>
    <t>Ecran liste des documents</t>
  </si>
  <si>
    <t>Automatic disconnection</t>
  </si>
  <si>
    <t>R36</t>
  </si>
  <si>
    <t>APIs document</t>
  </si>
  <si>
    <t>Ecran créer un document</t>
  </si>
  <si>
    <t>Ceding Management</t>
  </si>
  <si>
    <t>Creation of cedantes taking into account their graphic charter and their logo</t>
  </si>
  <si>
    <t>R37</t>
  </si>
  <si>
    <t>Table tutoriels</t>
  </si>
  <si>
    <t>Ecran tutoriels</t>
  </si>
  <si>
    <t>Group Management</t>
  </si>
  <si>
    <t>R38</t>
  </si>
  <si>
    <t>APIs tutoriels</t>
  </si>
  <si>
    <t>R39</t>
  </si>
  <si>
    <t>Interface Assureurs</t>
  </si>
  <si>
    <t>User Management</t>
  </si>
  <si>
    <t>profile update</t>
  </si>
  <si>
    <t>change password</t>
  </si>
  <si>
    <t>Role Assignment and Entitlements: super admin creates simple admins and users</t>
  </si>
  <si>
    <t>R40</t>
  </si>
  <si>
    <t>Profile Management</t>
  </si>
  <si>
    <t>R41</t>
  </si>
  <si>
    <t>R42</t>
  </si>
  <si>
    <t>GREAS interfacing</t>
  </si>
  <si>
    <t>Data transfer management to GREAS</t>
  </si>
  <si>
    <t>Reporting</t>
  </si>
  <si>
    <t>R43</t>
  </si>
  <si>
    <t>Bonus transactions</t>
  </si>
  <si>
    <t>- By branch</t>
  </si>
  <si>
    <t>R44</t>
  </si>
  <si>
    <t>- By company</t>
  </si>
  <si>
    <t>R45</t>
  </si>
  <si>
    <t>- By country</t>
  </si>
  <si>
    <t>R46</t>
  </si>
  <si>
    <t>R47</t>
  </si>
  <si>
    <t>R48</t>
  </si>
  <si>
    <t>- By region (West Africa, Central Africa)</t>
  </si>
  <si>
    <t>R49</t>
  </si>
  <si>
    <t>- Association of the mentioned factors</t>
  </si>
  <si>
    <t>R50</t>
  </si>
  <si>
    <t>Claims operations</t>
  </si>
  <si>
    <t>R51</t>
  </si>
  <si>
    <t>R52</t>
  </si>
  <si>
    <t>R53</t>
  </si>
  <si>
    <t>R54</t>
  </si>
  <si>
    <t>R55</t>
  </si>
  <si>
    <t>R56</t>
  </si>
  <si>
    <t>Financial operations</t>
  </si>
  <si>
    <t>Situation on validated premium slips</t>
  </si>
  <si>
    <t xml:space="preserve">Revenues collected
Collection rate </t>
  </si>
  <si>
    <t>R57</t>
  </si>
  <si>
    <t>Situation on validated claims slips</t>
  </si>
  <si>
    <t>R58</t>
  </si>
  <si>
    <t>paid claims</t>
  </si>
  <si>
    <t>R59</t>
  </si>
  <si>
    <t>Payment rate</t>
  </si>
  <si>
    <t>R60</t>
  </si>
  <si>
    <t>Export and print data over a period</t>
  </si>
  <si>
    <t>R61</t>
  </si>
  <si>
    <t>Performance Operations</t>
  </si>
  <si>
    <t>- Receipt rate of premium slips</t>
  </si>
  <si>
    <t>R62</t>
  </si>
  <si>
    <t>- Report of claims received / Turnover</t>
  </si>
  <si>
    <t>R63</t>
  </si>
  <si>
    <t>R64</t>
  </si>
  <si>
    <t>- Validated slips / Received slips</t>
  </si>
  <si>
    <t>Service/Direction</t>
  </si>
  <si>
    <t>R65</t>
  </si>
  <si>
    <t>subscriptions</t>
  </si>
  <si>
    <t>External information</t>
  </si>
  <si>
    <t>Availability of premium or claim slips transmitted by the transferor</t>
  </si>
  <si>
    <t>R66</t>
  </si>
  <si>
    <t>The history of the exchanges concerning the validation of the bills of remunerations (available by slip)</t>
  </si>
  <si>
    <t>Nom et prénoms</t>
  </si>
  <si>
    <t>Poste</t>
  </si>
  <si>
    <t>Signature</t>
  </si>
  <si>
    <t>Date</t>
  </si>
  <si>
    <t>R67</t>
  </si>
  <si>
    <t>The history of the exchanges concerning the validation of the sinister slips (available by slip)</t>
  </si>
  <si>
    <t>R68</t>
  </si>
  <si>
    <t>Statements of major risks and other information</t>
  </si>
  <si>
    <t>Cedar's Forecast of turnover</t>
  </si>
  <si>
    <t>R69</t>
  </si>
  <si>
    <t>Internal information</t>
  </si>
  <si>
    <t>Table of treaty sale treaties at the first franc (GREAS database, treaties entered by branch)</t>
  </si>
  <si>
    <t>R70</t>
  </si>
  <si>
    <t>APIs signature électronique</t>
  </si>
  <si>
    <t>Code of Companies Code (GREAS Database)</t>
  </si>
  <si>
    <t>R71</t>
  </si>
  <si>
    <t>Interface Digitech</t>
  </si>
  <si>
    <t>Availability of validated bonus slips</t>
  </si>
  <si>
    <t>Availability of validated claims slips</t>
  </si>
  <si>
    <t>reporting</t>
  </si>
  <si>
    <t>- Turnover by ceding by branch and by country</t>
  </si>
  <si>
    <t>R72</t>
  </si>
  <si>
    <t>- State of the ceding companies late in the transmission of the slips</t>
  </si>
  <si>
    <t>Incidents/claims</t>
  </si>
  <si>
    <t>Collection of slips</t>
  </si>
  <si>
    <t>R73</t>
  </si>
  <si>
    <t>Classification of slips</t>
  </si>
  <si>
    <t>R74</t>
  </si>
  <si>
    <t>Manual cash claims</t>
  </si>
  <si>
    <t>Automated controls</t>
  </si>
  <si>
    <t>R75</t>
  </si>
  <si>
    <t>- Identification of duplicate claims: repetition of the same claim number</t>
  </si>
  <si>
    <t>- Verification that the claim has already been refunded by CICA-RE prior to the date slip (previous slip, cash call)</t>
  </si>
  <si>
    <t>R76</t>
  </si>
  <si>
    <t>Verification of the Assignment of the Affected Case: Comparison with the Voucher Slips</t>
  </si>
  <si>
    <t>R77</t>
  </si>
  <si>
    <t>- Identification of all co-insurers in case of cumulation</t>
  </si>
  <si>
    <t>R78</t>
  </si>
  <si>
    <t>- Verification of the coherence of the total amount of the claim by all co-insurers (same amount at 100% for all co-insurers)</t>
  </si>
  <si>
    <t>R79</t>
  </si>
  <si>
    <t>- Check the payment of premiums / balances by the cedant: comparison with the cash receipts</t>
  </si>
  <si>
    <t>R80</t>
  </si>
  <si>
    <t>- Verification of the damaged insurance branch: comparison with the branch on the premium slip</t>
  </si>
  <si>
    <t>- Verification of the territoriality: comparison of the country of occurrence of the claim with the country of the risk (underwriting information)</t>
  </si>
  <si>
    <t>Verification of the relevance of the amounts and the accuracy of the calculations by row and by column</t>
  </si>
  <si>
    <t>- Verification of the insertion of recourse cashed especially for the branch "Civil Liability": search from the columns "adversary" and "opposing company"</t>
  </si>
  <si>
    <t>- Verification of the insertion of the recourse remaining to cash especially for the branch "Civil liability": search from the columns "adversary" and "adverse company"</t>
  </si>
  <si>
    <t>- Identification of claims occurring no later than one week after the police take effect</t>
  </si>
  <si>
    <t>Identification of policies undergoing more than 02 claims per year</t>
  </si>
  <si>
    <t>Identification of policies undergoing at least one loss for more than 02 consecutive years</t>
  </si>
  <si>
    <t>- Claim slips by year of receipt, by country, by group * and by transferor (by specifying the number of slips, the average validation time, the average validation rate of claims paid by CICA-RE, the average of claims paid by the CICA-RE slip, the average of the total claims to CICA-RE by slip)</t>
  </si>
  <si>
    <t>Declining CICA-RE's total claims burden</t>
  </si>
  <si>
    <t>Declining total claims expense paid by CICA-RE</t>
  </si>
  <si>
    <t>Declining CICA-RE claims reserves expense (net of NBIRs)</t>
  </si>
  <si>
    <t>- Declination of appeals received by CICA-RE</t>
  </si>
  <si>
    <t>- Declination of cash calls paid by CICA-RE</t>
  </si>
  <si>
    <t>- Declining claims on the same policy / risk</t>
  </si>
  <si>
    <t>Organize the data</t>
  </si>
  <si>
    <t>- Storage of slips</t>
  </si>
  <si>
    <t>- Management of the exchanged messages related to the validation of the slips between the CICA-RE and the ceding</t>
  </si>
  <si>
    <t>verifications</t>
  </si>
  <si>
    <t>- Periodic receipt of the cedants' premium slips (loaded by the cedants or by CICA-RE)</t>
  </si>
  <si>
    <t>Table of commission rates by branch by country to put in the system</t>
  </si>
  <si>
    <t>Table other deductions to predict</t>
  </si>
  <si>
    <t>- SAP End-of-Year Inventory Slips of Cedant</t>
  </si>
  <si>
    <t xml:space="preserve">Analyse des besoins </t>
  </si>
  <si>
    <t>Premium payment slips</t>
  </si>
  <si>
    <t>Annual accounts</t>
  </si>
  <si>
    <t>Profit sharing accounts</t>
  </si>
  <si>
    <t xml:space="preserve">Conception </t>
  </si>
  <si>
    <t>- Table of Treaties legal transfer to the first franc (Base Greas)</t>
  </si>
  <si>
    <t>Code of Companies Code (GREAS basis)</t>
  </si>
  <si>
    <t xml:space="preserve">Codage </t>
  </si>
  <si>
    <t xml:space="preserve">Test </t>
  </si>
  <si>
    <t>Déploiement</t>
  </si>
  <si>
    <t xml:space="preserve">Domaine d'intervention </t>
  </si>
  <si>
    <t>Consultation other modules</t>
  </si>
  <si>
    <t>Availability of validated and uncommitted claims slips</t>
  </si>
  <si>
    <t>Rassemblement des exigences</t>
  </si>
  <si>
    <t>Confirmed cash call notice paid and not validated</t>
  </si>
  <si>
    <t>Expérience utilisateur</t>
  </si>
  <si>
    <t>treatments</t>
  </si>
  <si>
    <t>Lisibilité</t>
  </si>
  <si>
    <t>Qualité</t>
  </si>
  <si>
    <t>- Organize the information received and feed the database (cedant, country, branch, slips 1, 2, 3, ....)</t>
  </si>
  <si>
    <t>La haute disponibilité</t>
  </si>
  <si>
    <t>Keep in history in the system all the slips transmitted by the partner with the possibility to indicate the final slips which must be retained for the final treatments</t>
  </si>
  <si>
    <t>Réglage de l'attente</t>
  </si>
  <si>
    <t>Cohérence</t>
  </si>
  <si>
    <t>Maintenabilité: révision du code après chaque sprint</t>
  </si>
  <si>
    <t>- Check the integrity of the slip (no duplicate occurrence, correct calculation)</t>
  </si>
  <si>
    <t>Performance</t>
  </si>
  <si>
    <t>Continuité</t>
  </si>
  <si>
    <t>Protocole de communication</t>
  </si>
  <si>
    <t>Utilisabilité</t>
  </si>
  <si>
    <t>L'évolutivité</t>
  </si>
  <si>
    <t>Test fonctionel</t>
  </si>
  <si>
    <t>Configuration du cloud évolutive</t>
  </si>
  <si>
    <t>- Check whether the ceded branches are covered by the Treaty</t>
  </si>
  <si>
    <t>Identification des risques</t>
  </si>
  <si>
    <t>- Identify accumulations for life and health insurance</t>
  </si>
  <si>
    <t>- Check the territoriality of the risk (Draw attention to risks that are not in the country of the cedant)</t>
  </si>
  <si>
    <t>- Check the correspondence between the commission rate of the bill and the ceiling rates provided by branch</t>
  </si>
  <si>
    <t xml:space="preserve">Livrables </t>
  </si>
  <si>
    <t>- Establish a transfer slip to us</t>
  </si>
  <si>
    <t>Establish a validated form (validation method to be determined)</t>
  </si>
  <si>
    <t>Document des cas d'utilisation</t>
  </si>
  <si>
    <t>Maquettes</t>
  </si>
  <si>
    <t>Carnet de produit</t>
  </si>
  <si>
    <t>Document de produit de test (cas de test, produit d'exécution, critères de sortie)</t>
  </si>
  <si>
    <t>Doc de déploiement</t>
  </si>
  <si>
    <t>- Allow the calculation of Risk Provisions in progress (at any time of the year)</t>
  </si>
  <si>
    <t>Diagramme de Gantt</t>
  </si>
  <si>
    <t>Thème de design</t>
  </si>
  <si>
    <t>Produit de sprint</t>
  </si>
  <si>
    <t>Rapports de tests pour chaque build</t>
  </si>
  <si>
    <t>Code source commenté</t>
  </si>
  <si>
    <t>- Exit data (from debit / credit notes) transferable in our business software to automatically generate accounting entries</t>
  </si>
  <si>
    <t>Fichiers de conception</t>
  </si>
  <si>
    <t>Documentation de l'API,</t>
  </si>
  <si>
    <t>- Be able to automatically update ceding companies with the transmission of premium slips and automate reminders of bonus slips</t>
  </si>
  <si>
    <t>Écrans marqués Dev</t>
  </si>
  <si>
    <t>Schéma de base de données</t>
  </si>
  <si>
    <t>- Point validated and unvalidated slips</t>
  </si>
  <si>
    <t xml:space="preserve">Outils </t>
  </si>
  <si>
    <t>turnover by cedants and branch</t>
  </si>
  <si>
    <t>Trello</t>
  </si>
  <si>
    <t>Basalmiq</t>
  </si>
  <si>
    <t>Git/Serveur de dev</t>
  </si>
  <si>
    <t>Navigateur web</t>
  </si>
  <si>
    <t>3 mois d'assistance gratuite après la mise en production</t>
  </si>
  <si>
    <t>Skype</t>
  </si>
  <si>
    <t>Photoshop</t>
  </si>
  <si>
    <t>- Annual accounts validated and not validated</t>
  </si>
  <si>
    <t>Illustrator</t>
  </si>
  <si>
    <t>Laravel</t>
  </si>
  <si>
    <t>Validated and unrecognized valid annual accounts (data transfer to / from GREAS)</t>
  </si>
  <si>
    <t>Ressources</t>
  </si>
  <si>
    <t>Directeur projets</t>
  </si>
  <si>
    <t>Chef de projets</t>
  </si>
  <si>
    <t>Equipe de testeurs</t>
  </si>
  <si>
    <t>- Management of cash calls (released, not released)</t>
  </si>
  <si>
    <t>Architecte système</t>
  </si>
  <si>
    <t>Développeurs Front-End/Back-End</t>
  </si>
  <si>
    <t>- Possibility of automating the preparation of the annual accounts</t>
  </si>
  <si>
    <t>- Possibility of automating the profit sharing account</t>
  </si>
  <si>
    <t>- Workflow management (Automatic intervention as human intervention) and reporting deadlines on the execution of tasks</t>
  </si>
  <si>
    <t>Management of balances and recovery</t>
  </si>
  <si>
    <t>Determination of the property found</t>
  </si>
  <si>
    <t>Organization of monthly premium / claim slips automatically processed automatically</t>
  </si>
  <si>
    <t>summary at the end of each quarter</t>
  </si>
  <si>
    <t>Deduction of the portion to be paid or claimed to the transferor</t>
  </si>
  <si>
    <t>Automatic generation of the debit / credit note for premiums and claims with dating system and chronological reference number</t>
  </si>
  <si>
    <t>Automatic recovery of the balance of the annual accounts validated and recorded by the Accounting Auditors (C) in the business software package</t>
  </si>
  <si>
    <t>Analytical financial constitution</t>
  </si>
  <si>
    <t>All the elements formed at the level of the pole n ° 1 will be dumped (as and when validated) automatically on the financial situation of the ceding</t>
  </si>
  <si>
    <t>Each property found will have a unique part and writing number to identify the financial situation;</t>
  </si>
  <si>
    <t>an analytical presentation of the goods found by exercises and branches</t>
  </si>
  <si>
    <t>possibility of exporting the financial situation according to the desired model (excel, pdf, etc.)</t>
  </si>
  <si>
    <t>periodic reporting of financial position data in GREAS 400</t>
  </si>
  <si>
    <t>Settlement flow management</t>
  </si>
  <si>
    <t>1st case: the payments received: It is necessary to make a total allocation of the settlement amount to the balance of the debit note</t>
  </si>
  <si>
    <t>2nd case: the payments made: Total allocation of the settlement and clearance of the credit note</t>
  </si>
  <si>
    <t>Reporting and synthetic dashboard</t>
  </si>
  <si>
    <t>Present a dashboard that summarizes indicators on the recovery, the evolution of the receivables, the delays of treatment of the operations related to the regulations etc.</t>
  </si>
  <si>
    <t>Link the rules to the notes issued (debit / credit)</t>
  </si>
  <si>
    <t>Have the ceding company sign electronically to mark its approval
(Debit / Credit )</t>
  </si>
  <si>
    <t>Quarterly Statements</t>
  </si>
  <si>
    <t>Annual accounts notes</t>
  </si>
  <si>
    <t>retrocession</t>
  </si>
  <si>
    <t>· Table of CICA-RE capacities by branch</t>
  </si>
  <si>
    <t>· Table of different retrocession treaties and the method of determining their basis</t>
  </si>
  <si>
    <t>· Validated bonus slips</t>
  </si>
  <si>
    <t>· Validated loss statements</t>
  </si>
  <si>
    <t>· Cash claim validated</t>
  </si>
  <si>
    <t>· Declaration of major risks of the cedant</t>
  </si>
  <si>
    <t>Claimant's notice of claim</t>
  </si>
  <si>
    <t>Commitments by branch by ceding country</t>
  </si>
  <si>
    <t>Portfolio profile by industry by country</t>
  </si>
  <si>
    <t>Claims statistics from a certain threshold</t>
  </si>
  <si>
    <t>Statistics</t>
  </si>
  <si>
    <t>Queries and data extraction</t>
  </si>
  <si>
    <t>Adding data on demand</t>
  </si>
  <si>
    <t>"Allow cedants to add information (attachments) as part of a specific study
"</t>
  </si>
  <si>
    <t>Electronic management of documents</t>
  </si>
  <si>
    <t>Statistical</t>
  </si>
  <si>
    <t>chat</t>
  </si>
  <si>
    <t>chat module</t>
  </si>
  <si>
    <t>"Integrate an internal email style" timeline Facebook "so that authorized users can react
on each object of the panel "</t>
  </si>
  <si>
    <t>Tutorials</t>
  </si>
  <si>
    <t>Video Tutorials</t>
  </si>
  <si>
    <t>INSURANCE COMPANY</t>
  </si>
  <si>
    <t>Mois 1</t>
  </si>
  <si>
    <t>Mois 2</t>
  </si>
  <si>
    <t>Mois 3</t>
  </si>
  <si>
    <t>Tâches</t>
  </si>
  <si>
    <t>S1</t>
  </si>
  <si>
    <t>Turnover</t>
  </si>
  <si>
    <t>Claims</t>
  </si>
  <si>
    <t>S2</t>
  </si>
  <si>
    <t>S3</t>
  </si>
  <si>
    <t>S4</t>
  </si>
  <si>
    <t>S5</t>
  </si>
  <si>
    <t>S6</t>
  </si>
  <si>
    <t>S7</t>
  </si>
  <si>
    <t>S8</t>
  </si>
  <si>
    <t>S9</t>
  </si>
  <si>
    <t>S10</t>
  </si>
  <si>
    <t>S11</t>
  </si>
  <si>
    <t>S12</t>
  </si>
  <si>
    <t>Claims pending payment</t>
  </si>
  <si>
    <t>Planification projet</t>
  </si>
  <si>
    <t>commissions</t>
  </si>
  <si>
    <t>payments</t>
  </si>
  <si>
    <t>Management of the slips</t>
  </si>
  <si>
    <t>Premium slips</t>
  </si>
  <si>
    <t>Claims slips</t>
  </si>
  <si>
    <t>Incident - to - pay slips</t>
  </si>
  <si>
    <t>Design base de données</t>
  </si>
  <si>
    <t>Regularization slips</t>
  </si>
  <si>
    <t>"Transmit annual payment slip of premiums and claims (SAP: claims payable paid and not paid) and Recall the number of lines of slips
"</t>
  </si>
  <si>
    <t>Big risks</t>
  </si>
  <si>
    <t>Large risk declaration form with possibility of attaching supporting documents</t>
  </si>
  <si>
    <t>Développement base de données</t>
  </si>
  <si>
    <t>Reinsurance account</t>
  </si>
  <si>
    <t>Declaration of Reinsurance Account by File Upload</t>
  </si>
  <si>
    <t>Cash calls</t>
  </si>
  <si>
    <t>Cash Reporting Form with the possibility of attaching supporting documents</t>
  </si>
  <si>
    <t>Développement API</t>
  </si>
  <si>
    <t>Profit sharing account</t>
  </si>
  <si>
    <t>Declaration of profit sharing account by file upload</t>
  </si>
  <si>
    <t>Test</t>
  </si>
  <si>
    <t>Integrate an internal "Facebook timeline" messaging service so that authorized users can react
on each object of the panel</t>
  </si>
  <si>
    <t>Validation client et corrections</t>
  </si>
  <si>
    <t>messaging</t>
  </si>
  <si>
    <t>email module</t>
  </si>
  <si>
    <t>Electronic signature</t>
  </si>
  <si>
    <t>electronic signature module</t>
  </si>
  <si>
    <t>Support</t>
  </si>
  <si>
    <t xml:space="preserve">Ticketing system </t>
  </si>
  <si>
    <t>DIGITECH</t>
  </si>
  <si>
    <t>Survey</t>
  </si>
  <si>
    <t>Survey module</t>
  </si>
  <si>
    <t>Dashboard</t>
  </si>
  <si>
    <t>Summary of claims ratio</t>
  </si>
  <si>
    <t>Summary production slips</t>
  </si>
  <si>
    <t>Summary of payment slips</t>
  </si>
  <si>
    <t>Summary turnover</t>
  </si>
  <si>
    <t>Summary notification</t>
  </si>
  <si>
    <t>CEO</t>
  </si>
  <si>
    <t>Alexandre N'DJORE</t>
  </si>
  <si>
    <t>Project Director</t>
  </si>
  <si>
    <t>Machine Learning Expert</t>
  </si>
  <si>
    <t>Houssène BEN SOUDA</t>
  </si>
  <si>
    <t>Samuel GBARI</t>
  </si>
  <si>
    <t>Project Manager</t>
  </si>
  <si>
    <t>Pétula ZOUZOUKO</t>
  </si>
  <si>
    <t>On site Dev</t>
  </si>
  <si>
    <t>Kimana MISAGO</t>
  </si>
  <si>
    <t>Back-End Lead</t>
  </si>
  <si>
    <t>Front-End Lead</t>
  </si>
  <si>
    <t>QA</t>
  </si>
  <si>
    <t>Mohit CHECHI</t>
  </si>
  <si>
    <t>Mohit KUMAR</t>
  </si>
  <si>
    <t>Taruj BASERA</t>
  </si>
  <si>
    <t>Back-End Dev 1</t>
  </si>
  <si>
    <t>Front-End Dev</t>
  </si>
  <si>
    <t>Marc BAH</t>
  </si>
  <si>
    <t>Christopher N'TAKPE</t>
  </si>
  <si>
    <t>Back-End Dev 2</t>
  </si>
  <si>
    <t>Findel FOFANA</t>
  </si>
  <si>
    <t>Requirement</t>
  </si>
  <si>
    <t>User stories</t>
  </si>
  <si>
    <t>Acceptance Criteria</t>
  </si>
  <si>
    <t>Client Feedback</t>
  </si>
  <si>
    <t>Startup Creator Feedback</t>
  </si>
  <si>
    <t>Features Status %</t>
  </si>
  <si>
    <t>Design Status %</t>
  </si>
  <si>
    <t>User Story ID</t>
  </si>
  <si>
    <t xml:space="preserve">As a  </t>
  </si>
  <si>
    <t>I Want To</t>
  </si>
  <si>
    <t>So That...</t>
  </si>
  <si>
    <t xml:space="preserve">When </t>
  </si>
  <si>
    <t>Then</t>
  </si>
  <si>
    <t>&lt;Role&gt;</t>
  </si>
  <si>
    <t xml:space="preserve">&lt;Goal/Desire/Feature&gt; </t>
  </si>
  <si>
    <t>&lt;Benefit&gt;</t>
  </si>
  <si>
    <t>&lt;Event&gt;</t>
  </si>
  <si>
    <t>&lt;Outcome&gt; AND &lt;Another Outcome&gt;</t>
  </si>
  <si>
    <t>CICARE WEB PANEL</t>
  </si>
  <si>
    <t>Login</t>
  </si>
  <si>
    <t>Super Admin CICARE</t>
  </si>
  <si>
    <t>Login  the application</t>
  </si>
  <si>
    <t>I could access the features of the
 platform</t>
  </si>
  <si>
    <t>I click on Login button</t>
  </si>
  <si>
    <t xml:space="preserve">I would be shown a screen having details to be filled:
1)Username (Mandatory)
2)Password (Mandatory)
- Also, a link "Forgot Password".
</t>
  </si>
  <si>
    <t>I could access the features of the
 platform</t>
  </si>
  <si>
    <t>Use case:
When The
Credentials match</t>
  </si>
  <si>
    <t>It will be redirected to dashboard screen</t>
  </si>
  <si>
    <t>Login the application</t>
  </si>
  <si>
    <t xml:space="preserve"> I could access the features of the app</t>
  </si>
  <si>
    <t xml:space="preserve">Use Case : When The
Credentials Don't
Match
</t>
  </si>
  <si>
    <t>I Will Remain On The Login Section
And Will Get The Following Error:
"Invalid login or password"
Below I would have a option of :
Forgot Password(To reset the password)</t>
  </si>
  <si>
    <t>Forgot
Password</t>
  </si>
  <si>
    <t>Reset my password</t>
  </si>
  <si>
    <t>I could reset my password</t>
  </si>
  <si>
    <t>I click on Forgot password
button</t>
  </si>
  <si>
    <t>I would be shown a screen asking to enter 
the registered email
Below would be "Submit" button.</t>
  </si>
  <si>
    <t xml:space="preserve">   Super Admin CICARE</t>
  </si>
  <si>
    <t>I click on Reset button</t>
  </si>
  <si>
    <t>In case of valid email, I would receive an email 
containing a link for resetting the password.</t>
  </si>
  <si>
    <t>I click on
confirmation link
received on email</t>
  </si>
  <si>
    <t>It would be redirected to the "Set a new password" 
screen having following details to be fill up:
1)New password (Mandatory)
2)Confirm password (Mandatory)
On bottom of the screen there would be "Reset" button.
On clicking that button password would get updated.</t>
  </si>
  <si>
    <t xml:space="preserve">   </t>
  </si>
  <si>
    <t>Create Group</t>
  </si>
  <si>
    <t>I could create new insurance group</t>
  </si>
  <si>
    <t>I click on menu&gt; admin &gt; create Group</t>
  </si>
  <si>
    <t>I am redirected to the form for creation of the group of insurances. The screen will show the following details to be filled:
1) Name of Group(unique)</t>
  </si>
  <si>
    <t xml:space="preserve">
</t>
  </si>
  <si>
    <t>Create Insurance Type</t>
  </si>
  <si>
    <t>I could create new insurance type</t>
  </si>
  <si>
    <t>I click on menu&gt; admin &gt; create Type</t>
  </si>
  <si>
    <t>I am redirected to the form for creation of  
insurance type 1)name (Life/not-life)</t>
  </si>
  <si>
    <t>Create Insurance Companies</t>
  </si>
  <si>
    <t>I could create new insurance Companies</t>
  </si>
  <si>
    <t>I click on menu&gt; admin &gt; create 
new insurance company</t>
  </si>
  <si>
    <t>I am redirected to the form for creation of the new 
insurance company
The screen will show the following details to be filled:
  1) Name of insurance company (Mandatory)
  2) Email (Mandatory)
  3)Group (Select box where i choose from the list
                 the insurance group created before')
  4)Logo (Mandatory)
  5)Color1 (Mandatory)
  6)Color2 (Mandatory)
  7)Country (Mandatory)
  8)Region (Mandatory)
  9)Insurance type :Select the insurance type
                               created previously(Mandatory)
 10) Currency (Mandatory)
 11) Benefit percentage (Mandatory)</t>
  </si>
  <si>
    <t>Create insurance company
user</t>
  </si>
  <si>
    <t>I could create new insurance Companies Admin user</t>
  </si>
  <si>
    <t>I click on menu&gt; admin &gt; create 
new insurance company user</t>
  </si>
  <si>
    <t>I am redirected to the form for creation of new user profil
The screen will show the following details to be filled:
  1)Name (Mandatory)
 2)Username 3)Password
 4) insurance company (select box unique created before) 5)email</t>
  </si>
  <si>
    <t>Create CICARE User Profil</t>
  </si>
  <si>
    <t>I could create new profil group for CICARE users</t>
  </si>
  <si>
    <t>I click on menu&gt; admin &gt; create 
new profil</t>
  </si>
  <si>
    <t>I am redirected to the form for creation of new user profil The screen will show the following details to be filled:
1) profile name
2) Modules (Checkbox list of all the system modules that the profil will allow to view)</t>
  </si>
  <si>
    <t>Create CICARE User</t>
  </si>
  <si>
    <t>I could create new user CICARE</t>
  </si>
  <si>
    <t>I click on menu&gt; admin &gt; create 
new user</t>
  </si>
  <si>
    <t>I am redirected to the form for creation of new user profil The screen will show the following details to be filled:
1) Username
2)Password
3)E-mail 4)Full name 
5) Stats(boolean) 6) Profil (select Box) 
7)role(ADMIN/EDITOR)
8) signature(image requierd )</t>
  </si>
  <si>
    <t>Admin/editor CICARE</t>
  </si>
  <si>
    <t xml:space="preserve">I could access the features (modules) defined for my profile
</t>
  </si>
  <si>
    <t>I could access the features (modules) defined for my profile</t>
  </si>
  <si>
    <t>I would be shown a screen asking to enter 
the registered email
Below would be "Reset" button.</t>
  </si>
  <si>
    <t>It would be redirected to the "Set a new password" 
screen having following details to be fill up:
1)New password (Mandatory)
2)Confirm password (Mandatory)
On bottom of the screen there would be "Save" button.
On clicking that button password would get updated.</t>
  </si>
  <si>
    <t>view list of Premium Slips</t>
  </si>
  <si>
    <t>i can view the list of received Premium slips</t>
  </si>
  <si>
    <t>I click on menu&gt; Premium Slip Management &gt;list of received premium slips by cedante and my profil allow me the module(feature)</t>
  </si>
  <si>
    <t>I am redirected to the list of premium slip
 1)premium slips detail 
2) validation approval</t>
  </si>
  <si>
    <t>Validate Premium Slip</t>
  </si>
  <si>
    <t>I can Give approval to validate the received Premium Slips to notified insurance company(cedante)</t>
  </si>
  <si>
    <t>I click on menu&gt; Premium Slip Management &gt;premium slips details and my profil allow me the module(feature)</t>
  </si>
  <si>
    <t xml:space="preserve">i am redirected to the premium slips details page
1) view of the details 
2)checkbox for each case in premium slips
3)add/edit comment (available for each case line)
4)validate button (available for each case line)
</t>
  </si>
  <si>
    <t>EDITOR CICARE</t>
  </si>
  <si>
    <t>add comment / first check</t>
  </si>
  <si>
    <t>I can give comment to the recieved premium slips to give my appreciation before admin final validation</t>
  </si>
  <si>
    <t>i am redirected to the premium slips details page
1) view of the details 
2) add comment (available for each case line)
3)save button</t>
  </si>
  <si>
    <t>INSURANCE COMPANY (CEDANTE)</t>
  </si>
  <si>
    <t>Admin CEDANTE</t>
  </si>
  <si>
    <t>I could create new user for my insurance company</t>
  </si>
  <si>
    <t>I click on menu&gt; admin &gt; create 
new user</t>
  </si>
  <si>
    <t xml:space="preserve">I am redirected to the form for creation of new user profil
The screen will show the following details to be filled:
  1)Name (Mandatory) 2)username (unique) 3)email
4) select user role  (ADMIN/EDITOR)
 5) Click on Save button to create user
 </t>
  </si>
  <si>
    <t>ADMIN/EDITOR CEDANTE</t>
  </si>
  <si>
    <t>Create new Premium Slip</t>
  </si>
  <si>
    <t>i could create a new Premium Slip</t>
  </si>
  <si>
    <t>I click on menu&gt; Premium Slip Management &gt; create 
new premium slip</t>
  </si>
  <si>
    <t>I am redirected to the form for creation of new Premium Slip  1)click to downlaod the excel sheet template(by insurance type) 2)select the file (excel sheet) or drag and drop the file to upload the premium slip file 3)edit the final result of upload 4) click on save</t>
  </si>
  <si>
    <t>View List Premium Slip</t>
  </si>
  <si>
    <t>i could have the list of premium slip uploaded</t>
  </si>
  <si>
    <t>I click on menu&gt; Premium Slip Management &gt; list of premium slip</t>
  </si>
  <si>
    <t>I am redirected to the list of premium slip 1)premium slips detail 2) validation approval</t>
  </si>
  <si>
    <t>ADMIN CEDANTE</t>
  </si>
  <si>
    <t>I can Give approval to validate the uploaded/edited Premium Slip</t>
  </si>
  <si>
    <t>I click on menu&gt; Premium Slip Management &gt; list of premium slip &gt; Premium Slip Details</t>
  </si>
  <si>
    <t>i am redirected to the premium slips details page
1) view of the details 
2)Validate button
3)edit button</t>
  </si>
  <si>
    <t>EDITOR CEDANTE</t>
  </si>
  <si>
    <t>Edit Premium Slip</t>
  </si>
  <si>
    <t>i can edit a premium slip</t>
  </si>
  <si>
    <t>i am redirected to the premium slips details page
1) Premium slips editable line(cases)
2)Add comment on premium slips cases
3)save button</t>
  </si>
  <si>
    <t xml:space="preserve"> </t>
  </si>
  <si>
    <t>Conceived by</t>
  </si>
  <si>
    <t>Petula</t>
  </si>
  <si>
    <t>Traceability Needs</t>
  </si>
  <si>
    <t>customer approval</t>
  </si>
  <si>
    <t>traceability contract</t>
  </si>
  <si>
    <t>interfaces</t>
  </si>
  <si>
    <t>under section</t>
  </si>
  <si>
    <t>Details need</t>
  </si>
  <si>
    <t>BE Time (days)</t>
  </si>
  <si>
    <t>FE Time (days)</t>
  </si>
  <si>
    <t>Percentage of execution</t>
  </si>
  <si>
    <t>customer reviews</t>
  </si>
  <si>
    <t>Digitech comments</t>
  </si>
  <si>
    <t>Line item</t>
  </si>
  <si>
    <t>variations</t>
  </si>
  <si>
    <t>CICA-RE web interface</t>
  </si>
  <si>
    <t>connection function</t>
  </si>
  <si>
    <t>Auto disconnect</t>
  </si>
  <si>
    <t>cedant management</t>
  </si>
  <si>
    <t>Creation cedant taking into account their graphic charter and logo</t>
  </si>
  <si>
    <t>group management</t>
  </si>
  <si>
    <t>Group insurance companies</t>
  </si>
  <si>
    <t>user management</t>
  </si>
  <si>
    <t>Reinsurance Amin/User Creation</t>
  </si>
  <si>
    <t>Personal Information Update</t>
  </si>
  <si>
    <t>change password/User Information</t>
  </si>
  <si>
    <t xml:space="preserve">Management role </t>
  </si>
  <si>
    <t>Assigning roles and authorizations: super admin creates simple admins and users,</t>
  </si>
  <si>
    <t>profile management</t>
  </si>
  <si>
    <t xml:space="preserve"> User Profile Creation and allocate modules to user</t>
  </si>
  <si>
    <t>Interfacing GREAS (processing module)</t>
  </si>
  <si>
    <t>Management transfer data to GREAS (Export / Import)</t>
  </si>
  <si>
    <t>Subtotal administration</t>
  </si>
  <si>
    <t>premiums Operations</t>
  </si>
  <si>
    <t>- By Industry</t>
  </si>
  <si>
    <t>- By Company</t>
  </si>
  <si>
    <t>- Association cited factors</t>
  </si>
  <si>
    <t>Exporting and printing data over</t>
  </si>
  <si>
    <t>Claims Operations</t>
  </si>
  <si>
    <t>financial operations</t>
  </si>
  <si>
    <t>Location on slips validated premiums</t>
  </si>
  <si>
    <t>revenues collected collection rate</t>
  </si>
  <si>
    <t>Location on slips of validated claims</t>
  </si>
  <si>
    <t>claims paid</t>
  </si>
  <si>
    <t>- premiums slips reception rate</t>
  </si>
  <si>
    <t>- Report claims received / turnover</t>
  </si>
  <si>
    <t>- validated slips / receipts slips</t>
  </si>
  <si>
    <t>subtotal reporting</t>
  </si>
  <si>
    <t>Premiums Management</t>
  </si>
  <si>
    <t>external information</t>
  </si>
  <si>
    <t>Availability of premiums slips transmitted by the ceding</t>
  </si>
  <si>
    <t>The history of exchanges for the validation of premiums slips (available form)</t>
  </si>
  <si>
    <t>The history of exchanges for the validation of claims slips (available form)</t>
  </si>
  <si>
    <t>Statements by high risks and other information</t>
  </si>
  <si>
    <t>Annual Forecast of the Assignor</t>
  </si>
  <si>
    <t>internal information</t>
  </si>
  <si>
    <t>Table of legal treaties disposal in the first franc (GREAS Base, treaties entered by branch)</t>
  </si>
  <si>
    <t>Table of company codes (GREAS Base)</t>
  </si>
  <si>
    <t>Availability of validated premiums slips</t>
  </si>
  <si>
    <t>Availability slips validated claims</t>
  </si>
  <si>
    <t>- Sales by ceding by sector and country</t>
  </si>
  <si>
    <t>- State late cedants in the transmission slips</t>
  </si>
  <si>
    <t>Subtotal subscription</t>
  </si>
  <si>
    <t>Claims slips List</t>
  </si>
  <si>
    <t>display claims slips with each line</t>
  </si>
  <si>
    <t>Classification slips</t>
  </si>
  <si>
    <t>filtering, sorting</t>
  </si>
  <si>
    <t>Manual entry Cash claims</t>
  </si>
  <si>
    <t xml:space="preserve">after transmission by the ceding of the cash call slip (waiting), then do check the debit note and validate as disaster
</t>
  </si>
  <si>
    <t>Automation Controls</t>
  </si>
  <si>
    <t>- Identification of duplicate claims: repeating the same claim number</t>
  </si>
  <si>
    <t>- Check that the incident has already been paid previously by the CICA-RE at slip for the period (previous slip, call the spot)</t>
  </si>
  <si>
    <t>Checking the sale of the disaster case: comparison with premiums slips</t>
  </si>
  <si>
    <t xml:space="preserve">- Identification of all the co-insurers in cases of overlapping: check coinsurance on coassur columns, name, sinister occurrence date
</t>
  </si>
  <si>
    <t>- Consistency check of the total amount of the loss by all co-insurers (same amount to 100% for all the co-insurers)</t>
  </si>
  <si>
    <t>- Verification of premiums / sales by the transferor: comparison with receipts of states</t>
  </si>
  <si>
    <t>- Verification of the disaster of insurance: comparison with the branch on the premium slip</t>
  </si>
  <si>
    <t>- Verification of territoriality: comparison of the disaster occurrence of countries with country risk (subscription information)</t>
  </si>
  <si>
    <t>Verification of the relevance of the amounts and accuracy of calculations per row and column</t>
  </si>
  <si>
    <t>- Verification of insertion of recoveries specifically for the branch "liability" Research from the "opponent" columns and "adverse company"</t>
  </si>
  <si>
    <t>- Verification of insertion of use remaining cash specifically for the "liability" branch: research from the columns "adversary" and "opposing company"</t>
  </si>
  <si>
    <t>- Identification of claims occurring one week after the policy takes effect</t>
  </si>
  <si>
    <t>Identifying Fonts undergoing more than 02 claims per year</t>
  </si>
  <si>
    <t>Identifying Fonts experiencing at least one incident for more than 02 consecutive years</t>
  </si>
  <si>
    <t>- Slips claims per year of receipt, by country, by group * and relinquishing (specifying the number of slip, the average time of validation, the average rate of validation of claims paid dependent CICA-RE, the average loss paid dependent CICA-RE slip by the average of total claims dependent CICA-RE by list)</t>
  </si>
  <si>
    <t>Variation of the total cost of claims of CICA-RE</t>
  </si>
  <si>
    <t>Variation of the total burden of paid claims of CICA-RE</t>
  </si>
  <si>
    <t>Declination of the burden of claims reserves of CICA-RE (net of IBNR)</t>
  </si>
  <si>
    <t>- Declination of appeals received by the CICA-RE</t>
  </si>
  <si>
    <t>- Declination calls in cash paid by the CICA-RE</t>
  </si>
  <si>
    <t>- Declination claims on the same policy / risk</t>
  </si>
  <si>
    <t>Risk mapping</t>
  </si>
  <si>
    <t>Organizing data</t>
  </si>
  <si>
    <t>- Storage slips</t>
  </si>
  <si>
    <t>- Management of exchanged messages associated with validation slips between CICA-RE and the ceding</t>
  </si>
  <si>
    <t>Subtotal Loss</t>
  </si>
  <si>
    <t>- Periodic Reception slips ceding premiums (charged by cedants or CICA-RE)</t>
  </si>
  <si>
    <t>Table of commission rates by country branch to put into the system</t>
  </si>
  <si>
    <t>Table deductions to predict</t>
  </si>
  <si>
    <t>- SAP Slips end inventory year of the transferor</t>
  </si>
  <si>
    <t>Slips premiums regularization</t>
  </si>
  <si>
    <t>Accounts of beneficial interest</t>
  </si>
  <si>
    <t>- Table of legal treaties disposal in the first franc (Greas Base)</t>
  </si>
  <si>
    <t>Table of company codes (based GREAS)</t>
  </si>
  <si>
    <t>Availability slips validated claims not validated</t>
  </si>
  <si>
    <t>Notice of Appeal validated paid in cash and not validated</t>
  </si>
  <si>
    <t>- Organizing the received information and supply the database (Selling Party, country, branch, Schedules 1, 2, 3, ...).</t>
  </si>
  <si>
    <t>Keep in the historical system in all bills passed by the partner with the ability to indicate the final slip that must be retained for the final treatment</t>
  </si>
  <si>
    <t>- Check the integrity of the schedule (no occurrence duplicate, correct calculation)</t>
  </si>
  <si>
    <t>- Check if the branches sold are covered by the Treaty</t>
  </si>
  <si>
    <t>- Identify rollups for Health Insurance</t>
  </si>
  <si>
    <t>- Check the territoriality of risk (To draw attention to the risks that are not the country of the transferor)</t>
  </si>
  <si>
    <t>- Check the fit of the commission rate of slip and ceiling rates set by branch</t>
  </si>
  <si>
    <t>Establish a validated form (validation modality to be determined)</t>
  </si>
  <si>
    <t>- Allowing the calculation of risk provisions being (at any time of the year)</t>
  </si>
  <si>
    <t>- Exit data (from debit / credit notes) transferable GREAS to automatically generate accounting entries</t>
  </si>
  <si>
    <t>- Ability to automatically develop premium slips transmission delay by cedants and automate premiums slips of raises</t>
  </si>
  <si>
    <t>- Point validated slips and unvalidated</t>
  </si>
  <si>
    <t>CA by cedants and branch</t>
  </si>
  <si>
    <t>- Annual accounts Validated and non-validated</t>
  </si>
  <si>
    <t xml:space="preserve">validated financial statements recognized and unrecognized (data transfer to / or from GREAS) </t>
  </si>
  <si>
    <t>- Manage Calls in cash (released, not released)</t>
  </si>
  <si>
    <t>- Ability to automate the preparation of annual accounts</t>
  </si>
  <si>
    <t>- Ability to automate the account of profit sharing</t>
  </si>
  <si>
    <t>- Workflow Management (Automatic Speech as human intervention) and reporting time on task performance</t>
  </si>
  <si>
    <t>Subtotal verification</t>
  </si>
  <si>
    <t>Management balances and recovery</t>
  </si>
  <si>
    <t>Determining found well</t>
  </si>
  <si>
    <t>Organization slips premiums / monthly losses previously treated automatically</t>
  </si>
  <si>
    <t>synthesis at the end of each quarter</t>
  </si>
  <si>
    <t>Deduction of resolve or claim from the ceding</t>
  </si>
  <si>
    <t>Automatic debit / credit note for premiums and claims with system of dating and chronological reference number generation</t>
  </si>
  <si>
    <t>Automatic recovery of the balance of the financial statements validated and registered by the accounting auditors (C) in the business package</t>
  </si>
  <si>
    <t>analytical financial constitution</t>
  </si>
  <si>
    <t>All elements made at the pole 1 will be discharged (as and when they commit) automatically on the financial position of the transferor</t>
  </si>
  <si>
    <t>Each well will find a part number and unique writing to identify the financial position;</t>
  </si>
  <si>
    <t>analytical presentation of the goods found by exercises and branches</t>
  </si>
  <si>
    <t>possibility of export of financial position according to the desired model (Excel, PDF, etc.)</t>
  </si>
  <si>
    <t>periodic discharge data on the financial situation in GREAS 400</t>
  </si>
  <si>
    <t>Flow management regulations</t>
  </si>
  <si>
    <t>1st case: payments received: We must make a total allocation of the settlement amount to the balance of the debit note</t>
  </si>
  <si>
    <t>Case 2: payments made: Total Allocation Regulation clearance and credit rating</t>
  </si>
  <si>
    <t>Present a dashboard that summarizes indicators of recovery, changes in receivables, timely processing of transactions related regulations etc.</t>
  </si>
  <si>
    <t>Reattach the regulations issued notes (debit / credit)</t>
  </si>
  <si>
    <t>To sign the ceding electronically to mark its approval</t>
  </si>
  <si>
    <t>Debit Notes / Credit quarterly statements</t>
  </si>
  <si>
    <t>Debit Notes / Credit Annual Accounts</t>
  </si>
  <si>
    <t>Subtotal</t>
  </si>
  <si>
    <t>· Capacity Chart CICA-RE by branch</t>
  </si>
  <si>
    <t>· Table of various retrocession treaties and the method of determining their plate</t>
  </si>
  <si>
    <t>· Slips validated premiums</t>
  </si>
  <si>
    <t>· Slips validated claims</t>
  </si>
  <si>
    <t>· Loss cash validated</t>
  </si>
  <si>
    <t>· Declaration of large exposures of the transferor</t>
  </si>
  <si>
    <t>Notice of claims of the transferor</t>
  </si>
  <si>
    <t>Portfolio profile by branch by ceding country</t>
  </si>
  <si>
    <t>Claims experience from a certain threshold: Make flexible threshold setting</t>
  </si>
  <si>
    <t>under complete retrocession</t>
  </si>
  <si>
    <t xml:space="preserve">Enable cedants to add information (attachments) in the context of a specific study
</t>
  </si>
  <si>
    <t>Integrate internal messaging style "Facebook Timeline" so that authorized users can react on each object panel</t>
  </si>
  <si>
    <t>Shipments Support Ticket</t>
  </si>
  <si>
    <t>video Tutorials</t>
  </si>
  <si>
    <t>Insurance web interface</t>
  </si>
  <si>
    <t>losses</t>
  </si>
  <si>
    <t>commissions/payments</t>
  </si>
  <si>
    <t>Cedant User Management</t>
  </si>
  <si>
    <t>Cedant User Creation</t>
  </si>
  <si>
    <t>Managing slips</t>
  </si>
  <si>
    <t>Slips premiums</t>
  </si>
  <si>
    <t>Forward periodically file loading premiums slips (normal type) and Recall the number of slips lines</t>
  </si>
  <si>
    <t>Slips claims</t>
  </si>
  <si>
    <t>Forward periodically slips claims by loading files (normal type) and Recall the number of slips lines</t>
  </si>
  <si>
    <t>SAP slips</t>
  </si>
  <si>
    <t>Periodically transmitting SAP slips by loading files (normal type) and Recall the number of slips lines</t>
  </si>
  <si>
    <t>Slips regularization</t>
  </si>
  <si>
    <t xml:space="preserve">Transmit annual regularization slips premiums and claims (SAP: outstanding claims submitted and not paid) and Recall the number of slips lines
</t>
  </si>
  <si>
    <t>big risk</t>
  </si>
  <si>
    <t>big risks Declaration Form with ability to attach supporting documents</t>
  </si>
  <si>
    <t>Reinsurance Account</t>
  </si>
  <si>
    <t>Statement of the reinsurance account by file upload</t>
  </si>
  <si>
    <t>Calls spot</t>
  </si>
  <si>
    <t>Report Form Call spot with ability to attach supporting documents</t>
  </si>
  <si>
    <t>Profit Sharing Account</t>
  </si>
  <si>
    <t>Statement of the account of profit sharing by file upload</t>
  </si>
  <si>
    <t>R173</t>
  </si>
  <si>
    <t>State transactions (income statement, direct debit / credit, adjustment, claims ratio)</t>
  </si>
  <si>
    <t>The ceding sees the state notes and valid document by mail and electronic signatures</t>
  </si>
  <si>
    <t>messaging module</t>
  </si>
  <si>
    <t>DIGITECH interface</t>
  </si>
  <si>
    <t>Module survey</t>
  </si>
  <si>
    <t>Treatment tickets</t>
  </si>
  <si>
    <t>Hyperion System</t>
  </si>
  <si>
    <t>Re-insurance Creation</t>
  </si>
  <si>
    <t>Crud system of modular re-insurance of replication</t>
  </si>
  <si>
    <t>R174</t>
  </si>
  <si>
    <t>SUPER ADMIN generation</t>
  </si>
  <si>
    <t xml:space="preserve">generation super admin reinsurance </t>
  </si>
  <si>
    <t>loss ratio Synthesis</t>
  </si>
  <si>
    <t>Synthesis production slips</t>
  </si>
  <si>
    <t>Synthesis slips settlement</t>
  </si>
  <si>
    <t>Synthesis turnover</t>
  </si>
  <si>
    <t>summary notification</t>
  </si>
  <si>
    <t>Audit</t>
  </si>
  <si>
    <t>View connection logs</t>
  </si>
  <si>
    <t>Release 
Version</t>
  </si>
  <si>
    <t>Release Title</t>
  </si>
  <si>
    <t>Description</t>
  </si>
  <si>
    <t>Release Date</t>
  </si>
  <si>
    <t>Delivered Item</t>
  </si>
  <si>
    <t>Comment</t>
  </si>
  <si>
    <t>Client Acceptance</t>
  </si>
  <si>
    <t>Linked 
Payment Milestone &amp; Amount</t>
  </si>
  <si>
    <t>R0.0</t>
  </si>
  <si>
    <t xml:space="preserve">Discovery and Planning </t>
  </si>
  <si>
    <t xml:space="preserve">RTM, User Stories, Project Planning </t>
  </si>
  <si>
    <t>10th Jul</t>
  </si>
  <si>
    <t>User stories, Spec docs, RTM/Rlease plans</t>
  </si>
  <si>
    <t xml:space="preserve">
done</t>
  </si>
  <si>
    <t xml:space="preserve">Milestone 1
</t>
  </si>
  <si>
    <t>R1.0</t>
  </si>
  <si>
    <t>Global Project(Cicare/Insurance Company/Hyperion)</t>
  </si>
  <si>
    <t xml:space="preserve">DB schema, Wirefreame creation, Invision mapping/ppt ,Designs </t>
  </si>
  <si>
    <t>insurance comapny / CICARE</t>
  </si>
  <si>
    <t>19th Jul</t>
  </si>
  <si>
    <t>DB schema, Design ppt and localServer setup</t>
  </si>
  <si>
    <t>in process</t>
  </si>
  <si>
    <t>Admin DIGITECH</t>
  </si>
  <si>
    <t xml:space="preserve">Milestone 2
</t>
  </si>
  <si>
    <t>R2.0</t>
  </si>
  <si>
    <t>Authentification / SLips management</t>
  </si>
  <si>
    <t>Authentification/user management/Cedant Management - Premium Slip Management</t>
  </si>
  <si>
    <t>CICARE</t>
  </si>
  <si>
    <t>12th aug</t>
  </si>
  <si>
    <t xml:space="preserve">R1 R2 R3 R4 R5 R6 R7 R8 R10  R11 R9
R32
R33
R35
R36
R37
R40
</t>
  </si>
  <si>
    <t>User Management -Premium Slip Management</t>
  </si>
  <si>
    <t>Insurance company</t>
  </si>
  <si>
    <t xml:space="preserve">R145 R142
R143
R144
R146
R152 R156 R151 </t>
  </si>
  <si>
    <t>Milestone 3
 (UAT)</t>
  </si>
  <si>
    <t>R3.0</t>
  </si>
  <si>
    <t xml:space="preserve">
Claims/big risk/Control &amp; Verification</t>
  </si>
  <si>
    <t>Claims management
Big Risk/
Management balances 
and recovery/
treatment &amp; Verification</t>
  </si>
  <si>
    <t>28th aug</t>
  </si>
  <si>
    <t>R42  R41  R34 R44 R45 R46 R47 R48
R49 R50 R51 R52 R53 R54 R55 R56
R57 R58  R59 R60 R61 R70 R71 R76 
 R78 R79 
R84 R85 R86 R87 R88 R89 R90 R91 R92
R93 R104 R105 R106 R107 R108 R109
R110 R111 R112 R113 R115 R116 R118
R119 R120 R121</t>
  </si>
  <si>
    <t>-Claims Slips Management/Big RIsk Management/</t>
  </si>
  <si>
    <t>R153 R154 
R156 
R158 R159 165
R173</t>
  </si>
  <si>
    <t>Milestone 4
 (UAT)</t>
  </si>
  <si>
    <t>R4.0</t>
  </si>
  <si>
    <t>Annual Inventory/GREAS</t>
  </si>
  <si>
    <t>Regularization/GREAS/retrocession/SAP/Annual Accounting and Inventory</t>
  </si>
  <si>
    <t xml:space="preserve">R12 R38 R39 R77 R80 R81 R94
 R114 R122 R123 R124 R126 R127 R128
R129 R130 R131 
R132 
</t>
  </si>
  <si>
    <t>annual Accounting Submission/regularization</t>
  </si>
  <si>
    <t xml:space="preserve">R156
</t>
  </si>
  <si>
    <t>Milestone 5
 (UAT)</t>
  </si>
  <si>
    <t>R5.0</t>
  </si>
  <si>
    <t xml:space="preserve">
Report Stat</t>
  </si>
  <si>
    <t>Reporting/Stats/Tchat/messaging/Comments</t>
  </si>
  <si>
    <t>30th sept</t>
  </si>
  <si>
    <t xml:space="preserve">R13
R14
R15
R17
R18
R19
R20
R21
R22
R23
R24
R25
R26
R27
R28
R29
R30
R31 
R42
R43
R62
R63
R64
R65
R66
R67
R68
R69
R95
R96
R97
R98
R99
R100
R101
R102
R103
R117
R133
R138
R139
R140
R141
</t>
  </si>
  <si>
    <t>admin DIGITECH</t>
  </si>
  <si>
    <t>R166
R167
R168
R169
R170
R171
R172
R173
R174
R175
R176
R177
R178
R179
R180</t>
  </si>
  <si>
    <t>R147
R148
R149
R150 R161
R162
R163</t>
  </si>
  <si>
    <t>2 week</t>
  </si>
  <si>
    <t>Milestone 6
 (UAT)</t>
  </si>
  <si>
    <t>Maintenance</t>
  </si>
  <si>
    <t>Production Release</t>
  </si>
  <si>
    <t>Pilote phase beta test</t>
  </si>
  <si>
    <t>31 decembre</t>
  </si>
  <si>
    <t>Formation /update</t>
  </si>
  <si>
    <t>End of support</t>
  </si>
  <si>
    <t>Dashboard bar menu Language icons</t>
  </si>
  <si>
    <t>Super Admin /Admin/editor CICARE</t>
  </si>
  <si>
    <t>Login Screen</t>
  </si>
  <si>
    <t xml:space="preserve">i can log in the app </t>
  </si>
  <si>
    <t>i click on the flag icons (FR/ENG)</t>
  </si>
  <si>
    <t>The interface language change</t>
  </si>
  <si>
    <t>Dashboard Dynamic menu bar &amp; Role Management</t>
  </si>
  <si>
    <t>0.1</t>
  </si>
  <si>
    <t xml:space="preserve">Dashboard </t>
  </si>
  <si>
    <t>i am able to navigate in application</t>
  </si>
  <si>
    <t>the interface menu change given the user roles /profil allowed modules menu display</t>
  </si>
  <si>
    <t>d</t>
  </si>
  <si>
    <t>I</t>
  </si>
  <si>
    <t>Super Admin</t>
  </si>
  <si>
    <t>Create Currency</t>
  </si>
  <si>
    <t>II</t>
  </si>
  <si>
    <t>Create User reinsurance</t>
  </si>
  <si>
    <t>III</t>
  </si>
  <si>
    <t>Create paiement method</t>
  </si>
  <si>
    <t>IV</t>
  </si>
  <si>
    <t>Create Gender</t>
  </si>
  <si>
    <t>Parameters</t>
  </si>
  <si>
    <t>0.2</t>
  </si>
  <si>
    <t>SuperAdmin</t>
  </si>
  <si>
    <t>Create Representation</t>
  </si>
  <si>
    <t>i can create a representation for Reinsurance Users</t>
  </si>
  <si>
    <t>create nature</t>
  </si>
  <si>
    <t>i can create nature</t>
  </si>
  <si>
    <t>i click on nature menu</t>
  </si>
  <si>
    <t>im redirected to nature management:
1)nature list
2)create new nature</t>
  </si>
  <si>
    <t>0.3</t>
  </si>
  <si>
    <t>i click on create new nature</t>
  </si>
  <si>
    <t>im redirected to nature creation form:
1)name
2)save button</t>
  </si>
  <si>
    <t>0.4</t>
  </si>
  <si>
    <t>Nature comission</t>
  </si>
  <si>
    <t>create  Nature comission</t>
  </si>
  <si>
    <t xml:space="preserve">i can create comission for Nature </t>
  </si>
  <si>
    <t xml:space="preserve">i click on create comission Nature </t>
  </si>
  <si>
    <t>"im redirected to Nature comission creation form:
1)Comission percentage 
2)Select box for country
3)select box for Nature 
4)save button</t>
  </si>
  <si>
    <t>0.5</t>
  </si>
  <si>
    <t>Nature max risk</t>
  </si>
  <si>
    <t>create  Nature max risk</t>
  </si>
  <si>
    <t xml:space="preserve">i can create max risk for nature </t>
  </si>
  <si>
    <t>i click on create nature max risk</t>
  </si>
  <si>
    <t>"im redirected to Nature comission creation form:
1)max risk amount
2)Select box for country
3)select box for Nature 
4)save button</t>
  </si>
  <si>
    <t>Branch life/no Life(Single Screen)</t>
  </si>
  <si>
    <t>0.6</t>
  </si>
  <si>
    <t>create  branch life max risk</t>
  </si>
  <si>
    <t xml:space="preserve">i can create max risk for branch lifee </t>
  </si>
  <si>
    <t>i click on create branch life max risk</t>
  </si>
  <si>
    <t>"im redirected to Nature comission creation form:
1)max risk amount 
2)Select box for country
3)select box for branch lifees
4)save button</t>
  </si>
  <si>
    <t>0.7</t>
  </si>
  <si>
    <t>create branch life</t>
  </si>
  <si>
    <t>i can create branch lifees</t>
  </si>
  <si>
    <t>i click on branch life menu</t>
  </si>
  <si>
    <t>im redirected to branch lifee management:
1)branch lifees list
2)create new branch lifee</t>
  </si>
  <si>
    <t>0.8</t>
  </si>
  <si>
    <t>i click on create new branch life</t>
  </si>
  <si>
    <t>im redirected to branch lifee creation form:
1)name
2)code branche
3)alias assignment
4)save button</t>
  </si>
  <si>
    <t>0.9</t>
  </si>
  <si>
    <t xml:space="preserve">create Sub branch life </t>
  </si>
  <si>
    <t xml:space="preserve">i can create sub branch life </t>
  </si>
  <si>
    <t xml:space="preserve">i click on create new sub 
branch life </t>
  </si>
  <si>
    <t>im redirected to sub branch lifee creation form:
1)name
2)branch life select 
3)code sub branch
4)alias assignment
5)save button</t>
  </si>
  <si>
    <t>0.10</t>
  </si>
  <si>
    <t>create  branch life comission</t>
  </si>
  <si>
    <t>i can create comission for branch life</t>
  </si>
  <si>
    <t xml:space="preserve">i click on create comission branch life </t>
  </si>
  <si>
    <t>"im redirected to branch life comission creation form:
1)Comission percentage 
2)Select box for country
3)select box for branch life
4)save button</t>
  </si>
  <si>
    <t>0.11</t>
  </si>
  <si>
    <t>create sub branch life comission</t>
  </si>
  <si>
    <t>i can create comission for sub branch life</t>
  </si>
  <si>
    <t xml:space="preserve">i click on create comission sub branch life </t>
  </si>
  <si>
    <t>"im redirected to sub branch life comission creation form:
1)Comission percentage 
2)Select box for country
3)select of branch lifee list
3)select box for sub branch life
4)save button</t>
  </si>
  <si>
    <t>0.12</t>
  </si>
  <si>
    <t>Super ADMIN</t>
  </si>
  <si>
    <t>create  Branch not life max risk</t>
  </si>
  <si>
    <t xml:space="preserve">i can create max risk for Branch not lifee </t>
  </si>
  <si>
    <t>i click on create Branch not life max risk</t>
  </si>
  <si>
    <t>"im redirected to branch comission creation form:
1)max risk amount 
2)Select box for country
3)select box for Branch not lifees
4)save button</t>
  </si>
  <si>
    <t>0.13</t>
  </si>
  <si>
    <t>create Civlity</t>
  </si>
  <si>
    <t>i can create civility</t>
  </si>
  <si>
    <t>0.14</t>
  </si>
  <si>
    <t>create  Sub Branch not life max risk</t>
  </si>
  <si>
    <t xml:space="preserve">i can create max risk for Sub Branch not lifee </t>
  </si>
  <si>
    <t>i click on create Sub Branch not life max risk</t>
  </si>
  <si>
    <t>"im redirected to sub branch comission creation form:
1)max risk amount 
2)Select box for country
3)select box for  sub Branch not lifees
4)save button</t>
  </si>
  <si>
    <t>Annual Account inventory Management</t>
  </si>
  <si>
    <t>create Branche</t>
  </si>
  <si>
    <t>i can create branches</t>
  </si>
  <si>
    <t>i click on branch menu</t>
  </si>
  <si>
    <t>0.15</t>
  </si>
  <si>
    <t>im redirected to branche management:
1)branches list
2)create new branche</t>
  </si>
  <si>
    <t>create  Sub Branch life max risk</t>
  </si>
  <si>
    <t xml:space="preserve">i can create max risk for Sub Branch life </t>
  </si>
  <si>
    <t>i click on create Sub Branch life max risk</t>
  </si>
  <si>
    <t>"im redirected to sub branch comission creation form:
1)max risk amount 
2)Select box for country
3)select box for  sub Branch life
4)save button</t>
  </si>
  <si>
    <t>create branch not lifee</t>
  </si>
  <si>
    <t>i can create branch not lifees</t>
  </si>
  <si>
    <t>i click on branch not life menu</t>
  </si>
  <si>
    <t>i click on create new branch</t>
  </si>
  <si>
    <t>im redirected to branch not lifee management:
1)branch not lifees list
2)create new branch not lifee</t>
  </si>
  <si>
    <t>im redirected to branche creation form:
1)name
2) comission parameters (int) 
3) Max Risk Capacity(int)</t>
  </si>
  <si>
    <t>create Country</t>
  </si>
  <si>
    <t>i can create Country</t>
  </si>
  <si>
    <t>i click on country menu</t>
  </si>
  <si>
    <t>im redirected to country management:
1)countries list
2)create new country</t>
  </si>
  <si>
    <t>i click on Create new 
country</t>
  </si>
  <si>
    <t>im redirected to country creation form:
1)name
2) comission parameters (int) 
3) Max Risk Capacity(int)
4)Country code (int)</t>
  </si>
  <si>
    <t>CICARE web interface</t>
  </si>
  <si>
    <t xml:space="preserve">Dashboard - Claims slips management </t>
  </si>
  <si>
    <t>view list of claims Slips</t>
  </si>
  <si>
    <t>i can view the list of received Claims slips</t>
  </si>
  <si>
    <t>I click on menu&gt; Claims Slip Management &gt;list of received claims slips by cedante and my profil allow me the module(feature)</t>
  </si>
  <si>
    <t>I am redirected to the list of claims slip
 1)claim slips detail 
2) validation approval</t>
  </si>
  <si>
    <t>claims slips file : 
https://drive.google.com/file/d/1Jh7rjq-Y_JJgTYee96gqEtXHO7puQ4nA/view?usp=sharing</t>
  </si>
  <si>
    <t>Validate Claims Slip</t>
  </si>
  <si>
    <t>I can Give approval to validate the received Claims Slips to notified insurance company(cedante)</t>
  </si>
  <si>
    <t>I click on menu&gt; claim Slip Management &gt;claim slips details and my profil allow me the module(feature)</t>
  </si>
  <si>
    <t xml:space="preserve">i am redirected to the claim slips details page
1) view of the details 
2)checkbox for each case in claim slips
3)add/edit comment (available for each case line)
4)validate button (available for each case line)
5)files justification view (available for each case line)
</t>
  </si>
  <si>
    <t>i click on create new branch not life</t>
  </si>
  <si>
    <t>im redirected to branch not lifee creation form:
1)name
2)save button</t>
  </si>
  <si>
    <t>I can give comment to the recieved claim slips to give my appreciation before admin final validation</t>
  </si>
  <si>
    <t>i am redirected to the claim slips details page
1) view of the details 
2) add comment (available for each case line)
3)save button</t>
  </si>
  <si>
    <t>create Sub branch not lifee category</t>
  </si>
  <si>
    <t>i can create sub branch not life category</t>
  </si>
  <si>
    <t>i click on create new sub 
branch not life category</t>
  </si>
  <si>
    <t>Premium Slip Control &amp; automatization</t>
  </si>
  <si>
    <t>im redirected to sub branch not lifee creation form:
1)name
2)branch not lifee select 
3)save button</t>
  </si>
  <si>
    <t>view first automatic warning for the premium slip</t>
  </si>
  <si>
    <t>the system will do a first integrity check and calculation</t>
  </si>
  <si>
    <t>I click on menu&gt; Premium Slip Management &gt;premium slips details and my profil allow me the module(feature</t>
  </si>
  <si>
    <t>i am redirected to the premium slips details page
1) view of the details 
2) add comment (available for each case line)
3)automatic calulation sumarized
4)warning (if something is not right on corresponded line)</t>
  </si>
  <si>
    <t>create  branch not life comission</t>
  </si>
  <si>
    <t>i can create comission for branch not life</t>
  </si>
  <si>
    <t xml:space="preserve">i click on create comission branch not life </t>
  </si>
  <si>
    <t>"im redirected to branch not life comission creation form:
1)Comission percentage 
2)Select box for country
3)select box for branch not life
4)save button</t>
  </si>
  <si>
    <t>view first automatic warning for the premium slip  (not life company)</t>
  </si>
  <si>
    <t>the system will do a first integrity check for warning</t>
  </si>
  <si>
    <t>i am redirected to the premium slips details page to display warning:
1)mark as co-insurance if col15 &lt; 100</t>
  </si>
  <si>
    <t>create sub branch not life comission</t>
  </si>
  <si>
    <t>i can create comission for sub branch not life</t>
  </si>
  <si>
    <t xml:space="preserve">i click on create comission sub branch not life </t>
  </si>
  <si>
    <t>"im redirected to sub branch not life comission creation form:
1)Comission percentage 
2)Select box for country
3)select of branch not lifee list
4)select box for sub branch not life
5)save button</t>
  </si>
  <si>
    <t>view first automatic warning for the premium slip (not life company)</t>
  </si>
  <si>
    <t xml:space="preserve">the system will calculate
</t>
  </si>
  <si>
    <t>system will calculate field(columns) of the premium slip:
1)Column 16 rules : Col 13 * 5%(this 5% is the Legal transfer to the 1st franc variable refer to global setting)
2)Column 17 rules : ((Col 14 / Col 13) + 2%) * Col 16
NB: 2% must be configurable by country, branch  (comission parameter) 
RG: Check that col14 / Col13 is not&gt; at the maximum indicated in the commission table by country, branch
3)Column 18 rules : Col 16 - col 17</t>
  </si>
  <si>
    <t>the columns 16 17 18 are available only from Reinsurance side refer to shared slips example (not life iard)</t>
  </si>
  <si>
    <t>view first automatic warning for the premium slip (life company )</t>
  </si>
  <si>
    <t>system will calculate field(columns) of the premium slip:
1)Column 25 rule : Col 22 * col 24
2) Column 26 rule : Col 23 * col 24
3)Column 27 rule : Col 25 * 5%(this 5% is the Legal transfer to the 1st franc variable refer to global setting)
4)Column 28 rules : ((Col 26 / Col 25) + 2%) * Col 27
NB: 2% must be configurable by country, branch (comission parameter) 
RG: Check that col26 / Col25 is not&gt; at the maximum indicated in the commission table by country, branch
5)Column 29 rule : Col 27 - col 28</t>
  </si>
  <si>
    <t>the columns 24 to 29 are available only from Reinsurance side refer to shared slips example (Life)</t>
  </si>
  <si>
    <t>system will calculate field(columns) of the premium slip:
1)Column 16 rules : Col 13 * 5%(this 5% is the Legal transfer to the 1st franc variable refer to global setting)
2)Column 17 rules : ((Col 14 / Col 13) + 2%) * Col 16
NB: 2% must be configurable by country, branch 
RG: Check that col14 / Col13 is not&gt; at the maximum indicated in the commission table by country, branch
3)Column 18 rules : Col 16 - col 17</t>
  </si>
  <si>
    <t>im redirected to country creation form:
1)Select box for zone
2)name
3)Country code (int)</t>
  </si>
  <si>
    <t>Create Zone</t>
  </si>
  <si>
    <t>I can Create Zone for country</t>
  </si>
  <si>
    <t>view first automatic warning for the premium slip   (life company )</t>
  </si>
  <si>
    <t>i am redirected to the premium slips details page to display warning:
1)mark as co-insurance if col24 &lt; 100</t>
  </si>
  <si>
    <t>view list of claims and cash call 
claim Slips</t>
  </si>
  <si>
    <t>ADMIN CICARE</t>
  </si>
  <si>
    <t>I am redirected to the list of claims slip
 1)claim and cash call claim slips detail 
2) validation approval</t>
  </si>
  <si>
    <t>After Premium slips Validation action</t>
  </si>
  <si>
    <t>the system will automize some actions</t>
  </si>
  <si>
    <t>im redirected to the summarize of the premium slips :
1)Final Validation button (this defined that the slips is validated completly or partially related to validated cases in the slips)</t>
  </si>
  <si>
    <t>this action Freez the slips, put signature on the slip and will generate (if its a slips of new period) or update(its a slip for a existed period) the the debit note</t>
  </si>
  <si>
    <t>Debit Note Generation</t>
  </si>
  <si>
    <t>i am redirected to the claim slips details page
1) view of the details 
2)checkbox for each case in claim slips
3)add/edit comment (available for each case line)
4)validate/reject/pending button (available for each case line)
5)files justification view (available for each case line)
6)Branche and sub-branches (auto-suggested) assignation
7)Save Change (to do calulation)
8)Final validation button</t>
  </si>
  <si>
    <t xml:space="preserve">
The validated Slips is includ to a new period not existing , for example this slips is for January it will create the new Debit note for first first trimester 
When is validate a copy of the Debit note is sent to the insurance company for approval only after 3 month</t>
  </si>
  <si>
    <t>i am redirected to the claim slips details page
1) view of the details 
2) add comment (available for each case line)
3)change Case line status(Accept/rejected/pending)
4)change branche and sub-branches(auto-suggest)
5)save button</t>
  </si>
  <si>
    <t>Debit Note auto-Update</t>
  </si>
  <si>
    <t xml:space="preserve">
The validated Slips is includ to a existing period , for example this slips is for February or March it will update the existing Debit note for first first trimester 
When is validate a copy of the Debit note is sent to the insurance company for approval only after 3 month</t>
  </si>
  <si>
    <t>I click on menu&gt;premium Slip Management &gt;premium slips(premium,big risk,regularization), details and my profil allow me the module(feature</t>
  </si>
  <si>
    <t>ADMIN/EDITOR CICARE</t>
  </si>
  <si>
    <t>Debit Note management</t>
  </si>
  <si>
    <t>i can view the list of debit note</t>
  </si>
  <si>
    <t>I click on menu&gt; Debit Note Management &gt;Debit Note liste and my profil allow me the module(feature</t>
  </si>
  <si>
    <t xml:space="preserve">Im redirected to the summarize of debit note :
1)list of debit note
2) Edit </t>
  </si>
  <si>
    <t>i am redirected to the premium slips details page to display warning:
1)mark as co-insurance if col15 &lt; 100
2)Date of Col6 must be Col6 &lt; Col7
3)Date be like Col7 &gt; Col6
4)col 15 max 100%
5)Check if Col2 is not a previous rejected case in a previous premium slip and col6 is in the interval of period submited (quarter) to warn that supposed to be a regularisation slip
6)Big risk average : check if Col12 &gt; max risk capacity parameters (max risk for branch or nature table )then system will warn that is supposed to be seen as a big risk premium slip
7)Check the alias table related branche/sub branches that match with Col3(branches) Col4(sub-branches) registred tables to pre-fil(suggestion) branche and sub branches added field columns
8)Character check of col3 and col4 to find better match with registred tables branche/sub-brancgeregistred tables to pre-fil(suggestion) branche and sub branches added field columns</t>
  </si>
  <si>
    <t>I click on menu&gt; Debit Note Management &gt;Debit Note details and my profil allow me the module(feature</t>
  </si>
  <si>
    <t xml:space="preserve">Im redirected to the debit note details page :
1)Debit auto-field value (see document)
2) Print
3)add comment
</t>
  </si>
  <si>
    <t xml:space="preserve">Debit Note file :
https://drive.google.com/file/d/1taNHVN3a601F5eF3P3ZsIUZsQOSOlJIh/view?usp=sharing
https://drive.google.com/file/d/1B6eGp9-CqU1ECV7A9GhpQoH4JBgiNdgg/view?usp=sharing
</t>
  </si>
  <si>
    <t>i can validate the debit note</t>
  </si>
  <si>
    <t xml:space="preserve">Im redirected to the debit note details page :
1)Debit auto field values (see document)
2) Print 
3)add comment
4)Mark as Paid or partial paid
5) add innvoice attached file
6)Validate  </t>
  </si>
  <si>
    <t>When is validate a copy of the Debit note is sent to the insurance company for approval only after 3 month</t>
  </si>
  <si>
    <t>Claim Slip Control &amp; automatization</t>
  </si>
  <si>
    <t xml:space="preserve">system will calculate field(columns) of the premium slip:
1)Column 25 rule : Col 22 * col 24
2) Column 26 rule : Col 23 * col 24
3)Column 27 rule : Col 25 * 5%(this 5% is the Legal transfer to the 1st franc variable refer to global setting)
4)Column 28 rules : ((Col 26 / Col 25) + 2%) * Col 27
NB: 2% must be configurable by country, branch (comission parameter) 
RG: Check that col26 / Col25 is not&gt; at the maximum indicated in the commission table by country, branch
5)Column 29 rule : Col 27 - col 28
6)Date of Col9 must be Col9 &lt; Col10
7)Date be like Col10 &gt; Col9
8)col 22 max 100%
9)col 23 max 100%
10)col 24 max 100%
11)col 25 must be like this : col25 = Col 22 * col 24
12) col 26 = Col 23 * col 24
13)Big risk average max risk capacity parameters (assigned Branche/sub-branches) then system will warn that is supposed to be sen as a big risk premium slip
</t>
  </si>
  <si>
    <t>i am redirected to the premium slips details page to display warning:
1)mark as co-insurance if col24 &lt; 100
2)Check if Col2 is not a previous rejected case in a previous premium slip and col9 is in the interval of period submited (quarter) to warn that supposed to be a regularisation slip
3)Check the alias table related branche/sub branches that match with Col7 registred tables to pre-fil(suggestion) branche and sub branches added field columns
4)Character check of col7 to find better match with registred tables branche/sub-brancgeregistred tables to pre-fil(suggestion) branche and sub branches added field columns
5)big risk average check with the assigned branche/sub-branches table</t>
  </si>
  <si>
    <t xml:space="preserve">this action Freez the slips, put signature on the slip </t>
  </si>
  <si>
    <t>view first automatic warning for the claim slip</t>
  </si>
  <si>
    <t>I click on menu&gt; Claim Slip Management &gt;claim slips details and my profil allow me the module(feature)</t>
  </si>
  <si>
    <t xml:space="preserve">i am redirected to the claim slips details page
1) view of the details 
2) add comment (available for each case line)
3)automatic calulation sumarized
4)warning (if something is not right on corresponded line
5) attached files
</t>
  </si>
  <si>
    <t>Warning will be explain for each case in next lines</t>
  </si>
  <si>
    <t>ADMIN CICARE
EDITOR</t>
  </si>
  <si>
    <t>Note Creation (DEBIT/CREDIT)</t>
  </si>
  <si>
    <t>I can view list of Confirmed Slips</t>
  </si>
  <si>
    <t>I click on menu&gt;Billing &gt;Note Management and my profil allow me the module
feature</t>
  </si>
  <si>
    <t>im redirected to the list of Validated Slips (by filter type)
:
1)Select box of list of insurance company,year of exercising (filter up box)
2)select box for year of exercising( down box mandotary )
3)multiple choice checbox list to select  the slips 
4)select box of the period(first quarter/secon/3rd quarter/4th quarter)( down box mandotary )
5)creation button</t>
  </si>
  <si>
    <t xml:space="preserve">
The value type of the note will be assign after action </t>
  </si>
  <si>
    <t>view first automatic warning for the claim slip (not life company IARD)</t>
  </si>
  <si>
    <t>i am redirected to the claim slips details page rule for displaying warning
1)Check if Col3 already exist in this same claims slips to avoid double
2)Check If col3 is not in a paid claims slip before 
3)check if Col8 is an previous validated premium slips
4)check if the related case col8 have marked co-insurance
5) if co-insurance as marked , display the related premium slips col15 pourcentage
6) Check If related premium slips col8 as marked as paid 
7)Check if Col7 match to related col8 premium slips
8) check if the country where the claims happen (slips header line 1) match with related premium slips submited country 
9)if col9 is +7 days more than col2
10) check if the case number col8 appear mor than two times in other claims slips by year
11) check if the case this case number col8  appear last 1 time in more than 
2 years in a row</t>
  </si>
  <si>
    <t>Debit Note Check</t>
  </si>
  <si>
    <t xml:space="preserve">the system will do check on the creation </t>
  </si>
  <si>
    <t>I click on menu&gt; Debit Note Management &gt;Debit Note details and my profil allow me the module
feature</t>
  </si>
  <si>
    <t xml:space="preserve">the System will do check to create debit note :
1)Check if the slip selected are Pemium slips :
all the total values ​​per positive selected line of slips are in favor of CICARE and negative in favor of the insurance company.
the total paid to CICARE is 90%(debit note global setting) of the total amount of all the slips
2)Exception:
If the total of the selected deposit slip gives a negative value then the type of this note will be a credit note in favor of Cedante 
</t>
  </si>
  <si>
    <t>Credit Note Check</t>
  </si>
  <si>
    <t xml:space="preserve">the System will do check to create credit note :
1)Check if the slip selected are Pemium slips :
all the total values ​​per positive selected line of slips are in favor of the Cédante and negative in favor of the CICARE
the total paid to Cedante is 100% of the total amount of all slips
2)Check for adding the cash call release line:
If one of the cases in the clusters of clams selected appear in a paid cash call note, take as reference the number of the policy and the claim number to add up the total of these cases
the total of these cases will be in favor of the CICARE (therefore negative) withdraw from the total sum due of claims
3)Exception: 
If the total of the claims slips selected gives a negative value then the type of this note recorded will be a  Debit Note in Favor of the Cedante
</t>
  </si>
  <si>
    <t>Cash call Note Check</t>
  </si>
  <si>
    <t xml:space="preserve">the System will do check to create a cash call credi note:
1)Checked if the selected slip is of the cash call claim type and only one slip is selected
The call credit note take only one line </t>
  </si>
  <si>
    <t>view first automatic warning for the claim slip (life company)</t>
  </si>
  <si>
    <t>i am redirected to the claim slips details page rule for displaying warning
1)Check if Col2 already exist in this same claims slips to avoid double
2)Check If col2 is not in a paid claims slip before 
3)check if Col3 is an previous validated premium slips
4)check if the related case col3 have marked co-insurance
5) if co-insurance as marked , display the related premium slips col24 pourcentage
6) Check If related premium slips col3 as marked as paid 
7)Check if Col7 match to related col3 premium slips
8) check if the country where the claims happen (slips header line 1) match with related premium slips submited country 
9)check if Col 10 &lt;= Col 12 of  related Premium slip (reference number col3 is the same in premium slip col2)
10) Col 11 &lt;= Col 13  of  related Premium slip (reference number col3 is the same in premium slip col2) 
11)Col 12 &lt;= Col 14  of  related Premium slip (reference number col3 is the same in premium slip col2) 
12)Col 12 &lt;= Col 14 of  related Premium slip (reference number col3 is the same in premium slip col2) 
13)Col 13 &lt;= Col 15 of  related Premium slip (reference number col3 is the same in premium slip col2) 
14)Col 14 &lt;= Col 16  of  related Premium slip (reference number col3 is the same in premium slip col2)  
15)if col4 is +7 days more than col7
16) check if the case number col3 appear mor than two times in other claims slips by year
17) check if the case this case number col3 appear last 1 time in more than 
2 years in a row</t>
  </si>
  <si>
    <t xml:space="preserve">system will calculate field(columns) of the claim slip:
1)Col 19 = Col 17 * 5%24 (this 5% is the Legal transfer to the 1st franc variable refer to global setting)
</t>
  </si>
  <si>
    <t xml:space="preserve">
column 19 only visible for CICARE</t>
  </si>
  <si>
    <t xml:space="preserve">Im redirected to the debit note details page :
1)Debit auto field values (see document)
2) Print 
3)add comment
4)Validate </t>
  </si>
  <si>
    <t>When is validate a copy of the Debit note is sent to the insurance company for approval</t>
  </si>
  <si>
    <t>After claim slips Validation action</t>
  </si>
  <si>
    <t>I click on menu&gt; claim Slip Management &gt;claim slips details and my profil allow me the module(feature</t>
  </si>
  <si>
    <t>im redirected to the summarize of the claim slips :
1)Final Validation button (this defined that the slips is validated completly or partially related to validated cases in the slips)</t>
  </si>
  <si>
    <t>this action Freez the slips, add singature on the slip and will generate (if its a slips of new period) or update(its a slip for a existed period) the the credit note</t>
  </si>
  <si>
    <t>credit Note Generation</t>
  </si>
  <si>
    <t xml:space="preserve">
The validated Slips is includ to a new period not existing , for example this slips is for January it will create the new credit note for first first trimester, 
When is validate a copy of the Debit note is sent to the insurance company for approval only after 3 month</t>
  </si>
  <si>
    <t>credit Note auto-Update</t>
  </si>
  <si>
    <t xml:space="preserve">
The validated Slips is includ to a existing period , for example this slips is for February or March it will update the existing credit note for first first trimester, 
When is validate a copy of the Debit note is sent to the insurance company for approval only after 3 month</t>
  </si>
  <si>
    <t>credit Note management</t>
  </si>
  <si>
    <t>i can view the list of credit note</t>
  </si>
  <si>
    <t>I click on menu&gt; credit Note Management &gt;credit Note liste and my profil allow me the module(feature</t>
  </si>
  <si>
    <t xml:space="preserve">Im redirected to the summarize of credit note :
1)list of credit note
2) Edit </t>
  </si>
  <si>
    <t>I click on menu&gt; credit Note Management &gt;credit Note details and my profil allow me the module(feature</t>
  </si>
  <si>
    <t>Im redirected to the credit note details page :
1)credit auto-field value (see document)
2) Print
3)add comment</t>
  </si>
  <si>
    <t xml:space="preserve">credit Note file :
https://drive.google.com/open?id=11KelTJ74UPFSMbETapYVf0K2DO7DU4FE
https://drive.google.com/file/d/1B6eGp9-CqU1ECV7A9GhpQoH4JBgiNdgg/view?usp=sharing
</t>
  </si>
  <si>
    <t>i can validate the credit note</t>
  </si>
  <si>
    <t xml:space="preserve">Im redirected to the credit note details page :
1)credit auto field values (see document)
2) Print 
3)add comment
4)Mark as Paid or partial paid
5)add invoice attached File
6)Validate </t>
  </si>
  <si>
    <t>When is validate a copy of the credit note is sent to the insurance company only after 3 month slips</t>
  </si>
  <si>
    <t>Big Risk Management</t>
  </si>
  <si>
    <t>Big risk Management</t>
  </si>
  <si>
    <t>I can view list of big risk Premium Slip</t>
  </si>
  <si>
    <t>I click on menu&gt;  big irsk Premium Slip Management &gt;list of received big risk premium slips by cedante and my profil allow me the module(feature)</t>
  </si>
  <si>
    <t xml:space="preserve">
i am redirected to the claim slips details page rule for displaying warning
1)Check if Col2 already exist in this same claims slips to avoid double
2)Check If col2 is not in a paid claims slip before 
3)check if Col3 is an previous validated premium slips
4)check if the related case col3 have marked co-insurance
5) if co-insurance as marked , display the related premium slips col24 pourcentage
6) Check If related premium slips col3 as marked as paid 
7)Check if Col7 match to related col3 premium slips
8) check if the country where the claims happen (slips header line 1) match with related premium slips submited country 
9)check if Col 10 &lt;= Col 12 of  related Premium slip (reference number col3 is the same in premium slip col2)
10) Col 11 &lt;= Col 13  of  related Premium slip (reference number col3 is the same in premium slip col2) 
11)Col 12 &lt;= Col 14  of  related Premium slip (reference number col3 is the same in premium slip col2) 
12)Col 12 &lt;= Col 14 of  related Premium slip (reference number col3 is the same in premium slip col2) 
13)Col 13 &lt;= Col 15 of  related Premium slip (reference number col3 is the same in premium slip col2) 
14)Col 14 &lt;= Col 16  of  related Premium slip (reference number col3 is the same in premium slip col2)  
15)if col4 is +7 days more than col7
16) check if the case number col3 appear mor than two times in other claims slips by year
17) check if the case this case number col3 appear last 1 time in more than 
2 years in a row
18)Col 4 &lt;= Col 7 &lt;= Col 5
19)Col 8 &gt;= Col 7
20) col 15 = Sum (Col 10 to Col 14)
21)Col 16 max 100%
22) col 17 = Col 15 * Col 16
23) If Col 18 not null
Col 18 &gt;= Col 8
24)Check if Col2 and Col3 is not a previous rejected case in a previous claim slip and col4 is in the interval of period submited (quarter) to warn that supposed to be a regularisation slip
25)Check the alias table related branche/sub branches that match with Col9 registred tables to pre-fil(suggestion) branche and sub branches added field columns
26)Character check of col9 to find better match with registred tables branche/sub-branche registred tables to pre-fil(suggestion) branche and sub branches added field columns</t>
  </si>
  <si>
    <t>i am redirected to the claim slips details page rule for displaying warning
1)Check if Col3 already exist in this same claims slips to avoid double
2)Check If col3 is not in a paid claims slip before 
3)check if Col8 is an previous validated premium slips
4)check if the related case col8 have marked co-insurance
5) if co-insurance as marked , display the related premium slips col15 pourcentage
6) Check If related premium slips col8 as marked as paid 
7)Check if Col7 match to related col8 premium slips
8) check if the country where the claims happen (slips header line 1) match with related premium slips submited country 
9)if col9 is +7 days more than col2
10) check if the case number col8 appear mor than two times in other claims slips by year
11) check if the case this case number col8  appear last 1 time in more than 
2 years in a row
12)Col 14 = Cumulative Col 13 old slips on the same claim number (Col 3)
13)If col12 empty then Col 15 = Col 11 - Col 13 - Col 14
Otherwise Col 15 = Col 12 - Col 13 - Col 14
14)Col 18 = Col 16 - Col 17
15) Check if Col8 and Col3 is not a previous rejected case in a previous claim slip and col9 is in the interval of period submited (quarter) to warn that supposed to be a regularisation slip
16)Check the alias table related branche/sub branches that match with Col7 registred tables to pre-fil(suggestion) branche and sub branches added field columns
17)Character check of col7 to find better match with registred tables branche/sub-brancgeregistred tables to pre-fil(suggestion) branche and sub branches added field columns</t>
  </si>
  <si>
    <t>Credit Note Creation</t>
  </si>
  <si>
    <t>I can view list of validated claim slips</t>
  </si>
  <si>
    <t>I click on menu&gt; Credit Note Management &gt;Credit Note details and my profil allow me the module(feature</t>
  </si>
  <si>
    <t>im redirected to the list of  claim slips 
1)Select box of list of insurance company,year of exercising (filter up box)
2)select box for year of exercising( down box mandotary )
3)multiple choice checbox list to select  the slips  
4)select box of the period(first quarter/secon/3rd quarter/4th quarter)( down box mandotary )
5)creation button</t>
  </si>
  <si>
    <t xml:space="preserve">
The creation of credit note selection of slips filter by insurance to be rederict to from </t>
  </si>
  <si>
    <t>Credit Note check and automatization</t>
  </si>
  <si>
    <t>The System will do check when creating credit note :
1) the system will check in the selected claim slip cases if somes case col2 and col 3 for life claim and col 3 &amp; col 8 for not life are in a paid cash call slips then system will do sum of this case and add it to the line cash call liberation in favor of cicare  (final total is total of the case - cash call case liberation)</t>
  </si>
  <si>
    <t>Paiement Module</t>
  </si>
  <si>
    <t xml:space="preserve">Create a payment </t>
  </si>
  <si>
    <t>i can view list of validated Debit/credit /cash call credit Note</t>
  </si>
  <si>
    <t xml:space="preserve"> CICARE
ADMIN/EDITOR</t>
  </si>
  <si>
    <t>List of payment</t>
  </si>
  <si>
    <t>i can view list of generated payment</t>
  </si>
  <si>
    <t xml:space="preserve"> CICARE
EDITOR</t>
  </si>
  <si>
    <t>Details of a payment</t>
  </si>
  <si>
    <t>i can view details of a payment</t>
  </si>
  <si>
    <t>Validate or Cancel Paiment</t>
  </si>
  <si>
    <t>i can validate or cancel a payment</t>
  </si>
  <si>
    <t xml:space="preserve">Im redirected to the credit note details page :
1)credit auto field values (see document)
2) Print 
3)add comment
4)Validate </t>
  </si>
  <si>
    <t xml:space="preserve">When is validate a copy of the credit note is sent to the insurance company </t>
  </si>
  <si>
    <t xml:space="preserve">
I am redirected to the list of premium slip
 1)big risk premium slips detail 
2) validation approval</t>
  </si>
  <si>
    <t xml:space="preserve">it's a type of premium slips same proprety </t>
  </si>
  <si>
    <t>Validate big risk premium Slip</t>
  </si>
  <si>
    <t>I can Give approval to validate the received big risk premium Slips to notified insurance company(cedante)</t>
  </si>
  <si>
    <t>I click on menu&gt; big risk premium Slip Management &gt;big risk premium slips details and my profil allow me the module(feature)</t>
  </si>
  <si>
    <t xml:space="preserve">i am redirected to the big risk premium slips details page
1) view of the details 
2)checkbox for each case in big risk premium slips
3)add/edit comment (available for each case line)
4)validate button (available for each case line)
</t>
  </si>
  <si>
    <t>I can give comment to the recieved big risk premium slips to give my appreciation before admin final validation</t>
  </si>
  <si>
    <t>i am redirected to the big risk premium slips details page
1) view of the details 
2) add comment (available for each case line)
3)save button</t>
  </si>
  <si>
    <t>big risk automatization and control</t>
  </si>
  <si>
    <t>view first automatic warning for the big risk premium slip</t>
  </si>
  <si>
    <t>I click on menu&gt; big risk premium Slip Management &gt;big risk premium slips details and my profil allow me the module(feature</t>
  </si>
  <si>
    <t>i am redirected to the big risk premium slips details page
1) view of the details 
2) add comment (available for each case line)
3)automatic calulation sumarized
4)warning (if something is not right on corresponded line)</t>
  </si>
  <si>
    <t>view first automatic warning for the big risk premium slip  (not life company)</t>
  </si>
  <si>
    <t xml:space="preserve">i am redirected to the big risk premium slips details page to display warning:
1)mark as co-insurance if col15 &lt; 100
2)Date of Col6 must be Col6 &lt; Col7
3)Date be like Col7 &gt; Col6
4)col 15 max 100%
5)Big risk average : check if Col12 &lt; max risk capacity parameters (Branch or country )then system will warn that is not a big risk
</t>
  </si>
  <si>
    <t>view first automatic warning for the big risk premium slip (not life company)</t>
  </si>
  <si>
    <t>system will calculate field(columns) of the big risk premium slip:
1)Column 16 rules : Col 13 * 5%(this 5% is the Legal transfer to the 1st franc variable refer to global setting)
2)Column 17 rules : ((Col 14 / Col 13) + 2%) * Col 16
NB: 2% must be configurable by country, branch  (comission parameter) 
RG: Check that col14 / Col13 is not&gt; at the maximum indicated in the commission table by country, branch
3)Column 18 rules : Col 16 - col 17</t>
  </si>
  <si>
    <t>view first automatic warning for the big risk premium slip (life company IARD)</t>
  </si>
  <si>
    <t>system will calculate field(columns) of the big risk premium slip:
1)Column 25 rule : Col 22 * col 24
2) Column 26 rule : Col 23 * col 24
3)Column 27 rule : Col 25 * 5%(this 5% is the Legal transfer to the 1st franc variable refer to global setting)
4)Column 28 rules : ((Col 26 / Col 25) + 2%) * Col 27
NB: 2% must be configurable by country, branch (comission parameter) 
RG: Check that col26 / Col25 is not&gt; at the maximum indicated in the commission table by country, branch
5)Column 29 rule : Col 27 - col 28</t>
  </si>
  <si>
    <t>view first automatic warning for the big risk premium slip   (life company IARD)</t>
  </si>
  <si>
    <t>i am redirected to the big risk premium slips details page to display warning:
1)mark as co-insurance if col24 &lt; 100
2)Date of Col9 must be Col9 &lt; Col10
3)Date be like Col10 &gt; Col9
4)col 22 max 100%
5)col 23 max 100%
6)col 24 max 100%
7)col 25 must be like this : col25 = Col 22 * col 24
8) col 26 = Col 23 * col 24
9)Big risk average max risk capacity is under parameters (country) then system will warn that is not  big risk</t>
  </si>
  <si>
    <t>i am redirected to the big risk premium slips details page to display warning:
1)mark as co-insurance if col15 &lt; 100</t>
  </si>
  <si>
    <t>i am redirected to the big risk premium slips details page to display warning:
1)mark as co-insurance if col24 &lt; 100</t>
  </si>
  <si>
    <t>After big risk premium slips Validation action</t>
  </si>
  <si>
    <t>im redirected to the summarize of the big risk premium slips :
1)Final Validation button (this defined that the slips is validated completly or partially related to validated cases in the slips)</t>
  </si>
  <si>
    <t>this action Freez the slips and will generate (if its a slips of new period) or update(its a slip for a existed period) the the debit note</t>
  </si>
  <si>
    <t xml:space="preserve">
The validated Slips is includ to a new period not existing , for example this slips is for January it will create the new Debit note for first first trimester and define it in the line as big risk </t>
  </si>
  <si>
    <t xml:space="preserve">
The validated Slips is includ to a existing period , for example this slips is for February or March it will update the existing Debit note for first first trimester and define as big risk</t>
  </si>
  <si>
    <t>Cash call Claims management</t>
  </si>
  <si>
    <t>view list of Cash Call claims Slips</t>
  </si>
  <si>
    <t>i can view the list of received Cash Call claims slips</t>
  </si>
  <si>
    <t>I click on menu&gt; Cash Call claims Slip Management &gt;list of received Cash Call claims slips by cedante and my profil allow me the module(feature)</t>
  </si>
  <si>
    <t>I am redirected to the list of Cash Call claims slip
 1)Cash Call claim slips detail 
2) validation approval</t>
  </si>
  <si>
    <t>this is a claim for a big risk , its paid immediatly no waiting period and take only one case line, different for classical claims slip</t>
  </si>
  <si>
    <t>Validate Cash Call claims Slip</t>
  </si>
  <si>
    <t>I can Give approval to validate the received Cash Call claims Slips to notified insurance company(cedante)</t>
  </si>
  <si>
    <t>I click on menu&gt; Cash Call claim Slip Management &gt;Cash Call claim slips details and my profil allow me the module(feature)</t>
  </si>
  <si>
    <t xml:space="preserve">i am redirected to the Cash Call claim slips details page
1) view of the details 
2)checkbox for each case in Cash Call claim slips
3)add/edit comment (available for the one case line)
4)validate button (available for the one case line)
</t>
  </si>
  <si>
    <t>I can give comment to the recieved Cash Call claim slips to give my appreciation before admin final validation</t>
  </si>
  <si>
    <t>i am redirected to the Cash Call claim slips details page
1) view of the details 
2) add comment (available for the one case line)
3)save button</t>
  </si>
  <si>
    <t>view first automatic warning for the cash call claim slip (life company)</t>
  </si>
  <si>
    <t>the system will calculate</t>
  </si>
  <si>
    <t>I click on menu&gt; cash call claim Slip Management &gt;cash call claim slips details and my profil allow me the module(feature)</t>
  </si>
  <si>
    <t>system will calculate field(columns) of the cash call claim slip:
1)Col 19 = Col 17 * 5%24 (this 5% is the Legal transfer to the 1st franc variable refer to global setting)</t>
  </si>
  <si>
    <t>After cash call claim slips Validation action</t>
  </si>
  <si>
    <t>I click on menu&gt; cash call claim Slip Management &gt;cash call claim slips details and my profil allow me the module(feature</t>
  </si>
  <si>
    <t>im redirected to the summarize of the cash call claim slips :
1)Final Validation button (validate the claims case)</t>
  </si>
  <si>
    <t>this action Freez the slips and will generate (if its a slips of new period) or update(its a slip for a existed period) the the cash call credit note</t>
  </si>
  <si>
    <t>cash call credit note Generation</t>
  </si>
  <si>
    <t>im redirected to the summarize of the cash call claim slips :
1)Final Validation button (validate the cash call claims)</t>
  </si>
  <si>
    <t xml:space="preserve">
The validated Slips create a new Cash Call Credit note and take only one case line for the period defined</t>
  </si>
  <si>
    <t>credit note auto-Update</t>
  </si>
  <si>
    <t xml:space="preserve">im redirected to the summarize of the cash call claim slips :
1)Final Validation button (validate the cash call claims)
</t>
  </si>
  <si>
    <t xml:space="preserve">
The validated Slips is includ to a existing period , for example this slips is for February or March it will update the existing credit note for first first trimester and indicated as a cash call line </t>
  </si>
  <si>
    <t>cash call credit note management</t>
  </si>
  <si>
    <t>i can view the list of cash call credit note</t>
  </si>
  <si>
    <t>I click on menu&gt; cash call credit note Management &gt;cash call credit note liste and my profil allow me the module(feature</t>
  </si>
  <si>
    <t xml:space="preserve">Im redirected to the summarize of cash call credit note :
1)list of cash call credit note
2) Edit </t>
  </si>
  <si>
    <t>cash call credit note file :
https://drive.google.com/file/d/16aA68Tba73OfdB2Q5fnqMjaV6H_Vy88V/view?usp=sharing
https://drive.google.com/file/d/1B6eGp9-CqU1ECV7A9GhpQoH4JBgiNdgg/view?usp=sharing</t>
  </si>
  <si>
    <t>I click on menu&gt; cash call credit note Management &gt;cash call credit note details and my profil allow me the module(feature</t>
  </si>
  <si>
    <t>Im redirected to the cash call credit note details page :
1)credit auto-field value (see document)
2) Print
3)add comment</t>
  </si>
  <si>
    <t xml:space="preserve">cash call credit note file :
https://drive.google.com/file/d/16aA68Tba73OfdB2Q5fnqMjaV6H_Vy88V/view?usp=sharing
https://drive.google.com/file/d/1B6eGp9-CqU1ECV7A9GhpQoH4JBgiNdgg/view?usp=sharing
</t>
  </si>
  <si>
    <t>i can validate the cash call credit note</t>
  </si>
  <si>
    <t xml:space="preserve">Im redirected to the cash call credit note details page :
1)credit auto field values (see document)
2) Print 
3)add comment
4)Mark as Paid
5)add invoice attached File
5)Validate </t>
  </si>
  <si>
    <t xml:space="preserve">When is validate a copy of the cash call credit note is sent to the insurance company </t>
  </si>
  <si>
    <t>SUPER ADMIN CICARE</t>
  </si>
  <si>
    <t>View App Global Setting</t>
  </si>
  <si>
    <t xml:space="preserve">I can Edit the global setting of the application </t>
  </si>
  <si>
    <t>i click on setting &gt; display the list of the application setting</t>
  </si>
  <si>
    <t xml:space="preserve">i am redirect to settings page
1)Legal transfer to the 1st franc variable (int)
</t>
  </si>
  <si>
    <t>Insurance Web Panel</t>
  </si>
  <si>
    <t>Create new claim Slip</t>
  </si>
  <si>
    <t>i could create a new claim Slip</t>
  </si>
  <si>
    <t>I click on menu&gt; claim Slip Management &gt; create 
new claim slip</t>
  </si>
  <si>
    <t>I am redirected to the form for creation of new claim Slip  1)click to downlaod the excel sheet template(by insurance type) 2)select the file (excel sheet) or drag and drop the file to upload the claim slip file 3)edit the final result of upload 4) click on save</t>
  </si>
  <si>
    <t>View List claim Slip</t>
  </si>
  <si>
    <t>i could have the list of claim slip uploaded</t>
  </si>
  <si>
    <t>I click on menu&gt; claim Slip Management &gt; list of claim slip</t>
  </si>
  <si>
    <t>I am redirected to the list of claim slip 1)claim slips detail 2) validation approval</t>
  </si>
  <si>
    <t>Validate claim Slip</t>
  </si>
  <si>
    <t>I can Give approval to validate the uploaded/edited claim Slip</t>
  </si>
  <si>
    <t>I click on menu&gt; claim Slip Management &gt; list of claim slip &gt; claim Slip Details</t>
  </si>
  <si>
    <t>i am redirected to the claim slips details page
1) view of the details 
2)Validate button
3)edit button</t>
  </si>
  <si>
    <t>Edit claim Slip</t>
  </si>
  <si>
    <t>i can edit a claim slip</t>
  </si>
  <si>
    <t>i am redirected to the claim slips details page
1) claim slips editable line(cases)
2)Add comment on claim slips cases
3)Add justification files upload by cases
3)save button</t>
  </si>
  <si>
    <t>Premium Slips Control &amp; automatization</t>
  </si>
  <si>
    <t xml:space="preserve">I click on menu&gt; Premium Slip Management &gt;premium slips details </t>
  </si>
  <si>
    <t xml:space="preserve">i am redirected to the premium slips details page
1) view of the details 
2)Validate button
3)edit button
</t>
  </si>
  <si>
    <t>this action Freez the slips, put signature(image) on the slip</t>
  </si>
  <si>
    <t>Create new premium Slip control , integrity checks (NOT LIFE)</t>
  </si>
  <si>
    <t xml:space="preserve">the system will do integrity check  </t>
  </si>
  <si>
    <t>I click on menu&gt; premium Slip Management &gt; create 
new claim slip</t>
  </si>
  <si>
    <t xml:space="preserve">I am redirected to the form for creation and will get warning for this rules :
1)Branch Col3 must match with any branch registred in the branch table
2)Date of Col6 must be Col6 &lt; Col7
3)Date be like Col7 &gt; Col6
4)col 15 max 100%
5)Header (premium table) and line(case table) number of line integrity check
6)Big risk average : check if Col12 &gt; max risk capacity parameters (Branch or country )then system will warn that is supposed to be seen as a big risk premium slip
</t>
  </si>
  <si>
    <t>4.2 CICARE populated in database as well</t>
  </si>
  <si>
    <t>Create new premium Slip control , integrity checks (LIFE)</t>
  </si>
  <si>
    <t>I click on menu&gt; premium Slip Management &gt; create 
new premium slip</t>
  </si>
  <si>
    <t xml:space="preserve">I am redirected to the form for creation and will get warning for this rules :
2)Date of Col9 must be Col9 &lt; Col10
3)Date be like Col10 &gt; Col9
4)col 22 max 100%
5)col 23 max 100%
6)col 24 max 100%
7)col 25 must be like this : col25 = Col 22 * col 24
8) col 26 = Col 23 * col 24
9)Header (premium table) and line(case table) number of line integrity check
10)Big risk average max risk capacity parameters (country) then system will warn that is supposed to be sen as a big risk premium slip
</t>
  </si>
  <si>
    <t xml:space="preserve">I click on menu&gt; claim Slip Management &gt;claim slips details </t>
  </si>
  <si>
    <t xml:space="preserve">i am redirected to the claim slips details page
1) view of the details 
2)Validate button
3)edit button
</t>
  </si>
  <si>
    <t>Create new claim Slip control , integrity checks (NOT LIFE)</t>
  </si>
  <si>
    <t xml:space="preserve">I am redirected to the form for creation and will get warning for this rules :
1)Branch Col3 must match with any branch registred in the branch table
2)Col 14 = Cumulative Col 13 old slips on the same claim number (Col 3)
3)If col12 empty then Col 15 = Col 11 - Col 13 - Col 14
Otherwise Col 15 = Col 12 - Col 13 - Col 14
4)Col 18 = Col 16 - Col 17
5)Header (claim table) and line(case table) number of line integrity check
</t>
  </si>
  <si>
    <t>Create new claim Slip control , integrity checks (LIFE)</t>
  </si>
  <si>
    <t xml:space="preserve">I am redirected to the form for creation and will get warning for this rules :
1)Col 4 &lt;= Col 7 &lt;= Col 5
2)Col 8 &gt;= Col 7
3) col 15 = Sum (Col 10 to Col 14)
4)Col 16 max 100%
5) col 17 = Col 15 * Col 16
6) If Col 18 not null
Col 18 &gt;= Col 8
7)Header (claim table) and line(case table) number of line integrity check
</t>
  </si>
  <si>
    <t>Big Risk Submission</t>
  </si>
  <si>
    <t>Create new big risk premium Slip</t>
  </si>
  <si>
    <t>i could create a new big risk premium Slip</t>
  </si>
  <si>
    <t>I click on menu&gt; premium Slip Management &gt; create 
new big risk premium slip</t>
  </si>
  <si>
    <t>I am redirected to the form for creation of new big risk premium Slip  1)click to downlaod the excel sheet template(by insurance type) 2)select the file (excel sheet) or drag and drop the file to upload the big risk premium slip file 3)edit the final result of upload 4) click on save</t>
  </si>
  <si>
    <t>this is a premium slip but for big risk type</t>
  </si>
  <si>
    <t>View List big risk premium Slip</t>
  </si>
  <si>
    <t>i could have the list of big risk premium slip uploaded</t>
  </si>
  <si>
    <t>I click on menu&gt; premium Slip Management &gt; list of big risk premium slip</t>
  </si>
  <si>
    <t>I am redirected to the list of big risk premium slip 1)big risk premium slips detail 2) validation approval</t>
  </si>
  <si>
    <t>I can Give approval to validate the uploaded/edited big risk premium Slip</t>
  </si>
  <si>
    <t>I click on menu&gt; premium Slip Management &gt; list of big risk premium slip &gt; big risk premium Slip Details</t>
  </si>
  <si>
    <t>i am redirected to the big risk premium slips details page
1) view of the details 
2)Validate button
3)edit button</t>
  </si>
  <si>
    <t>Edit big risk premium Slip</t>
  </si>
  <si>
    <t>i can edit a big risk premium slip</t>
  </si>
  <si>
    <t>i am redirected to the big risk premium slips details page
1) big risk premium slips editable line(cases)
2)Add comment on big risk premium slips cases
3)save button</t>
  </si>
  <si>
    <t>Big risk Control and Automatization</t>
  </si>
  <si>
    <t xml:space="preserve">I click on menu&gt; premium Slip Management &gt;big risk premium slips details </t>
  </si>
  <si>
    <t xml:space="preserve">i am redirected to the big risk premium slips details page
1) view of the details 
2)Validate button
3)edit button
</t>
  </si>
  <si>
    <t>Create new big risk premium Slip control , integrity checks (NOT LIFE)</t>
  </si>
  <si>
    <t xml:space="preserve">I am redirected to the form for creation and will get warning for this rules :
1)Branch Col3 must match with any branch registred in the branch table
2)Date of Col6 must be Col6 &lt; Col7
3)Date be like Col7 &gt; Col6
4)col 15 max 100%
5)Header (big risk premium table) and line(case table) number of line integrity check
6)Big risk average : check if Col12 &lt; max risk capacity parameters (Branch or country )then system will warn that is not a big risk
</t>
  </si>
  <si>
    <t>Create new big risk premium Slip control , integrity checks (LIFE)</t>
  </si>
  <si>
    <t>I click on menu&gt;  premium Slip Management &gt; create 
new big risk premium slip</t>
  </si>
  <si>
    <t xml:space="preserve">I am redirected to the form for creation and will get warning for this rules :
2)Date of Col9 must be Col9 &lt; Col10
3)Date be like Col10 &gt; Col9
4)col 22 max 100%
5)col 23 max 100%
6)col 24 max 100%
7)col 25 must be like this : col25 = Col 22 * col 24
8) col 26 = Col 23 * col 24
9)Header (premium table) and line(case table) number of line integrity check
10)Big risk average max risk capacity is under parameters (country) then system will warn that is not  big risk
</t>
  </si>
  <si>
    <t>Cash Call Claim slip Submission</t>
  </si>
  <si>
    <t>Create new cash call claim Slip</t>
  </si>
  <si>
    <t>i could create a new cash call claim Slip</t>
  </si>
  <si>
    <t>I click on menu&gt; cash call claim Slip Management &gt; create 
new cash call claim slip</t>
  </si>
  <si>
    <t>I am redirected to the form for creation of new cash call claim Slip  1)click to downlaod the excel sheet template(by insurance type) 2)select the file (excel sheet) or drag and drop the file to upload the cash call claim slip file 3)edit the final result of upload 4) click on save</t>
  </si>
  <si>
    <t>this is a Claim slip but only with one case to immediatly be paid ( a declared big risk)</t>
  </si>
  <si>
    <t>View List cash call claim Slip</t>
  </si>
  <si>
    <t>i could have the list of cash call claim slip uploaded</t>
  </si>
  <si>
    <t>I click on menu&gt; cash call claim Slip Management &gt; list of cash call claim slip</t>
  </si>
  <si>
    <t>I am redirected to the list of cash call claim slip 1)cash call claim slips detail 2) validation approval</t>
  </si>
  <si>
    <t>Validate cash call claim Slip</t>
  </si>
  <si>
    <t>I can Give approval to validate the uploaded/edited cash call claim Slip</t>
  </si>
  <si>
    <t>I click on menu&gt; cash call claim Slip Management &gt; list of cash call claim slip &gt; cash call claim Slip Details</t>
  </si>
  <si>
    <t>i am redirected to the cash call claim slips details page
1) view of the details 
2)Validate button
3)edit button</t>
  </si>
  <si>
    <t>Edit cash call claim Slip</t>
  </si>
  <si>
    <t>i can edit a cash call claim slip</t>
  </si>
  <si>
    <t>i am redirected to the cash call claim slips details page
1) cash call claim slips editable line(cases)
2)Add comment on cash call claim slips cases
3)save button</t>
  </si>
  <si>
    <t>Cash call claim control and automatization</t>
  </si>
  <si>
    <t>After cash call slips Validation action</t>
  </si>
  <si>
    <t xml:space="preserve">I click on menu&gt; cash call Slip Management &gt;cash call slips details </t>
  </si>
  <si>
    <t xml:space="preserve">i am redirected to the cash call slips details page
1) view of the details 
2)Validate button
3)edit button
</t>
  </si>
  <si>
    <t>Create new cash call Slip control , integrity checks (NOT LIFE)</t>
  </si>
  <si>
    <t>I click on menu&gt; cash call Slip Management &gt; create 
new cash call slip</t>
  </si>
  <si>
    <t xml:space="preserve">I am redirected to the form for creation and will get warning for this rules :
1)Branch Col3 must match with any branch registred in the branch table
2)Col 14 = Cumulative Col 13 old slips on the same cash call number (Col 3)
3)If col12 empty then Col 15 = Col 11 - Col 13 - Col 14
Otherwise Col 15 = Col 12 - Col 13 - Col 14
4)Col 18 = Col 16 - Col 17
5)Header (cash call table) and only one line(case table)  integrity check
</t>
  </si>
  <si>
    <t>Create new cash call Slip control , integrity checks (LIFE)</t>
  </si>
  <si>
    <t xml:space="preserve">I am redirected to the form for creation and will get warning for this rules :
1)Col 4 &lt;= Col 7 &lt;= Col 5
2)Col 8 &gt;= Col 7
3) col 15 = Sum (Col 10 to Col 14)
4)Col 16 max 100%
5) col 17 = Col 15 * Col 16
6) If Col 18 not null
Col 18 &gt;= Col 8
7)Header (cash call table) and only one  line(case table) n integrity check
</t>
  </si>
  <si>
    <t>DEBIT NOTE /CREDIT NOTE Management</t>
  </si>
  <si>
    <t xml:space="preserve">Im redirected to the summarize of debit note :
1)list of debit note
</t>
  </si>
  <si>
    <t xml:space="preserve">Im redirected to the debit note details page :
2) Print
3)add comment
</t>
  </si>
  <si>
    <t>Im redirected to the debit note details page :
2) Print 
3)add comment
6)Approve</t>
  </si>
  <si>
    <t xml:space="preserve">Im redirected to the summarize of credit note :
1)list of credit note
</t>
  </si>
  <si>
    <t xml:space="preserve">Im redirected to the credit note details page :
2) Print
3)add comment
</t>
  </si>
  <si>
    <t>Im redirected to the credit note details page :
2) Print 
3)add comment
6)Approve</t>
  </si>
  <si>
    <t>Admin/editor CEDANTE</t>
  </si>
  <si>
    <t>i am redirected to the claim slips details page rule for displaying warning
1)Check if Col3 already exist in this same claims slips to avoid double
2)Check If col3 is not in a paid claims slip before 
3)check if Col8 is an previous validated premium slips
4)check if the related case col8 have marked co-insurance
5) if co-insurance as marked , display the related premium slips col15 pourcentage
6) Check If related premium slips col8 as marked as paid 
7)Check if Col7 match to related col8 premium slips
8) check if the country where the claims happen (slips header line 1) match with related premium slips submited country 
9)if col9 is +7 days more than col2
10) check if the case number col8 appear mor than two times in other claims slips by year
11) check if the case this case number col8  appear last 1 time in more than 
2 years in a row
12)Col 14 = Cumulative Col 13 old slips on the same cash call number (Col 3)
13)If col12 empty then Col 15 = Col 11 - Col 13 - Col 14
Otherwise Col 15 = Col 12 - Col 13 - Col 14
14)Col 18 = Col 16 - Col 17</t>
  </si>
  <si>
    <t>i am redirected to the claim slips details page rule for displaying warning
1)Check if Col2 already exist in this same claims slips to avoid double
2)Check If col2 is not in a paid claims slip before 
3)check if Col3 is an previous validated premium slips
4)check if the related case col3 have marked co-insurance
5) if co-insurance as marked , display the related premium slips col24 pourcentage
6) Check If related premium slips col3 as marked as paid 
7)Check if Col7 match to related col3 premium slips
8) check if the country where the claims happen (slips header line 1) match with related premium slips submited country 
9)check if Col 10 &lt;= Col 12 of  related Premium slip (reference number col3 is the same in premium slip col2)
10) Col 11 &lt;= Col 13  of  related Premium slip (reference number col3 is the same in premium slip col2) 
11)Col 12 &lt;= Col 14  of  related Premium slip (reference number col3 is the same in premium slip col2) 
12)Col 12 &lt;= Col 14 of  related Premium slip (reference number col3 is the same in premium slip col2) 
13)Col 13 &lt;= Col 15 of  related Premium slip (reference number col3 is the same in premium slip col2) 
14)Col 14 &lt;= Col 16  of  related Premium slip (reference number col3 is the same in premium slip col2)  
15)if col4 is +7 days more than col7
16) check if the case number col3 appear mor than two times in other claims slips by year
17) check if the case this case number col3 appear last 1 time in more than 
2 years in a row
18)Col 4 &lt;= Col 7 &lt;= Col 5
19)Col 8 &gt;= Col 7
20) col 15 = Sum (Col 10 to Col 14)
21)Col 16 max 100%
22) col 17 = Col 15 * Col 16
23) If Col 18 not null
Col 18 &gt;= Col 8</t>
  </si>
  <si>
    <t>Dashboard bar menu dynamique Role Management</t>
  </si>
  <si>
    <t>the interface menu change given the user roles /profil allowed modules menu</t>
  </si>
  <si>
    <t>Cash Call Credit Note Creation</t>
  </si>
  <si>
    <t>I can view list of cash call claim slips</t>
  </si>
  <si>
    <t>im redirected to the list of  cash call claim slips:
1)Select box of list of insurance company,year of exercising (filter up box)
2)select box for year of exercising( down box mandotary )
3)only one cash call allowed (one line of cash call claim slips)
4)select box of the period(first quarter/secon/3rd quarter/4th quarter)( down box mandotary )
5)creation button</t>
  </si>
  <si>
    <t>cash call credit note file :
https://drive.google.com/file/d/16aA68Tba73OfdB2Q5fnqMjaV6H_Vy88V/view?usp=sharing
https://drive.google.com/file/d/1B6eGp9-CqU1ECV7A9GhpQoH4JBgiNdgg/view?usp=sharing</t>
  </si>
  <si>
    <t xml:space="preserve">Im redirected to the cash call credit note details page :
1)credit auto field values (see document)
2) Print 
3)add comment
5)Validate </t>
  </si>
  <si>
    <t xml:space="preserve">i am redirect to settings page
1)Legal transfer to the 1st franc variable (int) default 5
2)Bonus Commision (int) default 2
3)debit note balance average (int) default 90%
4) credit note balance average (int) default 100%
5)Save
</t>
  </si>
  <si>
    <t>I am redirected to the form for creation of new claim Slip
1)Select Box of Type (Regular Claim,Cash call claim, Regularization)  2)click to downlaod the excel sheet template(by insurance type) 3)select the file (excel sheet) or drag and drop the file to upload the claim slip file 4)edit the final result of upload 
5) click on save</t>
  </si>
  <si>
    <t>View List claim Slip and cash call
claim slips</t>
  </si>
  <si>
    <t>i could have the list of claim and cash
call claim slip uploaded</t>
  </si>
  <si>
    <t>I click on menu&gt; claim Slip Management &gt; list of 
claim  and cash call claim slip</t>
  </si>
  <si>
    <t>I am redirected to the list of claim and cash call claim slip 
1)claim and cash call claim slips detail
 2) validation approval</t>
  </si>
  <si>
    <t xml:space="preserve">
The validated Slips is includ to a new period not existing , for example this slips is for January it will create the new Debit note for first first trimester</t>
  </si>
  <si>
    <t xml:space="preserve">
The validated Slips is includ to a existing period , for example this slips is for February or March it will update the existing Debit note for first first trimester</t>
  </si>
  <si>
    <t xml:space="preserve">I am redirected to the form for creation and will get warning for this rules :
1)Header (premium table) and line(case table) number of line integrity check
</t>
  </si>
  <si>
    <t xml:space="preserve">I am redirected to the form for creation and will get warning for this rules :
1)Header (premium table) and line(case table) number of line integrity check
</t>
  </si>
  <si>
    <t xml:space="preserve">Im redirected to the debit note details page :
1)Debit auto field values (see document)
2) Print 
3)add comment
4)Mark as Paid or partial paid
5) add innvoice attached file
6)Validate </t>
  </si>
  <si>
    <t xml:space="preserve">I am redirected to the form for creation and will get warning for this rules :
1)Header (claim table) and line(case table) number of line integrity check
</t>
  </si>
  <si>
    <t xml:space="preserve">I am redirected to the form for creation and will get warning for this rules :
1)Header (claim table) and line(case table) number of line integrity check
</t>
  </si>
  <si>
    <t>This screen is depreciated , to create big risk is the same screen of premium slips creation</t>
  </si>
  <si>
    <t xml:space="preserve">
The validated Slips is includ to a new period not existing , for example this slips is for January it will create the new credit note for first first trimester</t>
  </si>
  <si>
    <t xml:space="preserve">
The validated Slips is includ to a existing period , for example this slips is for February or March it will update the existing credit note for first first trimester</t>
  </si>
  <si>
    <t xml:space="preserve">Im redirected to the credit note details page :
1)credit auto field values (see document)
2) Print 
3)add comment
4)Mark as Paid
5)add invoice attached File
5)Validate </t>
  </si>
  <si>
    <t xml:space="preserve">I am redirected to the form for creation and will get warning for this rules :
1)Branch Col3 must match with any branch registred in the branch table
2)Header (big risk premium table) and line(case table) number of line integrity check
</t>
  </si>
  <si>
    <t xml:space="preserve">I am redirected to the form for creation and will get warning for this rules :
1)Nature col7 must match with any nature registred in the nature table
2)Header (premium table) and line(case table) number of line integrity check
</t>
  </si>
  <si>
    <t>I click on menu&gt; claim Slip Management &gt; create 
new cash call claim slip</t>
  </si>
  <si>
    <t>This screen is depreciated , to create cash call sli is the same screen of claim slips creation</t>
  </si>
  <si>
    <t>I click on menu&gt; claim Slip Management &gt; list of cash call claim slip &gt; cash call claim Slip Details</t>
  </si>
  <si>
    <t>I click on menu&gt;claim Slip Management &gt; list of cash call claim slip &gt; cash call claim Slip Details</t>
  </si>
  <si>
    <t xml:space="preserve">I click on menu&gt; claim slip Management &gt;cash call slips details </t>
  </si>
  <si>
    <t xml:space="preserve">I am redirected to the form for creation and will get warning for this rules :
1)Branch Col7 must match with any branch registred in the branch table
2)Header (cash call table) and only one line(case table)  integrity check
</t>
  </si>
  <si>
    <t xml:space="preserve">I am redirected to the form for creation and will get warning for this rules :  
1)Nature col9 must match with any nature registred in the nature table
2)Header (cash call table) and only one  line(case table) n integrity check
</t>
  </si>
  <si>
    <t>DEBIT NOTE /CREDIT NOTE/Cash Call Credit Note Management</t>
  </si>
  <si>
    <t xml:space="preserve">Im redirected to the debit note details page :
2) Print 
3)add comment
</t>
  </si>
  <si>
    <t xml:space="preserve">Im redirected to the credit note details page :
2) Print 
3)add comment
</t>
  </si>
  <si>
    <t>cash call Note management</t>
  </si>
  <si>
    <t>i can view the list of cash call note</t>
  </si>
  <si>
    <t>I click on menu&gt; cash call Note Management &gt;cash call Note liste and my profil allow me the module(feature</t>
  </si>
  <si>
    <t xml:space="preserve">Im redirected to the summarize of cash call note :
1)list of cash call note
</t>
  </si>
  <si>
    <t>I click on menu&gt; cash call Note Management &gt;cash call Note details and my profil allow me the module(feature</t>
  </si>
  <si>
    <t xml:space="preserve">Im redirected to the cash call note details page :
2) Print
3)add comment
</t>
  </si>
  <si>
    <t>i can validate the cash call note</t>
  </si>
  <si>
    <t>Im redirected to the cash call note details page :
2) Print 
3)add comment
6)Approve</t>
  </si>
  <si>
    <t>Save Temp File</t>
  </si>
  <si>
    <t xml:space="preserve">i can load any slip </t>
  </si>
  <si>
    <t xml:space="preserve">i click or drag and drop any kind of slips </t>
  </si>
  <si>
    <t>save the file link inside the datbase and link to the Slips entity</t>
  </si>
  <si>
    <t>Release 2 Update</t>
  </si>
  <si>
    <t>I am redirected to the form for creation of new Premium Slip  
1)Select Box of Type (Regular Claim,Cash call claim)  2)click to downlaod the excel sheet template(by insurance type) 3)select the file (excel sheet) or drag and drop the file to upload the claim slip file 4)edit the final result of upload 
5) click on save</t>
  </si>
  <si>
    <t>Paiment Resume</t>
  </si>
  <si>
    <t>Paiment list</t>
  </si>
  <si>
    <t>i can a view a list of Paiment</t>
  </si>
  <si>
    <t>i click on menu &gt;paiement</t>
  </si>
  <si>
    <t>Paiement Details</t>
  </si>
  <si>
    <t>i can see the details of a payment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</si>
</sst>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quot;$&quot;#,##0"/>
    <numFmt numFmtId="166" formatCode="d mmm"/>
    <numFmt numFmtId="167" formatCode="d mmmm"/>
  </numFmts>
  <fonts count="31">
    <font>
      <sz val="10.0"/>
      <color rgb="FF000000"/>
      <name val="Arial"/>
    </font>
    <font>
      <color rgb="FFFFFFFF"/>
      <name val="Arial"/>
    </font>
    <font>
      <b/>
      <sz val="12.0"/>
      <color rgb="FF000000"/>
      <name val="Calibri"/>
    </font>
    <font/>
    <font>
      <name val="Arial"/>
    </font>
    <font>
      <b/>
      <i/>
      <color rgb="FFFFFFFF"/>
      <name val="Arial"/>
    </font>
    <font>
      <color rgb="FFFFFFFF"/>
      <name val="Roboto"/>
    </font>
    <font>
      <color rgb="FFFFFFFF"/>
      <name val="Verdana"/>
    </font>
    <font>
      <sz val="12.0"/>
      <color rgb="FFFFFFFF"/>
      <name val="Verdana"/>
    </font>
    <font>
      <b/>
      <sz val="12.0"/>
      <name val="Arial"/>
    </font>
    <font>
      <b/>
      <name val="Arial"/>
    </font>
    <font>
      <color rgb="FF000000"/>
      <name val="Roboto"/>
    </font>
    <font>
      <color rgb="FF000000"/>
      <name val="Arial"/>
    </font>
    <font>
      <b/>
      <sz val="12.0"/>
      <color rgb="FFFFFFFF"/>
      <name val="Verdana"/>
    </font>
    <font>
      <color rgb="FFFF0000"/>
      <name val="Arial"/>
    </font>
    <font>
      <b/>
      <sz val="12.0"/>
    </font>
    <font>
      <b/>
    </font>
    <font>
      <b/>
      <color rgb="FFFFFFFF"/>
      <name val="Arial"/>
    </font>
    <font>
      <sz val="12.0"/>
    </font>
    <font>
      <sz val="12.0"/>
      <color rgb="FF000000"/>
      <name val="Calibri"/>
    </font>
    <font>
      <b/>
      <color rgb="FF000000"/>
      <name val="Roboto"/>
    </font>
    <font>
      <b/>
      <color rgb="FFFFFF00"/>
    </font>
    <font>
      <color rgb="FF000000"/>
    </font>
    <font>
      <b/>
      <color rgb="FFFFFFFF"/>
      <name val="Verdana"/>
    </font>
    <font>
      <sz val="10.0"/>
      <name val="Arial"/>
    </font>
    <font>
      <b/>
      <sz val="10.0"/>
      <name val="Arial"/>
    </font>
    <font>
      <sz val="10.0"/>
    </font>
    <font>
      <sz val="9.0"/>
      <name val="Arial"/>
    </font>
    <font>
      <b/>
      <i/>
      <sz val="9.0"/>
      <name val="Arial"/>
    </font>
    <font>
      <b/>
      <sz val="9.0"/>
      <color rgb="FFFFFFFF"/>
      <name val="Arial"/>
    </font>
    <font>
      <b/>
      <sz val="9.0"/>
      <name val="Arial"/>
    </font>
  </fonts>
  <fills count="42">
    <fill>
      <patternFill patternType="none"/>
    </fill>
    <fill>
      <patternFill patternType="lightGray"/>
    </fill>
    <fill>
      <patternFill patternType="solid">
        <fgColor rgb="FF85200C"/>
        <bgColor rgb="FF85200C"/>
      </patternFill>
    </fill>
    <fill>
      <patternFill patternType="solid">
        <fgColor rgb="FF9999FF"/>
        <bgColor rgb="FF9999FF"/>
      </patternFill>
    </fill>
    <fill>
      <patternFill patternType="solid">
        <fgColor rgb="FFFFCC00"/>
        <bgColor rgb="FFFFCC00"/>
      </patternFill>
    </fill>
    <fill>
      <patternFill patternType="solid">
        <fgColor rgb="FF99CC00"/>
        <bgColor rgb="FF99CC00"/>
      </patternFill>
    </fill>
    <fill>
      <patternFill patternType="solid">
        <fgColor rgb="FF0B5394"/>
        <bgColor rgb="FF0B5394"/>
      </patternFill>
    </fill>
    <fill>
      <patternFill patternType="solid">
        <fgColor rgb="FFF4CCCC"/>
        <bgColor rgb="FFF4CCCC"/>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FFE599"/>
        <bgColor rgb="FFFFE599"/>
      </patternFill>
    </fill>
    <fill>
      <patternFill patternType="solid">
        <fgColor rgb="FFF6B26B"/>
        <bgColor rgb="FFF6B26B"/>
      </patternFill>
    </fill>
    <fill>
      <patternFill patternType="solid">
        <fgColor rgb="FFBF9000"/>
        <bgColor rgb="FFBF9000"/>
      </patternFill>
    </fill>
    <fill>
      <patternFill patternType="solid">
        <fgColor rgb="FF274E13"/>
        <bgColor rgb="FF274E13"/>
      </patternFill>
    </fill>
    <fill>
      <patternFill patternType="solid">
        <fgColor rgb="FFFCE5CD"/>
        <bgColor rgb="FFFCE5CD"/>
      </patternFill>
    </fill>
    <fill>
      <patternFill patternType="solid">
        <fgColor rgb="FFEAD1DC"/>
        <bgColor rgb="FFEAD1DC"/>
      </patternFill>
    </fill>
    <fill>
      <patternFill patternType="solid">
        <fgColor rgb="FFD0E0E3"/>
        <bgColor rgb="FFD0E0E3"/>
      </patternFill>
    </fill>
    <fill>
      <patternFill patternType="solid">
        <fgColor rgb="FFEA9999"/>
        <bgColor rgb="FFEA9999"/>
      </patternFill>
    </fill>
    <fill>
      <patternFill patternType="solid">
        <fgColor rgb="FFE6B8AF"/>
        <bgColor rgb="FFE6B8AF"/>
      </patternFill>
    </fill>
    <fill>
      <patternFill patternType="solid">
        <fgColor rgb="FFFFFF00"/>
        <bgColor rgb="FFFFFF00"/>
      </patternFill>
    </fill>
    <fill>
      <patternFill patternType="solid">
        <fgColor rgb="FF00FF00"/>
        <bgColor rgb="FF00FF00"/>
      </patternFill>
    </fill>
    <fill>
      <patternFill patternType="solid">
        <fgColor rgb="FFFFF2CC"/>
        <bgColor rgb="FFFFF2CC"/>
      </patternFill>
    </fill>
    <fill>
      <patternFill patternType="solid">
        <fgColor rgb="FFB6D7A8"/>
        <bgColor rgb="FFB6D7A8"/>
      </patternFill>
    </fill>
    <fill>
      <patternFill patternType="solid">
        <fgColor rgb="FF6AA84F"/>
        <bgColor rgb="FF6AA84F"/>
      </patternFill>
    </fill>
    <fill>
      <patternFill patternType="solid">
        <fgColor rgb="FFE06666"/>
        <bgColor rgb="FFE06666"/>
      </patternFill>
    </fill>
    <fill>
      <patternFill patternType="solid">
        <fgColor rgb="FFE69138"/>
        <bgColor rgb="FFE69138"/>
      </patternFill>
    </fill>
    <fill>
      <patternFill patternType="solid">
        <fgColor rgb="FF6D9EEB"/>
        <bgColor rgb="FF6D9EEB"/>
      </patternFill>
    </fill>
    <fill>
      <patternFill patternType="solid">
        <fgColor rgb="FF3D85C6"/>
        <bgColor rgb="FF3D85C6"/>
      </patternFill>
    </fill>
    <fill>
      <patternFill patternType="solid">
        <fgColor rgb="FFFF00FF"/>
        <bgColor rgb="FFFF00FF"/>
      </patternFill>
    </fill>
    <fill>
      <patternFill patternType="solid">
        <fgColor rgb="FF9FC5E8"/>
        <bgColor rgb="FF9FC5E8"/>
      </patternFill>
    </fill>
    <fill>
      <patternFill patternType="solid">
        <fgColor rgb="FF00FFFF"/>
        <bgColor rgb="FF00FFFF"/>
      </patternFill>
    </fill>
    <fill>
      <patternFill patternType="solid">
        <fgColor rgb="FF6FA8DC"/>
        <bgColor rgb="FF6FA8DC"/>
      </patternFill>
    </fill>
    <fill>
      <patternFill patternType="solid">
        <fgColor rgb="FFFFD966"/>
        <bgColor rgb="FFFFD966"/>
      </patternFill>
    </fill>
    <fill>
      <patternFill patternType="solid">
        <fgColor rgb="FFCC0000"/>
        <bgColor rgb="FFCC0000"/>
      </patternFill>
    </fill>
    <fill>
      <patternFill patternType="solid">
        <fgColor rgb="FFF1C232"/>
        <bgColor rgb="FFF1C232"/>
      </patternFill>
    </fill>
    <fill>
      <patternFill patternType="solid">
        <fgColor rgb="FFCC4125"/>
        <bgColor rgb="FFCC4125"/>
      </patternFill>
    </fill>
    <fill>
      <patternFill patternType="solid">
        <fgColor rgb="FFFF0000"/>
        <bgColor rgb="FFFF0000"/>
      </patternFill>
    </fill>
    <fill>
      <patternFill patternType="solid">
        <fgColor rgb="FFA61C00"/>
        <bgColor rgb="FFA61C00"/>
      </patternFill>
    </fill>
  </fills>
  <borders count="17">
    <border/>
    <border>
      <bottom style="thin">
        <color rgb="FF000000"/>
      </bottom>
    </border>
    <border>
      <left style="thin">
        <color rgb="FF000000"/>
      </left>
      <top style="thin">
        <color rgb="FF000000"/>
      </top>
    </border>
    <border>
      <top style="thin">
        <color rgb="FF000000"/>
      </top>
    </border>
    <border>
      <right style="thin">
        <color rgb="FF000000"/>
      </right>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bottom style="thin">
        <color rgb="FF000000"/>
      </bottom>
    </border>
    <border>
      <bottom style="hair">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5">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center" readingOrder="0" shrinkToFit="0" vertical="bottom" wrapText="1"/>
    </xf>
    <xf borderId="1" fillId="0" fontId="3" numFmtId="0" xfId="0" applyBorder="1" applyFont="1"/>
    <xf borderId="3" fillId="3" fontId="2" numFmtId="0" xfId="0" applyAlignment="1" applyBorder="1" applyFont="1">
      <alignment horizontal="center" readingOrder="0" shrinkToFit="0" vertical="bottom" wrapText="1"/>
    </xf>
    <xf borderId="1" fillId="2" fontId="3" numFmtId="0" xfId="0" applyBorder="1" applyFont="1"/>
    <xf borderId="3" fillId="4" fontId="2" numFmtId="0" xfId="0" applyAlignment="1" applyBorder="1" applyFill="1" applyFont="1">
      <alignment horizontal="center" readingOrder="0" shrinkToFit="0" vertical="bottom" wrapText="1"/>
    </xf>
    <xf borderId="1" fillId="2" fontId="4" numFmtId="0" xfId="0" applyAlignment="1" applyBorder="1" applyFont="1">
      <alignment vertical="top"/>
    </xf>
    <xf borderId="3" fillId="0" fontId="3" numFmtId="0" xfId="0" applyBorder="1" applyFont="1"/>
    <xf borderId="1" fillId="2" fontId="1" numFmtId="0" xfId="0" applyAlignment="1" applyBorder="1" applyFont="1">
      <alignment readingOrder="0" shrinkToFit="0" vertical="top" wrapText="1"/>
    </xf>
    <xf borderId="3" fillId="5" fontId="2" numFmtId="0" xfId="0" applyAlignment="1" applyBorder="1" applyFill="1" applyFont="1">
      <alignment horizontal="center" readingOrder="0" shrinkToFit="0" vertical="bottom" wrapText="1"/>
    </xf>
    <xf borderId="1" fillId="2" fontId="1" numFmtId="0" xfId="0" applyAlignment="1" applyBorder="1" applyFont="1">
      <alignment shrinkToFit="0" vertical="top" wrapText="1"/>
    </xf>
    <xf borderId="3" fillId="6" fontId="5" numFmtId="0" xfId="0" applyAlignment="1" applyBorder="1" applyFill="1" applyFont="1">
      <alignment horizontal="center" readingOrder="0" shrinkToFit="0" vertical="bottom" wrapText="1"/>
    </xf>
    <xf borderId="1" fillId="2" fontId="1" numFmtId="0" xfId="0" applyAlignment="1" applyBorder="1" applyFont="1">
      <alignment readingOrder="0" vertical="top"/>
    </xf>
    <xf borderId="0" fillId="6" fontId="3" numFmtId="0" xfId="0" applyAlignment="1" applyFont="1">
      <alignment vertical="bottom"/>
    </xf>
    <xf borderId="0" fillId="2" fontId="3" numFmtId="0" xfId="0" applyFont="1"/>
    <xf borderId="0" fillId="2" fontId="6" numFmtId="0" xfId="0" applyAlignment="1" applyFont="1">
      <alignment readingOrder="0"/>
    </xf>
    <xf borderId="3" fillId="6" fontId="5" numFmtId="0" xfId="0" applyAlignment="1" applyBorder="1" applyFont="1">
      <alignment horizontal="center" shrinkToFit="0" vertical="bottom" wrapText="1"/>
    </xf>
    <xf borderId="4" fillId="0" fontId="3" numFmtId="0" xfId="0" applyBorder="1" applyFont="1"/>
    <xf borderId="5" fillId="6" fontId="5" numFmtId="0" xfId="0" applyAlignment="1" applyBorder="1" applyFont="1">
      <alignment horizontal="center" shrinkToFit="0" vertical="bottom" wrapText="1"/>
    </xf>
    <xf borderId="4" fillId="2" fontId="1" numFmtId="0" xfId="0" applyAlignment="1" applyBorder="1" applyFont="1">
      <alignment shrinkToFit="0" vertical="top" wrapText="1"/>
    </xf>
    <xf borderId="6" fillId="2" fontId="7" numFmtId="0" xfId="0" applyAlignment="1" applyBorder="1" applyFont="1">
      <alignment vertical="top"/>
    </xf>
    <xf borderId="4" fillId="2" fontId="8" numFmtId="0" xfId="0" applyAlignment="1" applyBorder="1" applyFont="1">
      <alignment shrinkToFit="0" vertical="top" wrapText="1"/>
    </xf>
    <xf borderId="0" fillId="0" fontId="3" numFmtId="0" xfId="0" applyAlignment="1" applyFont="1">
      <alignment vertical="bottom"/>
    </xf>
    <xf borderId="4" fillId="2" fontId="7" numFmtId="0" xfId="0" applyAlignment="1" applyBorder="1" applyFont="1">
      <alignment readingOrder="0" shrinkToFit="0" vertical="top" wrapText="1"/>
    </xf>
    <xf borderId="7" fillId="0" fontId="3" numFmtId="0" xfId="0" applyBorder="1" applyFont="1"/>
    <xf borderId="4" fillId="2" fontId="7" numFmtId="0" xfId="0" applyAlignment="1" applyBorder="1" applyFont="1">
      <alignment vertical="top"/>
    </xf>
    <xf borderId="0" fillId="4" fontId="2" numFmtId="0" xfId="0" applyAlignment="1" applyFont="1">
      <alignment horizontal="center" readingOrder="0" shrinkToFit="0" vertical="bottom" wrapText="1"/>
    </xf>
    <xf borderId="4" fillId="2" fontId="7" numFmtId="0" xfId="0" applyAlignment="1" applyBorder="1" applyFont="1">
      <alignment readingOrder="0" vertical="top"/>
    </xf>
    <xf borderId="0" fillId="6" fontId="5" numFmtId="0" xfId="0" applyAlignment="1" applyFont="1">
      <alignment horizontal="center" shrinkToFit="0" vertical="bottom" wrapText="1"/>
    </xf>
    <xf borderId="4" fillId="2" fontId="7" numFmtId="0" xfId="0" applyAlignment="1" applyBorder="1" applyFont="1">
      <alignment shrinkToFit="0" vertical="top" wrapText="1"/>
    </xf>
    <xf borderId="8" fillId="0" fontId="3" numFmtId="0" xfId="0" applyBorder="1" applyFont="1"/>
    <xf borderId="0" fillId="7" fontId="4" numFmtId="0" xfId="0" applyAlignment="1" applyFill="1" applyFont="1">
      <alignment vertical="top"/>
    </xf>
    <xf borderId="9" fillId="0" fontId="3" numFmtId="0" xfId="0" applyBorder="1" applyFont="1"/>
    <xf borderId="0" fillId="7" fontId="9" numFmtId="0" xfId="0" applyAlignment="1" applyFont="1">
      <alignment readingOrder="0" shrinkToFit="0" vertical="top" wrapText="1"/>
    </xf>
    <xf borderId="10" fillId="4" fontId="2" numFmtId="0" xfId="0" applyAlignment="1" applyBorder="1" applyFont="1">
      <alignment horizontal="center" readingOrder="0" shrinkToFit="0" vertical="bottom" wrapText="1"/>
    </xf>
    <xf borderId="0" fillId="7" fontId="10" numFmtId="0" xfId="0" applyAlignment="1" applyFont="1">
      <alignment horizontal="center" readingOrder="0" shrinkToFit="0" wrapText="1"/>
    </xf>
    <xf borderId="0" fillId="0" fontId="4" numFmtId="0" xfId="0" applyAlignment="1" applyFont="1">
      <alignment horizontal="center" readingOrder="0" shrinkToFit="0" wrapText="1"/>
    </xf>
    <xf borderId="0" fillId="7" fontId="3" numFmtId="0" xfId="0" applyAlignment="1" applyFont="1">
      <alignment readingOrder="0"/>
    </xf>
    <xf borderId="0" fillId="0" fontId="4" numFmtId="0" xfId="0" applyAlignment="1" applyFont="1">
      <alignment horizontal="center" shrinkToFit="0" wrapText="1"/>
    </xf>
    <xf borderId="0" fillId="7" fontId="11" numFmtId="0" xfId="0" applyAlignment="1" applyFont="1">
      <alignment readingOrder="0" shrinkToFit="0" wrapText="1"/>
    </xf>
    <xf borderId="0" fillId="0" fontId="12" numFmtId="0" xfId="0" applyAlignment="1" applyFont="1">
      <alignment horizontal="center" readingOrder="0" shrinkToFit="0" vertical="bottom" wrapText="1"/>
    </xf>
    <xf borderId="0" fillId="7" fontId="10" numFmtId="10" xfId="0" applyAlignment="1" applyFont="1" applyNumberFormat="1">
      <alignment horizontal="right" shrinkToFit="0" vertical="top" wrapText="1"/>
    </xf>
    <xf borderId="0" fillId="0" fontId="4" numFmtId="0" xfId="0" applyAlignment="1" applyFont="1">
      <alignment vertical="bottom"/>
    </xf>
    <xf borderId="0" fillId="7" fontId="4" numFmtId="0" xfId="0" applyAlignment="1" applyFont="1">
      <alignment shrinkToFit="0" vertical="top" wrapText="1"/>
    </xf>
    <xf borderId="0" fillId="0" fontId="4" numFmtId="0" xfId="0" applyAlignment="1" applyFont="1">
      <alignment vertical="top"/>
    </xf>
    <xf borderId="0" fillId="0" fontId="4" numFmtId="0" xfId="0" applyFont="1"/>
    <xf borderId="0" fillId="7" fontId="4" numFmtId="0" xfId="0" applyAlignment="1" applyFont="1">
      <alignment readingOrder="0" vertical="top"/>
    </xf>
    <xf borderId="0" fillId="7" fontId="9" numFmtId="0" xfId="0" applyAlignment="1" applyFont="1">
      <alignment shrinkToFit="0" vertical="top" wrapText="1"/>
    </xf>
    <xf borderId="0" fillId="8" fontId="12" numFmtId="0" xfId="0" applyAlignment="1" applyFill="1" applyFont="1">
      <alignment horizontal="center" readingOrder="0" shrinkToFit="0" wrapText="1"/>
    </xf>
    <xf borderId="0" fillId="7" fontId="4" numFmtId="0" xfId="0" applyAlignment="1" applyFont="1">
      <alignment readingOrder="0" shrinkToFit="0" vertical="top" wrapText="1"/>
    </xf>
    <xf borderId="0" fillId="7" fontId="4" numFmtId="0" xfId="0" applyAlignment="1" applyFont="1">
      <alignment readingOrder="0" shrinkToFit="0" wrapText="1"/>
    </xf>
    <xf borderId="4" fillId="2" fontId="1" numFmtId="0" xfId="0" applyAlignment="1" applyBorder="1" applyFont="1">
      <alignment readingOrder="0" shrinkToFit="0" vertical="top" wrapText="1"/>
    </xf>
    <xf borderId="4" fillId="2" fontId="13" numFmtId="0" xfId="0" applyAlignment="1" applyBorder="1" applyFont="1">
      <alignment readingOrder="0" shrinkToFit="0" vertical="top" wrapText="1"/>
    </xf>
    <xf borderId="0" fillId="0" fontId="14" numFmtId="0" xfId="0" applyAlignment="1" applyFont="1">
      <alignment horizontal="center" shrinkToFit="0" wrapText="1"/>
    </xf>
    <xf borderId="0" fillId="7" fontId="4" numFmtId="0" xfId="0" applyAlignment="1" applyFont="1">
      <alignment readingOrder="0" shrinkToFit="0" vertical="center" wrapText="1"/>
    </xf>
    <xf borderId="4" fillId="2" fontId="7" numFmtId="0" xfId="0" applyAlignment="1" applyBorder="1" applyFont="1">
      <alignment horizontal="center" readingOrder="0" shrinkToFit="0" vertical="top" wrapText="1"/>
    </xf>
    <xf borderId="0" fillId="0" fontId="3"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9" fontId="3" numFmtId="0" xfId="0" applyFill="1" applyFont="1"/>
    <xf borderId="0" fillId="7" fontId="4" numFmtId="0" xfId="0" applyAlignment="1" applyFont="1">
      <alignment readingOrder="0" shrinkToFit="0" vertical="bottom" wrapText="1"/>
    </xf>
    <xf borderId="0" fillId="9" fontId="3" numFmtId="0" xfId="0" applyAlignment="1" applyFont="1">
      <alignment horizontal="center"/>
    </xf>
    <xf borderId="0" fillId="7" fontId="4" numFmtId="0" xfId="0" applyAlignment="1" applyFont="1">
      <alignment shrinkToFit="0" vertical="bottom" wrapText="1"/>
    </xf>
    <xf borderId="0" fillId="7" fontId="15" numFmtId="0" xfId="0" applyAlignment="1" applyFont="1">
      <alignment readingOrder="0" shrinkToFit="0" wrapText="1"/>
    </xf>
    <xf borderId="0" fillId="0" fontId="3" numFmtId="0" xfId="0" applyAlignment="1" applyFont="1">
      <alignment shrinkToFit="0" wrapText="1"/>
    </xf>
    <xf borderId="0" fillId="7" fontId="16" numFmtId="0" xfId="0" applyAlignment="1" applyFont="1">
      <alignment horizontal="center" readingOrder="0" shrinkToFit="0" wrapText="1"/>
    </xf>
    <xf borderId="0" fillId="7" fontId="12" numFmtId="0" xfId="0" applyAlignment="1" applyFont="1">
      <alignment horizontal="left" readingOrder="0"/>
    </xf>
    <xf borderId="0" fillId="7" fontId="3" numFmtId="0" xfId="0" applyAlignment="1" applyFont="1">
      <alignment readingOrder="0" shrinkToFit="0" wrapText="1"/>
    </xf>
    <xf borderId="3" fillId="7" fontId="4" numFmtId="0" xfId="0" applyAlignment="1" applyBorder="1" applyFont="1">
      <alignment horizontal="right" vertical="top"/>
    </xf>
    <xf borderId="3" fillId="7" fontId="11" numFmtId="0" xfId="0" applyAlignment="1" applyBorder="1" applyFont="1">
      <alignment horizontal="right" shrinkToFit="0" vertical="bottom" wrapText="1"/>
    </xf>
    <xf borderId="0" fillId="0" fontId="3" numFmtId="0" xfId="0" applyAlignment="1" applyFont="1">
      <alignment readingOrder="0"/>
    </xf>
    <xf borderId="0" fillId="7" fontId="3" numFmtId="0" xfId="0" applyAlignment="1" applyFont="1">
      <alignment shrinkToFit="0" wrapText="1"/>
    </xf>
    <xf borderId="0" fillId="7" fontId="3" numFmtId="0" xfId="0" applyFont="1"/>
    <xf borderId="0" fillId="0" fontId="3" numFmtId="0" xfId="0" applyAlignment="1" applyFont="1">
      <alignment horizontal="right" readingOrder="0"/>
    </xf>
    <xf borderId="0" fillId="7" fontId="16" numFmtId="0" xfId="0" applyAlignment="1" applyFont="1">
      <alignment shrinkToFit="0" wrapText="1"/>
    </xf>
    <xf borderId="0" fillId="7" fontId="16" numFmtId="0" xfId="0" applyAlignment="1" applyFont="1">
      <alignment horizontal="center" shrinkToFit="0" wrapText="1"/>
    </xf>
    <xf borderId="0" fillId="7" fontId="4" numFmtId="0" xfId="0" applyAlignment="1" applyFont="1">
      <alignment horizontal="right" vertical="top"/>
    </xf>
    <xf borderId="0" fillId="7" fontId="4" numFmtId="0" xfId="0" applyAlignment="1" applyFont="1">
      <alignment vertical="bottom"/>
    </xf>
    <xf borderId="3" fillId="7" fontId="4" numFmtId="0" xfId="0" applyAlignment="1" applyBorder="1" applyFont="1">
      <alignment vertical="bottom"/>
    </xf>
    <xf borderId="0" fillId="7" fontId="4" numFmtId="0" xfId="0" applyAlignment="1" applyFont="1">
      <alignment horizontal="right" shrinkToFit="0" vertical="bottom" wrapText="1"/>
    </xf>
    <xf borderId="3" fillId="7" fontId="11" numFmtId="0" xfId="0" applyAlignment="1" applyBorder="1" applyFont="1">
      <alignment shrinkToFit="0" vertical="bottom" wrapText="1"/>
    </xf>
    <xf borderId="0" fillId="7" fontId="4" numFmtId="0" xfId="0" applyAlignment="1" applyFont="1">
      <alignment horizontal="right" shrinkToFit="0" wrapText="1"/>
    </xf>
    <xf borderId="0" fillId="7" fontId="4" numFmtId="0" xfId="0" applyAlignment="1" applyFont="1">
      <alignment vertical="top"/>
    </xf>
    <xf borderId="0" fillId="7" fontId="4" numFmtId="0" xfId="0" applyFont="1"/>
    <xf borderId="0" fillId="0" fontId="16" numFmtId="0" xfId="0" applyAlignment="1" applyFont="1">
      <alignment readingOrder="0"/>
    </xf>
    <xf borderId="0" fillId="7" fontId="16" numFmtId="0" xfId="0" applyAlignment="1" applyFont="1">
      <alignment horizontal="center" readingOrder="0"/>
    </xf>
    <xf borderId="0" fillId="7" fontId="9" numFmtId="0" xfId="0" applyAlignment="1" applyFont="1">
      <alignment readingOrder="0" vertical="top"/>
    </xf>
    <xf borderId="0" fillId="7" fontId="11" numFmtId="0" xfId="0" applyAlignment="1" applyFont="1">
      <alignment shrinkToFit="0" vertical="bottom" wrapText="1"/>
    </xf>
    <xf borderId="0" fillId="7" fontId="4" numFmtId="10" xfId="0" applyAlignment="1" applyFont="1" applyNumberFormat="1">
      <alignment horizontal="right" vertical="top"/>
    </xf>
    <xf borderId="0" fillId="7" fontId="16" numFmtId="0" xfId="0" applyAlignment="1" applyFont="1">
      <alignment readingOrder="0" shrinkToFit="0" wrapText="1"/>
    </xf>
    <xf borderId="0" fillId="7" fontId="17" numFmtId="10" xfId="0" applyAlignment="1" applyFont="1" applyNumberFormat="1">
      <alignment horizontal="right" vertical="top"/>
    </xf>
    <xf borderId="0" fillId="10" fontId="3" numFmtId="0" xfId="0" applyAlignment="1" applyFill="1" applyFont="1">
      <alignment readingOrder="0"/>
    </xf>
    <xf borderId="0" fillId="10" fontId="11" numFmtId="0" xfId="0" applyAlignment="1" applyFont="1">
      <alignment readingOrder="0"/>
    </xf>
    <xf borderId="0" fillId="10" fontId="3" numFmtId="0" xfId="0" applyAlignment="1" applyFont="1">
      <alignment readingOrder="0" shrinkToFit="0"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10" fontId="3" numFmtId="0" xfId="0" applyAlignment="1" applyFont="1">
      <alignment shrinkToFit="0" wrapText="1"/>
    </xf>
    <xf borderId="0" fillId="9" fontId="11" numFmtId="0" xfId="0" applyAlignment="1" applyFont="1">
      <alignment readingOrder="0" shrinkToFit="0" wrapText="1"/>
    </xf>
    <xf borderId="0" fillId="9" fontId="3" numFmtId="0" xfId="0" applyAlignment="1" applyFont="1">
      <alignment shrinkToFit="0" vertical="top" wrapText="1"/>
    </xf>
    <xf borderId="0" fillId="10" fontId="11" numFmtId="0" xfId="0" applyAlignment="1" applyFont="1">
      <alignment readingOrder="0" shrinkToFit="0" wrapText="1"/>
    </xf>
    <xf borderId="0" fillId="10" fontId="3" numFmtId="0" xfId="0" applyFont="1"/>
    <xf borderId="0" fillId="9" fontId="3" numFmtId="0" xfId="0" applyAlignment="1" applyFont="1">
      <alignment shrinkToFit="0" wrapText="1"/>
    </xf>
    <xf borderId="0" fillId="7" fontId="4" numFmtId="0" xfId="0" applyAlignment="1" applyFont="1">
      <alignment horizontal="right" shrinkToFit="0" vertical="top" wrapText="1"/>
    </xf>
    <xf borderId="0" fillId="7" fontId="4" numFmtId="0" xfId="0" applyAlignment="1" applyFont="1">
      <alignment horizontal="right" shrinkToFit="0" vertical="top" wrapText="1"/>
    </xf>
    <xf borderId="0" fillId="11" fontId="16" numFmtId="0" xfId="0" applyAlignment="1" applyFill="1" applyFont="1">
      <alignment shrinkToFit="0" wrapText="1"/>
    </xf>
    <xf borderId="0" fillId="11" fontId="16" numFmtId="0" xfId="0" applyAlignment="1" applyFont="1">
      <alignment horizontal="center" shrinkToFit="0" wrapText="1"/>
    </xf>
    <xf borderId="0" fillId="11" fontId="3" numFmtId="0" xfId="0" applyAlignment="1" applyFont="1">
      <alignment shrinkToFit="0" wrapText="1"/>
    </xf>
    <xf borderId="0" fillId="0" fontId="18" numFmtId="0" xfId="0" applyAlignment="1" applyFont="1">
      <alignment shrinkToFit="0" wrapText="1"/>
    </xf>
    <xf borderId="0" fillId="11" fontId="3" numFmtId="0" xfId="0" applyFont="1"/>
    <xf borderId="0" fillId="0" fontId="18" numFmtId="0" xfId="0" applyFont="1"/>
    <xf borderId="0" fillId="11" fontId="4" numFmtId="0" xfId="0" applyAlignment="1" applyFont="1">
      <alignment vertical="bottom"/>
    </xf>
    <xf borderId="0" fillId="0" fontId="18" numFmtId="0" xfId="0" applyAlignment="1" applyFont="1">
      <alignment shrinkToFit="0" vertical="top" wrapText="1"/>
    </xf>
    <xf borderId="0" fillId="0" fontId="2" numFmtId="0" xfId="0" applyAlignment="1" applyFont="1">
      <alignment readingOrder="0"/>
    </xf>
    <xf borderId="0" fillId="0" fontId="2" numFmtId="0" xfId="0" applyAlignment="1" applyFon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0" fillId="12" fontId="18" numFmtId="0" xfId="0" applyAlignment="1" applyFill="1" applyFont="1">
      <alignment vertical="top"/>
    </xf>
    <xf borderId="0" fillId="0" fontId="18" numFmtId="0" xfId="0" applyAlignment="1" applyFont="1">
      <alignment vertical="top"/>
    </xf>
    <xf borderId="0" fillId="13" fontId="18" numFmtId="0" xfId="0" applyAlignment="1" applyFill="1" applyFont="1">
      <alignment vertical="top"/>
    </xf>
    <xf borderId="0" fillId="14" fontId="18" numFmtId="0" xfId="0" applyAlignment="1" applyFill="1" applyFont="1">
      <alignment vertical="top"/>
    </xf>
    <xf borderId="0" fillId="15" fontId="18" numFmtId="0" xfId="0" applyAlignment="1" applyFill="1" applyFont="1">
      <alignment vertical="top"/>
    </xf>
    <xf borderId="0" fillId="9" fontId="18" numFmtId="0" xfId="0" applyAlignment="1" applyFont="1">
      <alignment vertical="top"/>
    </xf>
    <xf borderId="0" fillId="16" fontId="18" numFmtId="0" xfId="0" applyAlignment="1" applyFill="1" applyFont="1">
      <alignment vertical="top"/>
    </xf>
    <xf borderId="0" fillId="17" fontId="18" numFmtId="0" xfId="0" applyAlignment="1" applyFill="1" applyFont="1">
      <alignment vertical="top"/>
    </xf>
    <xf borderId="0" fillId="7" fontId="3" numFmtId="0" xfId="0" applyAlignment="1" applyFont="1">
      <alignment horizontal="center" shrinkToFit="0" wrapText="1"/>
    </xf>
    <xf borderId="0" fillId="7" fontId="11" numFmtId="0" xfId="0" applyAlignment="1" applyFont="1">
      <alignment horizontal="right" shrinkToFit="0" vertical="bottom" wrapText="1"/>
    </xf>
    <xf borderId="0" fillId="0" fontId="16"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9" fontId="16" numFmtId="0" xfId="0" applyAlignment="1" applyFont="1">
      <alignment horizontal="center" readingOrder="0"/>
    </xf>
    <xf borderId="0" fillId="9" fontId="3" numFmtId="0" xfId="0" applyAlignment="1" applyFont="1">
      <alignment horizontal="center" readingOrder="0"/>
    </xf>
    <xf borderId="0" fillId="18" fontId="16" numFmtId="0" xfId="0" applyAlignment="1" applyFill="1" applyFont="1">
      <alignment horizontal="center" readingOrder="0"/>
    </xf>
    <xf borderId="0" fillId="18" fontId="3" numFmtId="0" xfId="0" applyAlignment="1" applyFont="1">
      <alignment horizontal="center" readingOrder="0"/>
    </xf>
    <xf borderId="0" fillId="19" fontId="16" numFmtId="0" xfId="0" applyAlignment="1" applyFill="1" applyFont="1">
      <alignment horizontal="center" readingOrder="0"/>
    </xf>
    <xf borderId="0" fillId="19" fontId="3" numFmtId="0" xfId="0" applyAlignment="1" applyFont="1">
      <alignment horizontal="center" readingOrder="0"/>
    </xf>
    <xf borderId="0" fillId="11" fontId="16" numFmtId="0" xfId="0" applyAlignment="1" applyFont="1">
      <alignment horizontal="center" readingOrder="0"/>
    </xf>
    <xf borderId="0" fillId="11" fontId="3" numFmtId="0" xfId="0" applyAlignment="1" applyFont="1">
      <alignment horizontal="center" readingOrder="0"/>
    </xf>
    <xf borderId="0" fillId="20" fontId="16" numFmtId="0" xfId="0" applyAlignment="1" applyFill="1" applyFont="1">
      <alignment horizontal="center" readingOrder="0"/>
    </xf>
    <xf borderId="0" fillId="20" fontId="3" numFmtId="0" xfId="0" applyAlignment="1" applyFont="1">
      <alignment horizontal="center" readingOrder="0"/>
    </xf>
    <xf borderId="0" fillId="21" fontId="16" numFmtId="0" xfId="0" applyAlignment="1" applyFill="1" applyFont="1">
      <alignment horizontal="center" readingOrder="0"/>
    </xf>
    <xf borderId="0" fillId="22" fontId="16" numFmtId="0" xfId="0" applyAlignment="1" applyFill="1" applyFont="1">
      <alignment horizontal="center" readingOrder="0"/>
    </xf>
    <xf borderId="0" fillId="21" fontId="3" numFmtId="0" xfId="0" applyAlignment="1" applyFont="1">
      <alignment horizontal="center" readingOrder="0"/>
    </xf>
    <xf borderId="0" fillId="22" fontId="3" numFmtId="0" xfId="0" applyAlignment="1" applyFont="1">
      <alignment horizontal="center" readingOrder="0"/>
    </xf>
    <xf borderId="11" fillId="3" fontId="16" numFmtId="0" xfId="0" applyAlignment="1" applyBorder="1" applyFont="1">
      <alignment horizontal="center" readingOrder="0" shrinkToFit="0" vertical="center" wrapText="1"/>
    </xf>
    <xf borderId="12" fillId="4" fontId="16" numFmtId="0" xfId="0" applyAlignment="1" applyBorder="1" applyFont="1">
      <alignment horizontal="center" readingOrder="0" shrinkToFit="0" vertical="center" wrapText="1"/>
    </xf>
    <xf borderId="13" fillId="0" fontId="3" numFmtId="0" xfId="0" applyBorder="1" applyFont="1"/>
    <xf borderId="14" fillId="0" fontId="3" numFmtId="0" xfId="0" applyBorder="1" applyFont="1"/>
    <xf borderId="12" fillId="5" fontId="20" numFmtId="0" xfId="0" applyAlignment="1" applyBorder="1" applyFont="1">
      <alignment horizontal="center" readingOrder="0" shrinkToFit="0" vertical="center" wrapText="1"/>
    </xf>
    <xf borderId="1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3" numFmtId="0" xfId="0" applyAlignment="1" applyFont="1">
      <alignment horizontal="center" shrinkToFit="0" vertical="center" wrapText="1"/>
    </xf>
    <xf borderId="15" fillId="0" fontId="3" numFmtId="0" xfId="0" applyBorder="1" applyFont="1"/>
    <xf borderId="11" fillId="4" fontId="16" numFmtId="0" xfId="0" applyAlignment="1" applyBorder="1" applyFont="1">
      <alignment horizontal="center" readingOrder="0" shrinkToFit="0" vertical="center" wrapText="1"/>
    </xf>
    <xf borderId="16" fillId="4" fontId="16" numFmtId="0" xfId="0" applyAlignment="1" applyBorder="1" applyFont="1">
      <alignment horizontal="center" readingOrder="0" shrinkToFit="0" vertical="center" wrapText="1"/>
    </xf>
    <xf borderId="16" fillId="4" fontId="20" numFmtId="0" xfId="0" applyAlignment="1" applyBorder="1" applyFont="1">
      <alignment horizontal="center" readingOrder="0" shrinkToFit="0" vertical="center" wrapText="1"/>
    </xf>
    <xf borderId="16" fillId="5" fontId="20" numFmtId="0" xfId="0" applyAlignment="1" applyBorder="1" applyFont="1">
      <alignment horizontal="center" readingOrder="0" shrinkToFit="0" vertical="center" wrapText="1"/>
    </xf>
    <xf borderId="6" fillId="0" fontId="3" numFmtId="0" xfId="0" applyBorder="1" applyFont="1"/>
    <xf borderId="16" fillId="5" fontId="16"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6" fillId="0" fontId="16" numFmtId="0" xfId="0" applyAlignment="1" applyBorder="1" applyFont="1">
      <alignment horizontal="center" readingOrder="0" shrinkToFit="0" vertical="center" wrapText="1"/>
    </xf>
    <xf borderId="16" fillId="0" fontId="3" numFmtId="0" xfId="0" applyAlignment="1" applyBorder="1" applyFont="1">
      <alignment horizontal="center" readingOrder="0" shrinkToFit="0" vertical="center" wrapText="1"/>
    </xf>
    <xf borderId="16"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16" fillId="0" fontId="3" numFmtId="164" xfId="0" applyAlignment="1" applyBorder="1" applyFont="1" applyNumberFormat="1">
      <alignment horizontal="center" readingOrder="0" shrinkToFit="0" vertical="center" wrapText="1"/>
    </xf>
    <xf borderId="16" fillId="8" fontId="11" numFmtId="0" xfId="0" applyAlignment="1" applyBorder="1" applyFont="1">
      <alignment readingOrder="0" vertical="center"/>
    </xf>
    <xf borderId="16" fillId="8" fontId="12" numFmtId="0" xfId="0" applyAlignment="1" applyBorder="1" applyFont="1">
      <alignment horizontal="center" readingOrder="0" vertical="center"/>
    </xf>
    <xf borderId="16" fillId="8" fontId="12" numFmtId="0" xfId="0" applyAlignment="1" applyBorder="1" applyFont="1">
      <alignment horizontal="center" readingOrder="0"/>
    </xf>
    <xf borderId="16" fillId="0" fontId="4" numFmtId="0" xfId="0" applyAlignment="1" applyBorder="1" applyFont="1">
      <alignment horizontal="center" readingOrder="0" shrinkToFit="0" vertical="center" wrapText="1"/>
    </xf>
    <xf borderId="0" fillId="8" fontId="12" numFmtId="0" xfId="0" applyAlignment="1" applyFont="1">
      <alignment horizontal="center" readingOrder="0" shrinkToFit="0" vertical="center" wrapText="1"/>
    </xf>
    <xf borderId="16" fillId="8" fontId="12" numFmtId="0" xfId="0" applyAlignment="1" applyBorder="1" applyFont="1">
      <alignment horizontal="center" readingOrder="0" shrinkToFit="0" vertical="center" wrapText="1"/>
    </xf>
    <xf borderId="16" fillId="0" fontId="21" numFmtId="0" xfId="0" applyAlignment="1" applyBorder="1" applyFont="1">
      <alignment horizontal="center" readingOrder="0" shrinkToFit="0" vertical="center" wrapText="1"/>
    </xf>
    <xf borderId="11" fillId="23" fontId="22" numFmtId="0" xfId="0" applyAlignment="1" applyBorder="1" applyFill="1" applyFont="1">
      <alignment horizontal="center" readingOrder="0" shrinkToFit="0" vertical="center" wrapText="1"/>
    </xf>
    <xf borderId="15" fillId="23"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1" fillId="2" fontId="17" numFmtId="0" xfId="0" applyAlignment="1" applyBorder="1" applyFont="1">
      <alignment vertical="top"/>
    </xf>
    <xf borderId="1" fillId="2" fontId="16" numFmtId="0" xfId="0" applyBorder="1" applyFont="1"/>
    <xf borderId="1" fillId="2" fontId="10" numFmtId="0" xfId="0" applyAlignment="1" applyBorder="1" applyFont="1">
      <alignment vertical="top"/>
    </xf>
    <xf borderId="1" fillId="2" fontId="17" numFmtId="0" xfId="0" applyAlignment="1" applyBorder="1" applyFont="1">
      <alignment shrinkToFit="0" vertical="top" wrapText="1"/>
    </xf>
    <xf borderId="0" fillId="2" fontId="16" numFmtId="0" xfId="0" applyFont="1"/>
    <xf borderId="4" fillId="2" fontId="17" numFmtId="0" xfId="0" applyAlignment="1" applyBorder="1" applyFont="1">
      <alignment shrinkToFit="0" vertical="top" wrapText="1"/>
    </xf>
    <xf borderId="0" fillId="0" fontId="16" numFmtId="0" xfId="0" applyFont="1"/>
    <xf borderId="6" fillId="2" fontId="23" numFmtId="0" xfId="0" applyAlignment="1" applyBorder="1" applyFont="1">
      <alignment vertical="top"/>
    </xf>
    <xf borderId="4" fillId="2" fontId="13" numFmtId="0" xfId="0" applyAlignment="1" applyBorder="1" applyFont="1">
      <alignment shrinkToFit="0" vertical="top" wrapText="1"/>
    </xf>
    <xf borderId="4" fillId="2" fontId="23" numFmtId="0" xfId="0" applyAlignment="1" applyBorder="1" applyFont="1">
      <alignment shrinkToFit="0" vertical="top" wrapText="1"/>
    </xf>
    <xf borderId="4" fillId="2" fontId="23" numFmtId="0" xfId="0" applyAlignment="1" applyBorder="1" applyFont="1">
      <alignment vertical="top"/>
    </xf>
    <xf borderId="0" fillId="7" fontId="4" numFmtId="0" xfId="0" applyAlignment="1" applyFont="1">
      <alignment vertical="top"/>
    </xf>
    <xf borderId="0" fillId="7" fontId="9" numFmtId="0" xfId="0" applyAlignment="1" applyFont="1">
      <alignment shrinkToFit="0" vertical="top" wrapText="1"/>
    </xf>
    <xf borderId="0" fillId="7" fontId="10" numFmtId="0" xfId="0" applyAlignment="1" applyFont="1">
      <alignment horizontal="center" shrinkToFit="0" wrapText="1"/>
    </xf>
    <xf borderId="0" fillId="7" fontId="4" numFmtId="0" xfId="0" applyAlignment="1" applyFont="1">
      <alignment horizontal="center" shrinkToFit="0" wrapText="1"/>
    </xf>
    <xf borderId="0" fillId="7" fontId="4" numFmtId="0" xfId="0" applyAlignment="1" applyFont="1">
      <alignment shrinkToFit="0" vertical="top" wrapText="1"/>
    </xf>
    <xf borderId="0" fillId="0" fontId="3" numFmtId="0" xfId="0" applyFont="1"/>
    <xf borderId="0" fillId="7" fontId="4" numFmtId="0" xfId="0" applyAlignment="1" applyFont="1">
      <alignment horizontal="center" readingOrder="0" shrinkToFit="0" wrapText="1"/>
    </xf>
    <xf borderId="0" fillId="7" fontId="4" numFmtId="0" xfId="0" applyAlignment="1" applyFont="1">
      <alignment horizontal="left" readingOrder="0" shrinkToFit="0" vertical="top" wrapText="1"/>
    </xf>
    <xf borderId="0" fillId="24" fontId="4" numFmtId="0" xfId="0" applyAlignment="1" applyFill="1" applyFont="1">
      <alignment vertical="top"/>
    </xf>
    <xf borderId="0" fillId="25" fontId="9" numFmtId="0" xfId="0" applyAlignment="1" applyFill="1" applyFont="1">
      <alignment shrinkToFit="0" vertical="top" wrapText="1"/>
    </xf>
    <xf borderId="0" fillId="25" fontId="10" numFmtId="0" xfId="0" applyAlignment="1" applyFont="1">
      <alignment horizontal="center" shrinkToFit="0" wrapText="1"/>
    </xf>
    <xf borderId="0" fillId="26" fontId="4" numFmtId="0" xfId="0" applyAlignment="1" applyFill="1" applyFont="1">
      <alignment horizontal="center" shrinkToFit="0" wrapText="1"/>
    </xf>
    <xf borderId="0" fillId="25" fontId="4" numFmtId="0" xfId="0" applyAlignment="1" applyFont="1">
      <alignment shrinkToFit="0" vertical="top" wrapText="1"/>
    </xf>
    <xf borderId="0" fillId="25" fontId="4" numFmtId="0" xfId="0" applyAlignment="1" applyFont="1">
      <alignment vertical="top"/>
    </xf>
    <xf borderId="0" fillId="25" fontId="3" numFmtId="0" xfId="0" applyFont="1"/>
    <xf borderId="0" fillId="27" fontId="4" numFmtId="0" xfId="0" applyAlignment="1" applyFill="1" applyFont="1">
      <alignment vertical="top"/>
    </xf>
    <xf borderId="0" fillId="27" fontId="9" numFmtId="0" xfId="0" applyAlignment="1" applyFont="1">
      <alignment shrinkToFit="0" vertical="top" wrapText="1"/>
    </xf>
    <xf borderId="0" fillId="27" fontId="10" numFmtId="0" xfId="0" applyAlignment="1" applyFont="1">
      <alignment horizontal="center" shrinkToFit="0" wrapText="1"/>
    </xf>
    <xf borderId="0" fillId="27" fontId="4" numFmtId="0" xfId="0" applyAlignment="1" applyFont="1">
      <alignment horizontal="center" shrinkToFit="0" wrapText="1"/>
    </xf>
    <xf borderId="0" fillId="27" fontId="4" numFmtId="0" xfId="0" applyAlignment="1" applyFont="1">
      <alignment shrinkToFit="0" vertical="top" wrapText="1"/>
    </xf>
    <xf borderId="0" fillId="23" fontId="4" numFmtId="0" xfId="0" applyAlignment="1" applyFont="1">
      <alignment vertical="top"/>
    </xf>
    <xf borderId="0" fillId="23" fontId="9" numFmtId="0" xfId="0" applyAlignment="1" applyFont="1">
      <alignment shrinkToFit="0" vertical="top" wrapText="1"/>
    </xf>
    <xf borderId="0" fillId="23" fontId="10" numFmtId="0" xfId="0" applyAlignment="1" applyFont="1">
      <alignment horizontal="center" shrinkToFit="0" wrapText="1"/>
    </xf>
    <xf borderId="0" fillId="23" fontId="4" numFmtId="0" xfId="0" applyAlignment="1" applyFont="1">
      <alignment horizontal="center" shrinkToFit="0" wrapText="1"/>
    </xf>
    <xf borderId="0" fillId="23" fontId="4" numFmtId="0" xfId="0" applyAlignment="1" applyFont="1">
      <alignment shrinkToFit="0" vertical="top" wrapText="1"/>
    </xf>
    <xf borderId="0" fillId="23" fontId="3" numFmtId="0" xfId="0" applyFont="1"/>
    <xf borderId="0" fillId="7" fontId="24" numFmtId="0" xfId="0" applyAlignment="1" applyFont="1">
      <alignment shrinkToFit="0" vertical="top" wrapText="1"/>
    </xf>
    <xf borderId="0" fillId="25" fontId="4" numFmtId="0" xfId="0" applyAlignment="1" applyFont="1">
      <alignment horizontal="center" shrinkToFit="0" wrapText="1"/>
    </xf>
    <xf borderId="0" fillId="25" fontId="24" numFmtId="0" xfId="0" applyAlignment="1" applyFont="1">
      <alignment shrinkToFit="0" vertical="top" wrapText="1"/>
    </xf>
    <xf borderId="0" fillId="7" fontId="24" numFmtId="0" xfId="0" applyAlignment="1" applyFont="1">
      <alignment horizontal="left" shrinkToFit="0" wrapText="1"/>
    </xf>
    <xf borderId="0" fillId="7" fontId="24" numFmtId="0" xfId="0" applyAlignment="1" applyFont="1">
      <alignment shrinkToFit="0" wrapText="1"/>
    </xf>
    <xf borderId="0" fillId="7" fontId="25" numFmtId="0" xfId="0" applyAlignment="1" applyFont="1">
      <alignment horizontal="center" shrinkToFit="0" wrapText="1"/>
    </xf>
    <xf borderId="0" fillId="7" fontId="24" numFmtId="0" xfId="0" applyAlignment="1" applyFont="1">
      <alignment horizontal="center" shrinkToFit="0" wrapText="1"/>
    </xf>
    <xf borderId="0" fillId="23" fontId="26" numFmtId="0" xfId="0" applyAlignment="1" applyFont="1">
      <alignment shrinkToFit="0" wrapText="1"/>
    </xf>
    <xf borderId="0" fillId="7" fontId="26" numFmtId="0" xfId="0" applyAlignment="1" applyFont="1">
      <alignment shrinkToFit="0" wrapText="1"/>
    </xf>
    <xf borderId="0" fillId="25" fontId="26" numFmtId="0" xfId="0" applyAlignment="1" applyFont="1">
      <alignment shrinkToFit="0" wrapText="1"/>
    </xf>
    <xf borderId="0" fillId="7" fontId="4" numFmtId="0" xfId="0" applyAlignment="1" applyFont="1">
      <alignment horizontal="center" vertical="top"/>
    </xf>
    <xf borderId="0" fillId="25" fontId="10" numFmtId="0" xfId="0" applyAlignment="1" applyFont="1">
      <alignment horizontal="center" shrinkToFit="0" vertical="bottom" wrapText="1"/>
    </xf>
    <xf borderId="0" fillId="25" fontId="4" numFmtId="0" xfId="0" applyAlignment="1" applyFont="1">
      <alignment horizontal="center" shrinkToFit="0" vertical="bottom" wrapText="1"/>
    </xf>
    <xf borderId="0" fillId="25" fontId="4" numFmtId="0" xfId="0" applyAlignment="1" applyFont="1">
      <alignment vertical="bottom"/>
    </xf>
    <xf borderId="0" fillId="28" fontId="4" numFmtId="0" xfId="0" applyAlignment="1" applyFill="1" applyFont="1">
      <alignment vertical="top"/>
    </xf>
    <xf borderId="0" fillId="28" fontId="10" numFmtId="0" xfId="0" applyAlignment="1" applyFont="1">
      <alignment horizontal="center" shrinkToFit="0" wrapText="1"/>
    </xf>
    <xf borderId="0" fillId="28" fontId="4" numFmtId="0" xfId="0" applyAlignment="1" applyFont="1">
      <alignment horizontal="center" vertical="top"/>
    </xf>
    <xf borderId="0" fillId="28" fontId="4" numFmtId="0" xfId="0" applyAlignment="1" applyFont="1">
      <alignment shrinkToFit="0" vertical="top" wrapText="1"/>
    </xf>
    <xf borderId="0" fillId="28" fontId="24" numFmtId="0" xfId="0" applyAlignment="1" applyFont="1">
      <alignment shrinkToFit="0" vertical="top" wrapText="1"/>
    </xf>
    <xf borderId="0" fillId="11" fontId="4" numFmtId="0" xfId="0" applyAlignment="1" applyFont="1">
      <alignment vertical="top"/>
    </xf>
    <xf borderId="0" fillId="11" fontId="9" numFmtId="0" xfId="0" applyAlignment="1" applyFont="1">
      <alignment shrinkToFit="0" vertical="top" wrapText="1"/>
    </xf>
    <xf borderId="0" fillId="11" fontId="10" numFmtId="0" xfId="0" applyAlignment="1" applyFont="1">
      <alignment horizontal="center" shrinkToFit="0" wrapText="1"/>
    </xf>
    <xf borderId="0" fillId="11" fontId="4" numFmtId="0" xfId="0" applyAlignment="1" applyFont="1">
      <alignment horizontal="center" shrinkToFit="0" wrapText="1"/>
    </xf>
    <xf borderId="0" fillId="11" fontId="4" numFmtId="0" xfId="0" applyAlignment="1" applyFont="1">
      <alignment shrinkToFit="0" vertical="top" wrapText="1"/>
    </xf>
    <xf borderId="0" fillId="11" fontId="25" numFmtId="0" xfId="0" applyAlignment="1" applyFont="1">
      <alignment horizontal="center" shrinkToFit="0" wrapText="1"/>
    </xf>
    <xf borderId="0" fillId="11" fontId="3" numFmtId="0" xfId="0" applyFont="1"/>
    <xf borderId="0" fillId="7" fontId="4" numFmtId="0" xfId="0" applyAlignment="1" applyFont="1">
      <alignment horizontal="center" shrinkToFit="0" vertical="top" wrapText="1"/>
    </xf>
    <xf borderId="0" fillId="25" fontId="25" numFmtId="0" xfId="0" applyAlignment="1" applyFont="1">
      <alignment horizontal="center" shrinkToFit="0" wrapText="1"/>
    </xf>
    <xf borderId="0" fillId="29" fontId="4" numFmtId="0" xfId="0" applyAlignment="1" applyFill="1" applyFont="1">
      <alignment vertical="top"/>
    </xf>
    <xf borderId="0" fillId="29" fontId="10" numFmtId="0" xfId="0" applyAlignment="1" applyFont="1">
      <alignment horizontal="center" shrinkToFit="0" wrapText="1"/>
    </xf>
    <xf borderId="0" fillId="29" fontId="4" numFmtId="0" xfId="0" applyAlignment="1" applyFont="1">
      <alignment horizontal="center" shrinkToFit="0" wrapText="1"/>
    </xf>
    <xf borderId="0" fillId="29" fontId="4" numFmtId="0" xfId="0" applyAlignment="1" applyFont="1">
      <alignment shrinkToFit="0" vertical="top" wrapText="1"/>
    </xf>
    <xf borderId="0" fillId="29" fontId="25" numFmtId="0" xfId="0" applyAlignment="1" applyFont="1">
      <alignment horizontal="center" shrinkToFit="0" wrapText="1"/>
    </xf>
    <xf borderId="0" fillId="7" fontId="4" numFmtId="0" xfId="0" applyAlignment="1" applyFont="1">
      <alignment horizontal="center" shrinkToFit="0" vertical="bottom" wrapText="1"/>
    </xf>
    <xf borderId="0" fillId="7" fontId="16" numFmtId="0" xfId="0" applyAlignment="1" applyFont="1">
      <alignment horizontal="center"/>
    </xf>
    <xf borderId="0" fillId="7" fontId="16" numFmtId="0" xfId="0" applyAlignment="1" applyFont="1">
      <alignment horizontal="center" shrinkToFit="0" wrapText="1"/>
    </xf>
    <xf borderId="0" fillId="7" fontId="9" numFmtId="0" xfId="0" applyAlignment="1" applyFont="1">
      <alignment horizontal="left" vertical="top"/>
    </xf>
    <xf borderId="0" fillId="0" fontId="4" numFmtId="0" xfId="0" applyAlignment="1" applyFont="1">
      <alignment vertical="bottom"/>
    </xf>
    <xf borderId="0" fillId="7" fontId="3" numFmtId="0" xfId="0" applyFont="1"/>
    <xf borderId="0" fillId="28" fontId="9" numFmtId="0" xfId="0" applyAlignment="1" applyFont="1">
      <alignment shrinkToFit="0" vertical="top" wrapText="1"/>
    </xf>
    <xf borderId="0" fillId="28" fontId="16" numFmtId="0" xfId="0" applyAlignment="1" applyFont="1">
      <alignment horizontal="center"/>
    </xf>
    <xf borderId="0" fillId="30" fontId="4" numFmtId="0" xfId="0" applyAlignment="1" applyFill="1" applyFont="1">
      <alignment vertical="top"/>
    </xf>
    <xf borderId="0" fillId="30" fontId="9" numFmtId="0" xfId="0" applyAlignment="1" applyFont="1">
      <alignment shrinkToFit="0" vertical="top" wrapText="1"/>
    </xf>
    <xf borderId="0" fillId="30" fontId="16" numFmtId="0" xfId="0" applyAlignment="1" applyFont="1">
      <alignment horizontal="center"/>
    </xf>
    <xf borderId="0" fillId="30" fontId="4" numFmtId="0" xfId="0" applyAlignment="1" applyFont="1">
      <alignment horizontal="center" vertical="top"/>
    </xf>
    <xf borderId="0" fillId="30" fontId="4" numFmtId="0" xfId="0" applyAlignment="1" applyFont="1">
      <alignment shrinkToFit="0" vertical="top" wrapText="1"/>
    </xf>
    <xf borderId="0" fillId="25" fontId="4" numFmtId="0" xfId="0" applyAlignment="1" applyFont="1">
      <alignment shrinkToFit="0" vertical="bottom" wrapText="1"/>
    </xf>
    <xf borderId="0" fillId="7" fontId="4" numFmtId="0" xfId="0" applyAlignment="1" applyFont="1">
      <alignment shrinkToFit="0" vertical="bottom" wrapText="1"/>
    </xf>
    <xf borderId="0" fillId="7" fontId="3" numFmtId="0" xfId="0" applyAlignment="1" applyFont="1">
      <alignment shrinkToFit="0" wrapText="1"/>
    </xf>
    <xf borderId="0" fillId="0" fontId="3" numFmtId="0" xfId="0" applyAlignment="1" applyFont="1">
      <alignment shrinkToFit="0" wrapText="1"/>
    </xf>
    <xf borderId="0" fillId="31" fontId="17" numFmtId="0" xfId="0" applyAlignment="1" applyFill="1" applyFont="1">
      <alignment shrinkToFit="0" vertical="center" wrapText="1"/>
    </xf>
    <xf borderId="0" fillId="31" fontId="17" numFmtId="0" xfId="0" applyAlignment="1" applyFont="1">
      <alignment horizontal="center" shrinkToFit="0" vertical="center" wrapText="1"/>
    </xf>
    <xf borderId="0" fillId="32" fontId="27" numFmtId="0" xfId="0" applyAlignment="1" applyFill="1" applyFont="1">
      <alignment shrinkToFit="0" vertical="top" wrapText="1"/>
    </xf>
    <xf borderId="0" fillId="32" fontId="27" numFmtId="0" xfId="0" applyAlignment="1" applyFont="1">
      <alignment readingOrder="0" shrinkToFit="0" vertical="top" wrapText="1"/>
    </xf>
    <xf borderId="0" fillId="32" fontId="27" numFmtId="0" xfId="0" applyAlignment="1" applyFont="1">
      <alignment horizontal="center" readingOrder="0" shrinkToFit="0" vertical="top" wrapText="1"/>
    </xf>
    <xf borderId="0" fillId="32" fontId="28" numFmtId="0" xfId="0" applyAlignment="1" applyFont="1">
      <alignment shrinkToFit="0" vertical="top" wrapText="1"/>
    </xf>
    <xf borderId="0" fillId="32" fontId="29" numFmtId="0" xfId="0" applyAlignment="1" applyFont="1">
      <alignment readingOrder="0" shrinkToFit="0" vertical="top" wrapText="1"/>
    </xf>
    <xf borderId="0" fillId="25" fontId="27" numFmtId="0" xfId="0" applyAlignment="1" applyFont="1">
      <alignment vertical="top"/>
    </xf>
    <xf borderId="0" fillId="25" fontId="30" numFmtId="0" xfId="0" applyAlignment="1" applyFont="1">
      <alignment shrinkToFit="0" vertical="top" wrapText="1"/>
    </xf>
    <xf borderId="0" fillId="33" fontId="16" numFmtId="165" xfId="0" applyFill="1" applyFont="1" applyNumberFormat="1"/>
    <xf borderId="0" fillId="19" fontId="27" numFmtId="0" xfId="0" applyAlignment="1" applyFont="1">
      <alignment shrinkToFit="0" vertical="top" wrapText="1"/>
    </xf>
    <xf borderId="0" fillId="19" fontId="27" numFmtId="0" xfId="0" applyAlignment="1" applyFont="1">
      <alignment readingOrder="0" shrinkToFit="0" vertical="top" wrapText="1"/>
    </xf>
    <xf borderId="0" fillId="19" fontId="27" numFmtId="0" xfId="0" applyAlignment="1" applyFont="1">
      <alignment horizontal="center" readingOrder="0" shrinkToFit="0" vertical="top" wrapText="1"/>
    </xf>
    <xf borderId="0" fillId="19" fontId="28" numFmtId="0" xfId="0" applyAlignment="1" applyFont="1">
      <alignment readingOrder="0" shrinkToFit="0" vertical="top" wrapText="1"/>
    </xf>
    <xf borderId="0" fillId="19" fontId="29" numFmtId="0" xfId="0" applyAlignment="1" applyFont="1">
      <alignment readingOrder="0" shrinkToFit="0" vertical="top" wrapText="1"/>
    </xf>
    <xf borderId="0" fillId="19" fontId="28" numFmtId="0" xfId="0" applyAlignment="1" applyFont="1">
      <alignment shrinkToFit="0" vertical="top" wrapText="1"/>
    </xf>
    <xf borderId="0" fillId="19" fontId="27" numFmtId="165" xfId="0" applyAlignment="1" applyFont="1" applyNumberFormat="1">
      <alignment shrinkToFit="0" vertical="top" wrapText="1"/>
    </xf>
    <xf borderId="0" fillId="25" fontId="27" numFmtId="0" xfId="0" applyAlignment="1" applyFont="1">
      <alignment shrinkToFit="0" vertical="top" wrapText="1"/>
    </xf>
    <xf borderId="0" fillId="25" fontId="27" numFmtId="0" xfId="0" applyAlignment="1" applyFont="1">
      <alignment horizontal="center" shrinkToFit="0" vertical="top" wrapText="1"/>
    </xf>
    <xf borderId="0" fillId="25" fontId="27" numFmtId="0" xfId="0" applyAlignment="1" applyFont="1">
      <alignment vertical="bottom"/>
    </xf>
    <xf borderId="0" fillId="25" fontId="27" numFmtId="0" xfId="0" applyAlignment="1" applyFont="1">
      <alignment horizontal="center" vertical="top"/>
    </xf>
    <xf borderId="0" fillId="34" fontId="27" numFmtId="0" xfId="0" applyAlignment="1" applyFill="1" applyFont="1">
      <alignment readingOrder="0" shrinkToFit="0" vertical="top" wrapText="1"/>
    </xf>
    <xf borderId="0" fillId="34" fontId="27" numFmtId="0" xfId="0" applyAlignment="1" applyFont="1">
      <alignment horizontal="center" readingOrder="0" vertical="top"/>
    </xf>
    <xf borderId="0" fillId="34" fontId="27" numFmtId="0" xfId="0" applyAlignment="1" applyFont="1">
      <alignment horizontal="center" readingOrder="0" shrinkToFit="0" vertical="top" wrapText="1"/>
    </xf>
    <xf borderId="0" fillId="34" fontId="28" numFmtId="0" xfId="0" applyAlignment="1" applyFont="1">
      <alignment readingOrder="0" shrinkToFit="0" vertical="top" wrapText="1"/>
    </xf>
    <xf borderId="0" fillId="34" fontId="27" numFmtId="0" xfId="0" applyAlignment="1" applyFont="1">
      <alignment vertical="top"/>
    </xf>
    <xf borderId="0" fillId="34" fontId="27" numFmtId="0" xfId="0" applyAlignment="1" applyFont="1">
      <alignment shrinkToFit="0" vertical="top" wrapText="1"/>
    </xf>
    <xf borderId="0" fillId="5" fontId="27" numFmtId="0" xfId="0" applyAlignment="1" applyFont="1">
      <alignment readingOrder="0" shrinkToFit="0" vertical="top" wrapText="1"/>
    </xf>
    <xf borderId="0" fillId="5" fontId="27" numFmtId="0" xfId="0" applyAlignment="1" applyFont="1">
      <alignment horizontal="center" readingOrder="0" vertical="top"/>
    </xf>
    <xf borderId="0" fillId="5" fontId="27" numFmtId="0" xfId="0" applyAlignment="1" applyFont="1">
      <alignment horizontal="center" readingOrder="0" shrinkToFit="0" vertical="top" wrapText="1"/>
    </xf>
    <xf borderId="0" fillId="5" fontId="28" numFmtId="0" xfId="0" applyAlignment="1" applyFont="1">
      <alignment readingOrder="0" shrinkToFit="0" vertical="top" wrapText="1"/>
    </xf>
    <xf borderId="0" fillId="5" fontId="27" numFmtId="0" xfId="0" applyAlignment="1" applyFont="1">
      <alignment vertical="top"/>
    </xf>
    <xf borderId="0" fillId="5" fontId="27" numFmtId="0" xfId="0" applyAlignment="1" applyFont="1">
      <alignment shrinkToFit="0" vertical="top" wrapText="1"/>
    </xf>
    <xf borderId="0" fillId="25" fontId="30" numFmtId="0" xfId="0" applyAlignment="1" applyFont="1">
      <alignment readingOrder="0" shrinkToFit="0" vertical="top" wrapText="1"/>
    </xf>
    <xf borderId="0" fillId="22" fontId="27" numFmtId="0" xfId="0" applyAlignment="1" applyFont="1">
      <alignment readingOrder="0" shrinkToFit="0" vertical="top" wrapText="1"/>
    </xf>
    <xf borderId="0" fillId="22" fontId="27" numFmtId="0" xfId="0" applyAlignment="1" applyFont="1">
      <alignment horizontal="center" readingOrder="0" vertical="top"/>
    </xf>
    <xf borderId="0" fillId="22" fontId="27" numFmtId="166" xfId="0" applyAlignment="1" applyFont="1" applyNumberFormat="1">
      <alignment horizontal="center" readingOrder="0" shrinkToFit="0" vertical="top" wrapText="1"/>
    </xf>
    <xf borderId="0" fillId="22" fontId="28" numFmtId="0" xfId="0" applyAlignment="1" applyFont="1">
      <alignment readingOrder="0" shrinkToFit="0" vertical="top" wrapText="1"/>
    </xf>
    <xf borderId="0" fillId="22" fontId="27" numFmtId="0" xfId="0" applyAlignment="1" applyFont="1">
      <alignment vertical="top"/>
    </xf>
    <xf borderId="0" fillId="22" fontId="27" numFmtId="0" xfId="0" applyAlignment="1" applyFont="1">
      <alignment shrinkToFit="0" vertical="top" wrapText="1"/>
    </xf>
    <xf borderId="0" fillId="28" fontId="27" numFmtId="0" xfId="0" applyAlignment="1" applyFont="1">
      <alignment readingOrder="0" shrinkToFit="0" vertical="top" wrapText="1"/>
    </xf>
    <xf borderId="0" fillId="28" fontId="27" numFmtId="0" xfId="0" applyAlignment="1" applyFont="1">
      <alignment readingOrder="0" vertical="top"/>
    </xf>
    <xf borderId="0" fillId="28" fontId="27" numFmtId="0" xfId="0" applyAlignment="1" applyFont="1">
      <alignment horizontal="center" readingOrder="0" shrinkToFit="0" vertical="top" wrapText="1"/>
    </xf>
    <xf borderId="0" fillId="28" fontId="28" numFmtId="0" xfId="0" applyAlignment="1" applyFont="1">
      <alignment readingOrder="0" shrinkToFit="0" vertical="top" wrapText="1"/>
    </xf>
    <xf borderId="0" fillId="28" fontId="27" numFmtId="0" xfId="0" applyAlignment="1" applyFont="1">
      <alignment vertical="top"/>
    </xf>
    <xf borderId="0" fillId="28" fontId="27" numFmtId="0" xfId="0" applyAlignment="1" applyFont="1">
      <alignment shrinkToFit="0" vertical="top" wrapText="1"/>
    </xf>
    <xf borderId="0" fillId="25" fontId="27" numFmtId="0" xfId="0" applyAlignment="1" applyFont="1">
      <alignment readingOrder="0" shrinkToFit="0" vertical="top" wrapText="1"/>
    </xf>
    <xf borderId="0" fillId="35" fontId="3" numFmtId="0" xfId="0" applyAlignment="1" applyFill="1" applyFont="1">
      <alignment readingOrder="0"/>
    </xf>
    <xf borderId="0" fillId="35" fontId="3" numFmtId="0" xfId="0" applyFont="1"/>
    <xf borderId="0" fillId="33" fontId="3" numFmtId="0" xfId="0" applyFont="1"/>
    <xf borderId="0" fillId="33" fontId="3" numFmtId="167" xfId="0" applyAlignment="1" applyFont="1" applyNumberFormat="1">
      <alignment readingOrder="0"/>
    </xf>
    <xf borderId="0" fillId="33" fontId="3" numFmtId="0" xfId="0" applyAlignment="1" applyFont="1">
      <alignment readingOrder="0"/>
    </xf>
    <xf borderId="0" fillId="20" fontId="3" numFmtId="0" xfId="0" applyFont="1"/>
    <xf borderId="0" fillId="20" fontId="3" numFmtId="167" xfId="0" applyAlignment="1" applyFont="1" applyNumberFormat="1">
      <alignment readingOrder="0"/>
    </xf>
    <xf borderId="0" fillId="20" fontId="3" numFmtId="0" xfId="0" applyAlignment="1" applyFont="1">
      <alignment readingOrder="0"/>
    </xf>
    <xf borderId="0" fillId="36" fontId="3" numFmtId="0" xfId="0" applyFill="1" applyFont="1"/>
    <xf borderId="0" fillId="36" fontId="3" numFmtId="0" xfId="0" applyAlignment="1" applyFont="1">
      <alignment readingOrder="0"/>
    </xf>
    <xf borderId="11" fillId="37" fontId="16" numFmtId="0" xfId="0" applyAlignment="1" applyBorder="1" applyFill="1" applyFont="1">
      <alignment horizontal="center" readingOrder="0" shrinkToFit="0" vertical="center" wrapText="1"/>
    </xf>
    <xf borderId="11" fillId="14" fontId="3" numFmtId="0" xfId="0" applyAlignment="1" applyBorder="1" applyFont="1">
      <alignment horizontal="center" readingOrder="0" shrinkToFit="0" vertical="center" wrapText="1"/>
    </xf>
    <xf borderId="0" fillId="14" fontId="3" numFmtId="0" xfId="0" applyAlignment="1" applyFont="1">
      <alignment horizontal="center" readingOrder="0" shrinkToFit="0" vertical="center" wrapText="1"/>
    </xf>
    <xf borderId="16" fillId="14" fontId="3" numFmtId="0" xfId="0" applyAlignment="1" applyBorder="1" applyFont="1">
      <alignment horizontal="center" readingOrder="0" shrinkToFit="0" vertical="center" wrapText="1"/>
    </xf>
    <xf borderId="16" fillId="14" fontId="3" numFmtId="0" xfId="0" applyAlignment="1" applyBorder="1" applyFont="1">
      <alignment horizontal="center" shrinkToFit="0" vertical="center" wrapText="1"/>
    </xf>
    <xf borderId="0" fillId="14" fontId="3" numFmtId="0" xfId="0" applyAlignment="1" applyFont="1">
      <alignment horizontal="center" shrinkToFit="0" vertical="center" wrapText="1"/>
    </xf>
    <xf borderId="11" fillId="37" fontId="3" numFmtId="0" xfId="0" applyAlignment="1" applyBorder="1" applyFont="1">
      <alignment horizontal="center" readingOrder="0" shrinkToFit="0" vertical="center" wrapText="1"/>
    </xf>
    <xf borderId="16" fillId="37" fontId="3" numFmtId="0" xfId="0" applyAlignment="1" applyBorder="1" applyFont="1">
      <alignment horizontal="center" readingOrder="0" shrinkToFit="0" vertical="center" wrapText="1"/>
    </xf>
    <xf borderId="0" fillId="37" fontId="12" numFmtId="0" xfId="0" applyAlignment="1" applyFont="1">
      <alignment horizontal="center" readingOrder="0" shrinkToFit="0" vertical="center" wrapText="1"/>
    </xf>
    <xf borderId="16" fillId="37" fontId="3" numFmtId="0" xfId="0" applyAlignment="1" applyBorder="1" applyFont="1">
      <alignment horizontal="center" shrinkToFit="0" vertical="center" wrapText="1"/>
    </xf>
    <xf borderId="0" fillId="37" fontId="3" numFmtId="0" xfId="0" applyAlignment="1" applyFont="1">
      <alignment horizontal="center" shrinkToFit="0" vertical="center" wrapText="1"/>
    </xf>
    <xf borderId="16" fillId="37" fontId="12" numFmtId="0" xfId="0" applyAlignment="1" applyBorder="1" applyFont="1">
      <alignment horizontal="center" readingOrder="0" shrinkToFit="0" vertical="center" wrapText="1"/>
    </xf>
    <xf borderId="16" fillId="14" fontId="12" numFmtId="0" xfId="0" applyAlignment="1" applyBorder="1" applyFont="1">
      <alignment horizontal="center" readingOrder="0" shrinkToFit="0" vertical="center" wrapText="1"/>
    </xf>
    <xf borderId="11" fillId="25" fontId="3" numFmtId="0" xfId="0" applyAlignment="1" applyBorder="1" applyFont="1">
      <alignment horizontal="center" readingOrder="0" shrinkToFit="0" vertical="center" wrapText="1"/>
    </xf>
    <xf borderId="16" fillId="25" fontId="3" numFmtId="0" xfId="0" applyAlignment="1" applyBorder="1" applyFont="1">
      <alignment horizontal="center" readingOrder="0" shrinkToFit="0" vertical="center" wrapText="1"/>
    </xf>
    <xf borderId="0" fillId="25" fontId="12" numFmtId="0" xfId="0" applyAlignment="1" applyFont="1">
      <alignment horizontal="center" readingOrder="0" shrinkToFit="0" vertical="center" wrapText="1"/>
    </xf>
    <xf borderId="0" fillId="14" fontId="12" numFmtId="0" xfId="0" applyAlignment="1" applyFont="1">
      <alignment horizontal="center" readingOrder="0" shrinkToFit="0" vertical="center" wrapText="1"/>
    </xf>
    <xf borderId="16" fillId="25" fontId="3" numFmtId="0" xfId="0" applyAlignment="1" applyBorder="1" applyFont="1">
      <alignment horizontal="center" shrinkToFit="0" vertical="center" wrapText="1"/>
    </xf>
    <xf borderId="0" fillId="25" fontId="3" numFmtId="0" xfId="0" applyAlignment="1" applyFont="1">
      <alignment horizontal="center" shrinkToFit="0" vertical="center" wrapText="1"/>
    </xf>
    <xf borderId="16" fillId="14" fontId="3" numFmtId="164" xfId="0" applyAlignment="1" applyBorder="1" applyFont="1" applyNumberFormat="1">
      <alignment horizontal="center" readingOrder="0" shrinkToFit="0" vertical="center" wrapText="1"/>
    </xf>
    <xf borderId="16" fillId="0" fontId="4" numFmtId="0" xfId="0" applyAlignment="1" applyBorder="1" applyFont="1">
      <alignment horizontal="center" readingOrder="0" shrinkToFit="0" vertical="center" wrapText="1"/>
    </xf>
    <xf borderId="14" fillId="0" fontId="4" numFmtId="0" xfId="0" applyAlignment="1" applyBorder="1" applyFont="1">
      <alignment horizontal="center" readingOrder="0" shrinkToFit="0" vertical="center" wrapText="1"/>
    </xf>
    <xf borderId="14" fillId="0" fontId="4" numFmtId="0" xfId="0" applyAlignment="1" applyBorder="1" applyFont="1">
      <alignment horizontal="center" shrinkToFit="0" vertical="center" wrapText="1"/>
    </xf>
    <xf borderId="11" fillId="38" fontId="3" numFmtId="0" xfId="0" applyAlignment="1" applyBorder="1" applyFill="1" applyFont="1">
      <alignment horizontal="center" readingOrder="0" shrinkToFit="0" vertical="center" wrapText="1"/>
    </xf>
    <xf borderId="16" fillId="38" fontId="3"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16" fillId="38" fontId="3" numFmtId="164" xfId="0" applyAlignment="1" applyBorder="1" applyFont="1" applyNumberFormat="1">
      <alignment horizontal="center" readingOrder="0" shrinkToFit="0" vertical="center" wrapText="1"/>
    </xf>
    <xf borderId="14" fillId="0" fontId="4" numFmtId="0" xfId="0" applyAlignment="1" applyBorder="1" applyFont="1">
      <alignment readingOrder="0" vertical="center"/>
    </xf>
    <xf borderId="16" fillId="38" fontId="12"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16" fillId="38" fontId="3" numFmtId="0" xfId="0" applyAlignment="1" applyBorder="1" applyFont="1">
      <alignment horizontal="center" shrinkToFit="0" vertical="center" wrapText="1"/>
    </xf>
    <xf borderId="4" fillId="0" fontId="4" numFmtId="164" xfId="0" applyAlignment="1" applyBorder="1" applyFont="1" applyNumberFormat="1">
      <alignment horizontal="center" readingOrder="0" shrinkToFit="0" vertical="center" wrapText="1"/>
    </xf>
    <xf borderId="0" fillId="38" fontId="3" numFmtId="0" xfId="0" applyAlignment="1" applyFont="1">
      <alignment horizontal="center" shrinkToFit="0" vertical="center" wrapText="1"/>
    </xf>
    <xf borderId="4" fillId="0" fontId="4" numFmtId="0" xfId="0" applyAlignment="1" applyBorder="1" applyFont="1">
      <alignment readingOrder="0" vertical="center"/>
    </xf>
    <xf borderId="6"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4" fillId="0" fontId="4" numFmtId="0" xfId="0" applyAlignment="1" applyBorder="1" applyFont="1">
      <alignment horizontal="center" readingOrder="0" shrinkToFit="0" vertical="center" wrapText="1"/>
    </xf>
    <xf borderId="16" fillId="14" fontId="4" numFmtId="0" xfId="0" applyAlignment="1" applyBorder="1" applyFont="1">
      <alignment horizontal="center" shrinkToFit="0" vertical="center" wrapText="1"/>
    </xf>
    <xf borderId="16" fillId="14" fontId="4" numFmtId="164" xfId="0" applyAlignment="1" applyBorder="1" applyFont="1" applyNumberFormat="1">
      <alignment horizontal="center" readingOrder="0" shrinkToFit="0" vertical="center" wrapText="1"/>
    </xf>
    <xf borderId="16" fillId="14" fontId="4" numFmtId="0" xfId="0" applyAlignment="1" applyBorder="1" applyFont="1">
      <alignment horizontal="center" readingOrder="0" shrinkToFit="0" vertical="center" wrapText="1"/>
    </xf>
    <xf borderId="16" fillId="14" fontId="4" numFmtId="0" xfId="0" applyAlignment="1" applyBorder="1" applyFont="1">
      <alignment readingOrder="0" vertical="center"/>
    </xf>
    <xf borderId="16" fillId="37" fontId="3" numFmtId="164" xfId="0" applyAlignment="1" applyBorder="1" applyFont="1" applyNumberFormat="1">
      <alignment horizontal="center" readingOrder="0" shrinkToFit="0" vertical="center" wrapText="1"/>
    </xf>
    <xf borderId="6" fillId="37" fontId="3" numFmtId="0" xfId="0" applyAlignment="1" applyBorder="1" applyFont="1">
      <alignment horizontal="center" readingOrder="0" shrinkToFit="0" vertical="center" wrapText="1"/>
    </xf>
    <xf borderId="4" fillId="37" fontId="3" numFmtId="164" xfId="0" applyAlignment="1" applyBorder="1" applyFont="1" applyNumberFormat="1">
      <alignment horizontal="center" readingOrder="0" shrinkToFit="0" vertical="center" wrapText="1"/>
    </xf>
    <xf borderId="4" fillId="37" fontId="3" numFmtId="0" xfId="0" applyAlignment="1" applyBorder="1" applyFont="1">
      <alignment horizontal="center" readingOrder="0" shrinkToFit="0" vertical="center" wrapText="1"/>
    </xf>
    <xf borderId="6" fillId="38" fontId="4" numFmtId="0" xfId="0" applyAlignment="1" applyBorder="1" applyFont="1">
      <alignment horizontal="center" readingOrder="0" shrinkToFit="0" vertical="center" wrapText="1"/>
    </xf>
    <xf borderId="4" fillId="38" fontId="4" numFmtId="164" xfId="0" applyAlignment="1" applyBorder="1" applyFont="1" applyNumberFormat="1">
      <alignment horizontal="center" readingOrder="0" shrinkToFit="0" vertical="center" wrapText="1"/>
    </xf>
    <xf borderId="4" fillId="38" fontId="4" numFmtId="0" xfId="0" applyAlignment="1" applyBorder="1" applyFont="1">
      <alignment horizontal="center" readingOrder="0" shrinkToFit="0" vertical="center" wrapText="1"/>
    </xf>
    <xf borderId="4" fillId="38" fontId="4" numFmtId="0" xfId="0" applyAlignment="1" applyBorder="1" applyFont="1">
      <alignment horizontal="center" shrinkToFit="0" vertical="center" wrapText="1"/>
    </xf>
    <xf borderId="6" fillId="14" fontId="4" numFmtId="0" xfId="0" applyAlignment="1" applyBorder="1" applyFont="1">
      <alignment horizontal="center" shrinkToFit="0" vertical="center" wrapText="1"/>
    </xf>
    <xf borderId="4" fillId="14" fontId="4" numFmtId="164" xfId="0" applyAlignment="1" applyBorder="1" applyFont="1" applyNumberFormat="1">
      <alignment horizontal="center" readingOrder="0" shrinkToFit="0" vertical="center" wrapText="1"/>
    </xf>
    <xf borderId="4" fillId="14" fontId="4" numFmtId="0" xfId="0" applyAlignment="1" applyBorder="1" applyFont="1">
      <alignment horizontal="center" shrinkToFit="0" vertical="center" wrapText="1"/>
    </xf>
    <xf borderId="4" fillId="14" fontId="4" numFmtId="0" xfId="0" applyAlignment="1" applyBorder="1" applyFont="1">
      <alignment horizontal="center" readingOrder="0" shrinkToFit="0" vertical="center" wrapText="1"/>
    </xf>
    <xf borderId="11" fillId="39" fontId="3" numFmtId="0" xfId="0" applyAlignment="1" applyBorder="1" applyFill="1" applyFont="1">
      <alignment horizontal="center" readingOrder="0" shrinkToFit="0" vertical="center" wrapText="1"/>
    </xf>
    <xf borderId="6" fillId="39" fontId="4" numFmtId="0" xfId="0" applyAlignment="1" applyBorder="1" applyFont="1">
      <alignment horizontal="center" readingOrder="0" shrinkToFit="0" vertical="center" wrapText="1"/>
    </xf>
    <xf borderId="4" fillId="39" fontId="4" numFmtId="0" xfId="0" applyAlignment="1" applyBorder="1" applyFont="1">
      <alignment horizontal="center" readingOrder="0" shrinkToFit="0" vertical="center" wrapText="1"/>
    </xf>
    <xf borderId="16" fillId="39" fontId="12" numFmtId="0" xfId="0" applyAlignment="1" applyBorder="1" applyFont="1">
      <alignment horizontal="center" readingOrder="0" shrinkToFit="0" vertical="center" wrapText="1"/>
    </xf>
    <xf borderId="16" fillId="39" fontId="3" numFmtId="0" xfId="0" applyAlignment="1" applyBorder="1" applyFont="1">
      <alignment horizontal="center" shrinkToFit="0" vertical="center" wrapText="1"/>
    </xf>
    <xf borderId="0" fillId="39" fontId="3" numFmtId="0" xfId="0" applyAlignment="1" applyFont="1">
      <alignment horizontal="center" shrinkToFit="0" vertical="center" wrapText="1"/>
    </xf>
    <xf borderId="4" fillId="0" fontId="3" numFmtId="0" xfId="0" applyAlignment="1" applyBorder="1" applyFont="1">
      <alignment horizontal="center" readingOrder="0" shrinkToFit="0" vertical="center" wrapText="1"/>
    </xf>
    <xf borderId="4" fillId="8" fontId="12" numFmtId="0" xfId="0" applyAlignment="1" applyBorder="1" applyFont="1">
      <alignment horizontal="center" shrinkToFit="0" vertical="center" wrapText="1"/>
    </xf>
    <xf borderId="4" fillId="0" fontId="4" numFmtId="0" xfId="0" applyAlignment="1" applyBorder="1" applyFont="1">
      <alignment vertical="center"/>
    </xf>
    <xf borderId="15" fillId="40" fontId="3" numFmtId="0" xfId="0" applyAlignment="1" applyBorder="1" applyFill="1" applyFont="1">
      <alignment horizontal="center" readingOrder="0" shrinkToFit="0" vertical="center" wrapText="1"/>
    </xf>
    <xf borderId="6" fillId="40" fontId="4" numFmtId="0" xfId="0" applyAlignment="1" applyBorder="1" applyFont="1">
      <alignment horizontal="center" shrinkToFit="0" vertical="center" wrapText="1"/>
    </xf>
    <xf borderId="4" fillId="40" fontId="4" numFmtId="0" xfId="0" applyAlignment="1" applyBorder="1" applyFont="1">
      <alignment horizontal="center" shrinkToFit="0" vertical="center" wrapText="1"/>
    </xf>
    <xf borderId="4" fillId="40" fontId="12" numFmtId="0" xfId="0" applyAlignment="1" applyBorder="1" applyFont="1">
      <alignment horizontal="center" shrinkToFit="0" vertical="center" wrapText="1"/>
    </xf>
    <xf borderId="0" fillId="40" fontId="4" numFmtId="0" xfId="0" applyAlignment="1" applyFont="1">
      <alignment vertical="center"/>
    </xf>
    <xf borderId="0" fillId="4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16" fillId="39" fontId="3"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4" fontId="4" numFmtId="0" xfId="0" applyAlignment="1" applyBorder="1" applyFont="1">
      <alignment vertical="center"/>
    </xf>
    <xf borderId="16" fillId="40" fontId="12" numFmtId="0" xfId="0" applyAlignment="1" applyBorder="1" applyFont="1">
      <alignment horizontal="center" shrinkToFit="0" vertical="center" wrapText="1"/>
    </xf>
    <xf borderId="15" fillId="14" fontId="3" numFmtId="0" xfId="0" applyAlignment="1" applyBorder="1" applyFont="1">
      <alignment horizontal="center" readingOrder="0" shrinkToFit="0" vertical="center" wrapText="1"/>
    </xf>
    <xf borderId="16" fillId="41" fontId="3" numFmtId="0" xfId="0" applyAlignment="1" applyBorder="1" applyFill="1" applyFont="1">
      <alignment horizontal="center" shrinkToFit="0" vertical="center" wrapText="1"/>
    </xf>
    <xf borderId="16" fillId="41" fontId="3" numFmtId="0" xfId="0" applyAlignment="1" applyBorder="1" applyFont="1">
      <alignment horizontal="center" readingOrder="0" shrinkToFit="0" vertical="center" wrapText="1"/>
    </xf>
    <xf borderId="0" fillId="41" fontId="3" numFmtId="0" xfId="0" applyAlignment="1" applyFont="1">
      <alignment horizontal="center" readingOrder="0" shrinkToFit="0" vertical="center" wrapText="1"/>
    </xf>
    <xf borderId="0" fillId="41" fontId="3" numFmtId="0" xfId="0" applyAlignment="1" applyFont="1">
      <alignment horizontal="center" shrinkToFit="0" vertical="center" wrapText="1"/>
    </xf>
    <xf borderId="0" fillId="39" fontId="3" numFmtId="0" xfId="0" applyAlignment="1" applyFont="1">
      <alignment horizontal="center" readingOrder="0" shrinkToFit="0" vertical="center" wrapText="1"/>
    </xf>
    <xf borderId="0" fillId="39" fontId="3" numFmtId="164" xfId="0" applyAlignment="1" applyFont="1" applyNumberFormat="1">
      <alignment horizontal="center" readingOrder="0" shrinkToFit="0" vertical="center" wrapText="1"/>
    </xf>
    <xf borderId="0" fillId="14" fontId="3" numFmtId="164" xfId="0" applyAlignment="1" applyFont="1" applyNumberFormat="1">
      <alignment horizontal="center" readingOrder="0" shrinkToFit="0" vertical="center" wrapText="1"/>
    </xf>
    <xf borderId="16" fillId="24" fontId="3" numFmtId="0" xfId="0" applyAlignment="1" applyBorder="1" applyFont="1">
      <alignment horizontal="center" shrinkToFit="0" vertical="center" wrapText="1"/>
    </xf>
    <xf borderId="16" fillId="24" fontId="3" numFmtId="0" xfId="0" applyAlignment="1" applyBorder="1" applyFont="1">
      <alignment horizontal="center" readingOrder="0" shrinkToFit="0" vertical="center" wrapText="1"/>
    </xf>
    <xf borderId="0" fillId="24" fontId="3" numFmtId="0" xfId="0" applyAlignment="1" applyFont="1">
      <alignment horizontal="center" shrinkToFit="0" vertical="center" wrapText="1"/>
    </xf>
    <xf borderId="0" fillId="38" fontId="3" numFmtId="0" xfId="0" applyAlignment="1" applyFont="1">
      <alignment horizontal="center" readingOrder="0" shrinkToFit="0" vertical="center" wrapText="1"/>
    </xf>
    <xf borderId="0" fillId="38" fontId="3" numFmtId="164"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0"/>
    <col customWidth="1" min="6" max="6" width="28.29"/>
    <col customWidth="1" min="7" max="7" width="23.14"/>
    <col customWidth="1" min="8" max="8" width="25.71"/>
    <col customWidth="1" min="10" max="10" width="33.71"/>
  </cols>
  <sheetData>
    <row r="1">
      <c r="A1" s="2" t="s">
        <v>1</v>
      </c>
      <c r="B1" s="4" t="s">
        <v>2</v>
      </c>
      <c r="C1" s="4" t="s">
        <v>3</v>
      </c>
      <c r="D1" s="6" t="s">
        <v>4</v>
      </c>
      <c r="E1" s="8"/>
      <c r="F1" s="8"/>
      <c r="G1" s="8"/>
      <c r="H1" s="10" t="s">
        <v>6</v>
      </c>
      <c r="I1" s="12" t="s">
        <v>8</v>
      </c>
      <c r="J1" s="14"/>
      <c r="K1" s="17" t="s">
        <v>11</v>
      </c>
      <c r="L1" s="19" t="s">
        <v>15</v>
      </c>
      <c r="M1" s="23"/>
      <c r="N1" s="23"/>
      <c r="O1" s="23"/>
      <c r="P1" s="23"/>
      <c r="Q1" s="23"/>
      <c r="R1" s="23"/>
      <c r="S1" s="23"/>
      <c r="T1" s="23"/>
      <c r="U1" s="23"/>
      <c r="V1" s="23"/>
      <c r="W1" s="23"/>
      <c r="X1" s="23"/>
      <c r="Y1" s="23"/>
      <c r="Z1" s="23"/>
    </row>
    <row r="2">
      <c r="A2" s="25"/>
      <c r="D2" s="27" t="s">
        <v>25</v>
      </c>
      <c r="E2" s="27" t="s">
        <v>27</v>
      </c>
      <c r="F2" s="27" t="s">
        <v>28</v>
      </c>
      <c r="G2" s="27" t="s">
        <v>29</v>
      </c>
      <c r="J2" s="29"/>
      <c r="L2" s="31"/>
      <c r="M2" s="23"/>
      <c r="N2" s="23"/>
      <c r="O2" s="23"/>
      <c r="P2" s="23"/>
      <c r="Q2" s="23"/>
      <c r="R2" s="23"/>
      <c r="S2" s="23"/>
      <c r="T2" s="23"/>
      <c r="U2" s="23"/>
      <c r="V2" s="23"/>
      <c r="W2" s="23"/>
      <c r="X2" s="23"/>
      <c r="Y2" s="23"/>
      <c r="Z2" s="23"/>
    </row>
    <row r="3">
      <c r="A3" s="33"/>
      <c r="B3" s="3"/>
      <c r="C3" s="3"/>
      <c r="E3" s="35" t="s">
        <v>38</v>
      </c>
      <c r="F3" s="35" t="s">
        <v>40</v>
      </c>
      <c r="G3" s="35" t="s">
        <v>41</v>
      </c>
      <c r="H3" s="3"/>
      <c r="I3" s="3"/>
      <c r="J3" s="12" t="s">
        <v>42</v>
      </c>
      <c r="K3" s="3"/>
      <c r="L3" s="18"/>
      <c r="M3" s="23"/>
      <c r="N3" s="23"/>
      <c r="O3" s="23"/>
      <c r="P3" s="23"/>
      <c r="Q3" s="23"/>
      <c r="R3" s="23"/>
      <c r="S3" s="23"/>
      <c r="T3" s="23"/>
      <c r="U3" s="23"/>
      <c r="V3" s="23"/>
      <c r="W3" s="23"/>
      <c r="X3" s="23"/>
      <c r="Y3" s="23"/>
      <c r="Z3" s="23"/>
    </row>
    <row r="4">
      <c r="A4" s="37" t="s">
        <v>43</v>
      </c>
      <c r="B4" s="37" t="s">
        <v>45</v>
      </c>
      <c r="C4" s="37" t="s">
        <v>39</v>
      </c>
      <c r="D4" s="39">
        <v>1.0</v>
      </c>
      <c r="E4" s="37" t="s">
        <v>47</v>
      </c>
      <c r="F4" s="37" t="s">
        <v>48</v>
      </c>
      <c r="G4" s="37" t="s">
        <v>49</v>
      </c>
      <c r="H4" s="37" t="s">
        <v>50</v>
      </c>
      <c r="I4" s="39"/>
      <c r="J4" s="39"/>
      <c r="K4" s="39"/>
      <c r="L4" s="39"/>
    </row>
    <row r="5">
      <c r="A5" s="39"/>
      <c r="B5" s="37" t="s">
        <v>45</v>
      </c>
      <c r="C5" s="37" t="s">
        <v>51</v>
      </c>
      <c r="D5" s="37">
        <v>2.0</v>
      </c>
      <c r="E5" s="37" t="s">
        <v>47</v>
      </c>
      <c r="F5" s="37" t="s">
        <v>52</v>
      </c>
      <c r="G5" s="37" t="s">
        <v>53</v>
      </c>
      <c r="H5" s="41" t="s">
        <v>54</v>
      </c>
      <c r="I5" s="43"/>
      <c r="J5" s="39"/>
      <c r="K5" s="39"/>
      <c r="L5" s="39"/>
    </row>
    <row r="6">
      <c r="A6" s="39"/>
      <c r="B6" s="37" t="s">
        <v>45</v>
      </c>
      <c r="C6" s="37" t="s">
        <v>56</v>
      </c>
      <c r="D6" s="37">
        <v>3.0</v>
      </c>
      <c r="E6" s="37" t="s">
        <v>47</v>
      </c>
      <c r="F6" s="37" t="s">
        <v>52</v>
      </c>
      <c r="G6" s="37" t="s">
        <v>57</v>
      </c>
      <c r="H6" s="41" t="s">
        <v>54</v>
      </c>
      <c r="I6" s="45"/>
      <c r="J6" s="39"/>
      <c r="K6" s="39"/>
      <c r="L6" s="39"/>
    </row>
    <row r="7">
      <c r="A7" s="39"/>
      <c r="B7" s="37" t="s">
        <v>45</v>
      </c>
      <c r="C7" s="37" t="s">
        <v>58</v>
      </c>
      <c r="D7" s="37">
        <v>4.0</v>
      </c>
      <c r="E7" s="37" t="s">
        <v>47</v>
      </c>
      <c r="F7" s="37" t="s">
        <v>59</v>
      </c>
      <c r="G7" s="37" t="s">
        <v>60</v>
      </c>
      <c r="H7" s="41" t="s">
        <v>54</v>
      </c>
      <c r="I7" s="46"/>
      <c r="J7" s="39"/>
      <c r="K7" s="39"/>
      <c r="L7" s="39"/>
    </row>
    <row r="8">
      <c r="A8" s="39"/>
      <c r="B8" s="37" t="s">
        <v>45</v>
      </c>
      <c r="C8" s="37" t="s">
        <v>62</v>
      </c>
      <c r="D8" s="37">
        <v>5.0</v>
      </c>
      <c r="E8" s="37" t="s">
        <v>47</v>
      </c>
      <c r="F8" s="37" t="s">
        <v>63</v>
      </c>
      <c r="G8" s="37" t="s">
        <v>64</v>
      </c>
      <c r="H8" s="41" t="s">
        <v>54</v>
      </c>
      <c r="I8" s="46"/>
      <c r="J8" s="39"/>
      <c r="K8" s="39"/>
      <c r="L8" s="39"/>
    </row>
    <row r="9">
      <c r="A9" s="39"/>
      <c r="B9" s="37" t="s">
        <v>45</v>
      </c>
      <c r="C9" s="37" t="s">
        <v>65</v>
      </c>
      <c r="D9" s="37">
        <v>6.0</v>
      </c>
      <c r="E9" s="37" t="s">
        <v>47</v>
      </c>
      <c r="F9" s="37" t="s">
        <v>66</v>
      </c>
      <c r="G9" s="49" t="s">
        <v>67</v>
      </c>
      <c r="H9" s="41" t="s">
        <v>54</v>
      </c>
      <c r="I9" s="46"/>
      <c r="J9" s="39"/>
      <c r="K9" s="39"/>
      <c r="L9" s="39"/>
    </row>
    <row r="10">
      <c r="A10" s="39"/>
      <c r="B10" s="37" t="s">
        <v>45</v>
      </c>
      <c r="C10" s="37" t="s">
        <v>69</v>
      </c>
      <c r="D10" s="37">
        <v>7.0</v>
      </c>
      <c r="E10" s="37" t="s">
        <v>47</v>
      </c>
      <c r="F10" s="37" t="s">
        <v>70</v>
      </c>
      <c r="G10" s="37" t="s">
        <v>71</v>
      </c>
      <c r="H10" s="41" t="s">
        <v>54</v>
      </c>
      <c r="I10" s="39"/>
      <c r="J10" s="39"/>
      <c r="K10" s="39"/>
      <c r="L10" s="39"/>
    </row>
    <row r="11">
      <c r="A11" s="39"/>
      <c r="B11" s="37" t="s">
        <v>72</v>
      </c>
      <c r="C11" s="37" t="s">
        <v>73</v>
      </c>
      <c r="D11" s="37">
        <v>8.0</v>
      </c>
      <c r="E11" s="37" t="s">
        <v>47</v>
      </c>
      <c r="F11" s="37" t="s">
        <v>74</v>
      </c>
      <c r="G11" s="37" t="s">
        <v>75</v>
      </c>
      <c r="H11" s="41" t="s">
        <v>54</v>
      </c>
      <c r="I11" s="39"/>
      <c r="J11" s="39"/>
      <c r="K11" s="39"/>
      <c r="L11" s="39"/>
    </row>
    <row r="12">
      <c r="A12" s="39"/>
      <c r="B12" s="37" t="s">
        <v>45</v>
      </c>
      <c r="C12" s="37" t="s">
        <v>77</v>
      </c>
      <c r="D12" s="37">
        <v>9.0</v>
      </c>
      <c r="E12" s="37" t="s">
        <v>47</v>
      </c>
      <c r="F12" s="37" t="s">
        <v>78</v>
      </c>
      <c r="G12" s="37" t="s">
        <v>79</v>
      </c>
      <c r="H12" s="41" t="s">
        <v>54</v>
      </c>
      <c r="I12" s="46"/>
      <c r="J12" s="39"/>
      <c r="K12" s="39"/>
      <c r="L12" s="39"/>
    </row>
    <row r="13">
      <c r="A13" s="39"/>
      <c r="B13" s="37" t="s">
        <v>45</v>
      </c>
      <c r="C13" s="37" t="s">
        <v>86</v>
      </c>
      <c r="D13" s="37">
        <v>10.0</v>
      </c>
      <c r="E13" s="37" t="s">
        <v>47</v>
      </c>
      <c r="F13" s="37" t="s">
        <v>88</v>
      </c>
      <c r="G13" s="37" t="s">
        <v>89</v>
      </c>
      <c r="H13" s="41" t="s">
        <v>54</v>
      </c>
      <c r="I13" s="54"/>
      <c r="J13" s="39"/>
      <c r="K13" s="39"/>
      <c r="L13" s="39"/>
    </row>
    <row r="14">
      <c r="A14" s="39"/>
      <c r="B14" s="37" t="s">
        <v>45</v>
      </c>
      <c r="C14" s="37" t="s">
        <v>96</v>
      </c>
      <c r="D14" s="37">
        <v>11.0</v>
      </c>
      <c r="E14" s="37" t="s">
        <v>47</v>
      </c>
      <c r="F14" s="37" t="s">
        <v>97</v>
      </c>
      <c r="G14" s="37" t="s">
        <v>98</v>
      </c>
      <c r="H14" s="41" t="s">
        <v>54</v>
      </c>
      <c r="I14" s="54"/>
      <c r="J14" s="39"/>
      <c r="K14" s="39"/>
      <c r="L14" s="39"/>
    </row>
    <row r="15">
      <c r="B15" s="37" t="s">
        <v>45</v>
      </c>
      <c r="C15" s="57" t="s">
        <v>99</v>
      </c>
      <c r="D15" s="57">
        <v>12.0</v>
      </c>
      <c r="E15" s="37" t="s">
        <v>47</v>
      </c>
      <c r="F15" s="58" t="s">
        <v>116</v>
      </c>
      <c r="G15" s="58" t="s">
        <v>126</v>
      </c>
      <c r="H15" s="58" t="s">
        <v>128</v>
      </c>
    </row>
    <row r="16">
      <c r="B16" s="37" t="s">
        <v>72</v>
      </c>
      <c r="C16" s="59" t="s">
        <v>129</v>
      </c>
      <c r="D16" s="57">
        <v>13.0</v>
      </c>
      <c r="E16" s="37" t="s">
        <v>47</v>
      </c>
      <c r="F16" s="58" t="s">
        <v>132</v>
      </c>
      <c r="G16" s="58" t="s">
        <v>133</v>
      </c>
      <c r="H16" s="58" t="s">
        <v>128</v>
      </c>
    </row>
    <row r="17">
      <c r="B17" s="37" t="s">
        <v>72</v>
      </c>
      <c r="C17" s="59" t="s">
        <v>136</v>
      </c>
      <c r="D17" s="57">
        <v>14.0</v>
      </c>
      <c r="E17" s="37" t="s">
        <v>47</v>
      </c>
      <c r="F17" s="58" t="s">
        <v>139</v>
      </c>
      <c r="G17" s="58" t="s">
        <v>140</v>
      </c>
      <c r="H17" s="58" t="s">
        <v>128</v>
      </c>
    </row>
    <row r="18">
      <c r="A18" s="60"/>
      <c r="B18" s="60"/>
      <c r="C18" s="62"/>
      <c r="D18" s="60"/>
      <c r="E18" s="60"/>
      <c r="F18" s="60"/>
      <c r="G18" s="60"/>
      <c r="H18" s="60"/>
    </row>
    <row r="19">
      <c r="A19" s="58" t="s">
        <v>146</v>
      </c>
      <c r="B19" s="37" t="s">
        <v>45</v>
      </c>
      <c r="C19" s="37" t="s">
        <v>39</v>
      </c>
      <c r="D19" s="58">
        <v>15.0</v>
      </c>
      <c r="E19" s="58" t="s">
        <v>147</v>
      </c>
      <c r="F19" s="37" t="s">
        <v>48</v>
      </c>
      <c r="G19" s="37" t="s">
        <v>49</v>
      </c>
      <c r="H19" s="37" t="s">
        <v>50</v>
      </c>
    </row>
    <row r="20">
      <c r="A20" s="65"/>
      <c r="B20" s="37" t="s">
        <v>45</v>
      </c>
      <c r="C20" s="37" t="s">
        <v>51</v>
      </c>
      <c r="D20" s="58">
        <v>16.0</v>
      </c>
      <c r="E20" s="58" t="s">
        <v>147</v>
      </c>
      <c r="F20" s="37" t="s">
        <v>156</v>
      </c>
      <c r="G20" s="37" t="s">
        <v>53</v>
      </c>
      <c r="H20" s="41" t="s">
        <v>54</v>
      </c>
    </row>
    <row r="21">
      <c r="A21" s="65"/>
      <c r="B21" s="37" t="s">
        <v>45</v>
      </c>
      <c r="C21" s="37" t="s">
        <v>56</v>
      </c>
      <c r="D21" s="58">
        <v>17.0</v>
      </c>
      <c r="E21" s="58" t="s">
        <v>147</v>
      </c>
      <c r="F21" s="37" t="s">
        <v>156</v>
      </c>
      <c r="G21" s="37" t="s">
        <v>57</v>
      </c>
      <c r="H21" s="41" t="s">
        <v>54</v>
      </c>
    </row>
    <row r="22">
      <c r="A22" s="65"/>
      <c r="B22" s="37" t="s">
        <v>45</v>
      </c>
      <c r="C22" s="37" t="s">
        <v>58</v>
      </c>
      <c r="D22" s="58">
        <v>18.0</v>
      </c>
      <c r="E22" s="58" t="s">
        <v>147</v>
      </c>
      <c r="F22" s="37" t="s">
        <v>161</v>
      </c>
      <c r="G22" s="37" t="s">
        <v>60</v>
      </c>
      <c r="H22" s="41" t="s">
        <v>54</v>
      </c>
    </row>
    <row r="23">
      <c r="A23" s="65"/>
      <c r="B23" s="37" t="s">
        <v>45</v>
      </c>
      <c r="C23" s="37" t="s">
        <v>62</v>
      </c>
      <c r="D23" s="58">
        <v>19.0</v>
      </c>
      <c r="E23" s="58" t="s">
        <v>147</v>
      </c>
      <c r="F23" s="37" t="s">
        <v>63</v>
      </c>
      <c r="G23" s="37" t="s">
        <v>64</v>
      </c>
      <c r="H23" s="41" t="s">
        <v>54</v>
      </c>
    </row>
    <row r="24">
      <c r="A24" s="65"/>
      <c r="B24" s="37" t="s">
        <v>45</v>
      </c>
      <c r="C24" s="37" t="s">
        <v>163</v>
      </c>
      <c r="D24" s="58">
        <v>20.0</v>
      </c>
      <c r="E24" s="58" t="s">
        <v>147</v>
      </c>
      <c r="F24" s="37" t="s">
        <v>164</v>
      </c>
      <c r="G24" s="37" t="s">
        <v>71</v>
      </c>
      <c r="H24" s="41" t="s">
        <v>54</v>
      </c>
    </row>
    <row r="25">
      <c r="A25" s="65"/>
      <c r="B25" s="37" t="s">
        <v>45</v>
      </c>
      <c r="C25" s="37" t="s">
        <v>77</v>
      </c>
      <c r="D25" s="58">
        <v>21.0</v>
      </c>
      <c r="E25" s="58" t="s">
        <v>147</v>
      </c>
      <c r="F25" s="37" t="s">
        <v>168</v>
      </c>
      <c r="G25" s="37" t="s">
        <v>169</v>
      </c>
      <c r="H25" s="41" t="s">
        <v>54</v>
      </c>
    </row>
    <row r="26">
      <c r="A26" s="65"/>
      <c r="B26" s="37" t="s">
        <v>45</v>
      </c>
      <c r="C26" s="37" t="s">
        <v>86</v>
      </c>
      <c r="D26" s="58">
        <v>22.0</v>
      </c>
      <c r="E26" s="58" t="s">
        <v>147</v>
      </c>
      <c r="F26" s="37" t="s">
        <v>88</v>
      </c>
      <c r="G26" s="37" t="s">
        <v>89</v>
      </c>
      <c r="H26" s="41" t="s">
        <v>54</v>
      </c>
    </row>
    <row r="27">
      <c r="A27" s="65"/>
      <c r="B27" s="37" t="s">
        <v>45</v>
      </c>
      <c r="C27" s="37" t="s">
        <v>96</v>
      </c>
      <c r="D27" s="58">
        <v>23.0</v>
      </c>
      <c r="E27" s="58" t="s">
        <v>147</v>
      </c>
      <c r="F27" s="37" t="s">
        <v>97</v>
      </c>
      <c r="G27" s="37" t="s">
        <v>98</v>
      </c>
      <c r="H27" s="41" t="s">
        <v>54</v>
      </c>
    </row>
    <row r="28">
      <c r="A28" s="65"/>
      <c r="B28" s="37" t="s">
        <v>45</v>
      </c>
      <c r="C28" s="57" t="s">
        <v>99</v>
      </c>
      <c r="D28" s="71">
        <v>24.0</v>
      </c>
      <c r="E28" s="58" t="s">
        <v>147</v>
      </c>
      <c r="F28" s="58" t="s">
        <v>116</v>
      </c>
      <c r="G28" s="58" t="s">
        <v>126</v>
      </c>
      <c r="H28" s="58" t="s">
        <v>128</v>
      </c>
    </row>
    <row r="29">
      <c r="B29" s="37" t="s">
        <v>72</v>
      </c>
      <c r="C29" s="59" t="s">
        <v>136</v>
      </c>
      <c r="D29" s="74">
        <v>25.0</v>
      </c>
      <c r="E29" s="37" t="s">
        <v>47</v>
      </c>
      <c r="F29" s="58" t="s">
        <v>139</v>
      </c>
      <c r="G29" s="58" t="s">
        <v>140</v>
      </c>
      <c r="H29" s="58" t="s">
        <v>128</v>
      </c>
    </row>
    <row r="30">
      <c r="A30" s="65"/>
      <c r="B30" s="65"/>
      <c r="C30" s="65"/>
      <c r="D30" s="65"/>
      <c r="E30" s="65"/>
      <c r="F30" s="65"/>
      <c r="G30" s="65"/>
      <c r="H30" s="65"/>
    </row>
  </sheetData>
  <mergeCells count="9">
    <mergeCell ref="B1:B3"/>
    <mergeCell ref="A1:A3"/>
    <mergeCell ref="D2:D3"/>
    <mergeCell ref="D1:G1"/>
    <mergeCell ref="H1:H3"/>
    <mergeCell ref="I1:I3"/>
    <mergeCell ref="C1:C3"/>
    <mergeCell ref="K1:K3"/>
    <mergeCell ref="L1:L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8.71"/>
    <col customWidth="1" min="3" max="3" width="77.14"/>
    <col customWidth="1" min="4" max="4" width="11.43"/>
    <col customWidth="1" min="5" max="5" width="14.43"/>
    <col customWidth="1" min="6" max="6" width="33.0"/>
    <col customWidth="1" min="8" max="8" width="16.29"/>
    <col customWidth="1" min="9" max="9" width="15.29"/>
    <col customWidth="1" min="10" max="10" width="24.0"/>
  </cols>
  <sheetData>
    <row r="1">
      <c r="A1" s="262" t="s">
        <v>864</v>
      </c>
      <c r="B1" s="262" t="s">
        <v>865</v>
      </c>
      <c r="C1" s="262" t="s">
        <v>866</v>
      </c>
      <c r="D1" s="262"/>
      <c r="E1" s="263" t="s">
        <v>867</v>
      </c>
      <c r="F1" s="262" t="s">
        <v>868</v>
      </c>
      <c r="G1" s="262" t="s">
        <v>117</v>
      </c>
      <c r="H1" s="262" t="s">
        <v>869</v>
      </c>
      <c r="I1" s="262" t="s">
        <v>870</v>
      </c>
      <c r="J1" s="262" t="s">
        <v>871</v>
      </c>
      <c r="K1" s="181"/>
    </row>
    <row r="2">
      <c r="A2" s="264" t="s">
        <v>872</v>
      </c>
      <c r="B2" s="264" t="s">
        <v>873</v>
      </c>
      <c r="C2" s="265" t="s">
        <v>874</v>
      </c>
      <c r="D2" s="264"/>
      <c r="E2" s="266" t="s">
        <v>875</v>
      </c>
      <c r="F2" s="267" t="s">
        <v>876</v>
      </c>
      <c r="G2" s="268" t="s">
        <v>877</v>
      </c>
      <c r="H2" s="264"/>
      <c r="I2" s="264"/>
      <c r="J2" s="264"/>
    </row>
    <row r="3">
      <c r="A3" s="269"/>
      <c r="B3" s="269"/>
      <c r="C3" s="269"/>
      <c r="D3" s="269"/>
      <c r="E3" s="269"/>
      <c r="F3" s="269"/>
      <c r="G3" s="269"/>
      <c r="H3" s="269"/>
      <c r="I3" s="269"/>
      <c r="J3" s="270" t="s">
        <v>878</v>
      </c>
      <c r="K3" s="271"/>
    </row>
    <row r="4">
      <c r="A4" s="272" t="s">
        <v>879</v>
      </c>
      <c r="B4" s="273" t="s">
        <v>880</v>
      </c>
      <c r="C4" s="272" t="s">
        <v>881</v>
      </c>
      <c r="D4" s="273" t="s">
        <v>882</v>
      </c>
      <c r="E4" s="274" t="s">
        <v>883</v>
      </c>
      <c r="F4" s="275" t="s">
        <v>884</v>
      </c>
      <c r="G4" s="276" t="s">
        <v>885</v>
      </c>
      <c r="H4" s="272"/>
      <c r="I4" s="272"/>
      <c r="J4" s="272"/>
    </row>
    <row r="5">
      <c r="C5" s="272"/>
      <c r="D5" s="273" t="s">
        <v>886</v>
      </c>
      <c r="F5" s="277"/>
      <c r="G5" s="272"/>
      <c r="H5" s="272"/>
      <c r="I5" s="272"/>
      <c r="J5" s="278"/>
    </row>
    <row r="6">
      <c r="A6" s="269"/>
      <c r="B6" s="269"/>
      <c r="C6" s="279"/>
      <c r="D6" s="279"/>
      <c r="E6" s="280"/>
      <c r="F6" s="281"/>
      <c r="G6" s="279"/>
      <c r="H6" s="279"/>
      <c r="I6" s="279"/>
      <c r="J6" s="270" t="s">
        <v>887</v>
      </c>
      <c r="K6" s="271"/>
    </row>
    <row r="7">
      <c r="A7" s="269"/>
      <c r="B7" s="269"/>
      <c r="C7" s="269"/>
      <c r="D7" s="279"/>
      <c r="E7" s="282"/>
      <c r="F7" s="281"/>
      <c r="G7" s="269"/>
      <c r="H7" s="269"/>
      <c r="I7" s="269"/>
      <c r="J7" s="279"/>
    </row>
    <row r="8">
      <c r="A8" s="283" t="s">
        <v>888</v>
      </c>
      <c r="B8" s="283" t="s">
        <v>889</v>
      </c>
      <c r="C8" s="284" t="s">
        <v>890</v>
      </c>
      <c r="D8" s="283" t="s">
        <v>891</v>
      </c>
      <c r="E8" s="285" t="s">
        <v>892</v>
      </c>
      <c r="F8" s="286" t="s">
        <v>893</v>
      </c>
      <c r="G8" s="287"/>
      <c r="H8" s="287"/>
      <c r="I8" s="287"/>
      <c r="J8" s="287"/>
    </row>
    <row r="9">
      <c r="C9" s="283" t="s">
        <v>894</v>
      </c>
      <c r="D9" s="288" t="s">
        <v>895</v>
      </c>
      <c r="F9" s="286" t="s">
        <v>896</v>
      </c>
      <c r="G9" s="287"/>
      <c r="H9" s="288"/>
      <c r="I9" s="288"/>
      <c r="J9" s="288"/>
    </row>
    <row r="10">
      <c r="A10" s="269"/>
      <c r="B10" s="269"/>
      <c r="C10" s="279"/>
      <c r="D10" s="279"/>
      <c r="E10" s="280"/>
      <c r="F10" s="281"/>
      <c r="G10" s="279"/>
      <c r="H10" s="279"/>
      <c r="I10" s="279"/>
      <c r="J10" s="270" t="s">
        <v>897</v>
      </c>
      <c r="K10" s="271"/>
    </row>
    <row r="11" ht="103.5" customHeight="1">
      <c r="A11" s="289" t="s">
        <v>898</v>
      </c>
      <c r="B11" s="289" t="s">
        <v>899</v>
      </c>
      <c r="C11" s="290" t="s">
        <v>900</v>
      </c>
      <c r="D11" s="289" t="s">
        <v>891</v>
      </c>
      <c r="E11" s="291" t="s">
        <v>901</v>
      </c>
      <c r="F11" s="292" t="s">
        <v>902</v>
      </c>
      <c r="G11" s="293"/>
      <c r="H11" s="293"/>
      <c r="I11" s="293"/>
      <c r="J11" s="293"/>
    </row>
    <row r="12">
      <c r="C12" s="289" t="s">
        <v>903</v>
      </c>
      <c r="D12" s="294" t="s">
        <v>895</v>
      </c>
      <c r="F12" s="292" t="s">
        <v>904</v>
      </c>
      <c r="G12" s="293"/>
      <c r="H12" s="294"/>
      <c r="I12" s="294"/>
      <c r="J12" s="294"/>
    </row>
    <row r="13">
      <c r="A13" s="269"/>
      <c r="B13" s="269"/>
      <c r="C13" s="279"/>
      <c r="D13" s="279"/>
      <c r="E13" s="280"/>
      <c r="F13" s="281"/>
      <c r="G13" s="279"/>
      <c r="H13" s="279"/>
      <c r="I13" s="279"/>
      <c r="J13" s="295" t="s">
        <v>905</v>
      </c>
    </row>
    <row r="14">
      <c r="A14" s="296" t="s">
        <v>906</v>
      </c>
      <c r="B14" s="296" t="s">
        <v>907</v>
      </c>
      <c r="C14" s="297" t="s">
        <v>908</v>
      </c>
      <c r="D14" s="296" t="s">
        <v>891</v>
      </c>
      <c r="E14" s="298">
        <v>43726.0</v>
      </c>
      <c r="F14" s="299" t="s">
        <v>909</v>
      </c>
      <c r="G14" s="300"/>
      <c r="H14" s="300"/>
      <c r="I14" s="300"/>
      <c r="J14" s="300"/>
    </row>
    <row r="15">
      <c r="C15" s="296" t="s">
        <v>910</v>
      </c>
      <c r="D15" s="301" t="s">
        <v>895</v>
      </c>
      <c r="F15" s="299" t="s">
        <v>911</v>
      </c>
      <c r="G15" s="300"/>
      <c r="H15" s="301"/>
      <c r="I15" s="301"/>
      <c r="J15" s="301"/>
    </row>
    <row r="16">
      <c r="A16" s="269"/>
      <c r="B16" s="269"/>
      <c r="C16" s="279"/>
      <c r="D16" s="279"/>
      <c r="E16" s="280"/>
      <c r="F16" s="281"/>
      <c r="G16" s="279"/>
      <c r="H16" s="279"/>
      <c r="I16" s="279"/>
      <c r="J16" s="295" t="s">
        <v>912</v>
      </c>
    </row>
    <row r="17">
      <c r="A17" s="302" t="s">
        <v>913</v>
      </c>
      <c r="B17" s="302" t="s">
        <v>914</v>
      </c>
      <c r="C17" s="303" t="s">
        <v>915</v>
      </c>
      <c r="D17" s="302" t="s">
        <v>891</v>
      </c>
      <c r="E17" s="304" t="s">
        <v>916</v>
      </c>
      <c r="F17" s="305" t="s">
        <v>917</v>
      </c>
      <c r="G17" s="306"/>
      <c r="H17" s="306"/>
      <c r="I17" s="306"/>
      <c r="J17" s="306"/>
    </row>
    <row r="18">
      <c r="C18" s="302" t="s">
        <v>519</v>
      </c>
      <c r="D18" s="302" t="s">
        <v>918</v>
      </c>
      <c r="F18" s="305" t="s">
        <v>919</v>
      </c>
      <c r="G18" s="306"/>
      <c r="H18" s="307"/>
      <c r="I18" s="307"/>
      <c r="J18" s="307"/>
    </row>
    <row r="19">
      <c r="C19" s="307"/>
      <c r="D19" s="307" t="s">
        <v>895</v>
      </c>
      <c r="F19" s="305" t="s">
        <v>920</v>
      </c>
      <c r="G19" s="306"/>
      <c r="H19" s="307"/>
      <c r="I19" s="307"/>
      <c r="J19" s="307"/>
    </row>
    <row r="20">
      <c r="A20" s="269"/>
      <c r="B20" s="269"/>
      <c r="C20" s="279"/>
      <c r="D20" s="279"/>
      <c r="E20" s="280"/>
      <c r="F20" s="281"/>
      <c r="G20" s="279"/>
      <c r="H20" s="279"/>
      <c r="I20" s="308" t="s">
        <v>921</v>
      </c>
      <c r="J20" s="295" t="s">
        <v>922</v>
      </c>
    </row>
    <row r="21">
      <c r="A21" s="309" t="s">
        <v>923</v>
      </c>
      <c r="B21" s="310"/>
      <c r="C21" s="311"/>
      <c r="D21" s="311"/>
      <c r="E21" s="312">
        <v>43753.0</v>
      </c>
      <c r="F21" s="311"/>
      <c r="G21" s="311"/>
      <c r="H21" s="311"/>
      <c r="I21" s="311"/>
      <c r="J21" s="313" t="s">
        <v>924</v>
      </c>
    </row>
    <row r="22">
      <c r="A22" s="310"/>
      <c r="B22" s="310"/>
      <c r="C22" s="314"/>
      <c r="D22" s="314"/>
      <c r="E22" s="315">
        <v>43774.0</v>
      </c>
      <c r="F22" s="314"/>
      <c r="G22" s="314"/>
      <c r="H22" s="314"/>
      <c r="I22" s="314"/>
      <c r="J22" s="316" t="s">
        <v>925</v>
      </c>
    </row>
    <row r="23">
      <c r="A23" s="310"/>
      <c r="B23" s="310"/>
      <c r="C23" s="317"/>
      <c r="D23" s="317"/>
      <c r="E23" s="318" t="s">
        <v>926</v>
      </c>
      <c r="F23" s="317"/>
      <c r="G23" s="317"/>
      <c r="H23" s="317"/>
      <c r="I23" s="317"/>
      <c r="J23" s="318" t="s">
        <v>927</v>
      </c>
    </row>
    <row r="24">
      <c r="J24" s="71" t="s">
        <v>928</v>
      </c>
    </row>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sheetData>
  <mergeCells count="15">
    <mergeCell ref="B11:B12"/>
    <mergeCell ref="B17:B19"/>
    <mergeCell ref="B14:B15"/>
    <mergeCell ref="A17:A19"/>
    <mergeCell ref="A14:A15"/>
    <mergeCell ref="E11:E12"/>
    <mergeCell ref="E14:E15"/>
    <mergeCell ref="E17:E19"/>
    <mergeCell ref="B8:B9"/>
    <mergeCell ref="B4:B5"/>
    <mergeCell ref="E4:E5"/>
    <mergeCell ref="E8:E9"/>
    <mergeCell ref="A4:A5"/>
    <mergeCell ref="A8:A9"/>
    <mergeCell ref="A11:A1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4.43" defaultRowHeight="15.75"/>
  <cols>
    <col customWidth="1" min="1" max="1" width="14.86"/>
    <col customWidth="1" min="2" max="2" width="17.29"/>
    <col customWidth="1" min="3" max="3" width="7.71"/>
    <col customWidth="1" min="4" max="4" width="23.0"/>
    <col customWidth="1" min="5" max="5" width="23.43"/>
    <col customWidth="1" min="6" max="6" width="28.86"/>
    <col customWidth="1" min="7" max="7" width="22.71"/>
    <col customWidth="1" min="8" max="8" width="52.14"/>
    <col customWidth="1" min="9" max="9" width="23.43"/>
    <col customWidth="1" min="10" max="10" width="21.0"/>
    <col customWidth="1" min="11" max="11" width="23.57"/>
  </cols>
  <sheetData>
    <row r="1">
      <c r="A1" s="319"/>
      <c r="B1" s="144" t="s">
        <v>552</v>
      </c>
      <c r="C1" s="145" t="s">
        <v>553</v>
      </c>
      <c r="D1" s="146"/>
      <c r="E1" s="146"/>
      <c r="F1" s="147"/>
      <c r="G1" s="148" t="s">
        <v>554</v>
      </c>
      <c r="H1" s="147"/>
      <c r="I1" s="149" t="s">
        <v>8</v>
      </c>
      <c r="J1" s="149" t="s">
        <v>555</v>
      </c>
      <c r="K1" s="149" t="s">
        <v>556</v>
      </c>
      <c r="L1" s="151"/>
      <c r="M1" s="151"/>
      <c r="N1" s="151"/>
      <c r="O1" s="151"/>
      <c r="P1" s="151"/>
      <c r="Q1" s="151"/>
      <c r="R1" s="151"/>
      <c r="S1" s="151"/>
      <c r="T1" s="151"/>
      <c r="U1" s="151"/>
      <c r="V1" s="151"/>
      <c r="W1" s="151"/>
      <c r="X1" s="151"/>
      <c r="Y1" s="151"/>
      <c r="Z1" s="151"/>
      <c r="AA1" s="151"/>
    </row>
    <row r="2">
      <c r="A2" s="152"/>
      <c r="B2" s="152"/>
      <c r="C2" s="153" t="s">
        <v>559</v>
      </c>
      <c r="D2" s="154" t="s">
        <v>560</v>
      </c>
      <c r="E2" s="155" t="s">
        <v>561</v>
      </c>
      <c r="F2" s="155" t="s">
        <v>562</v>
      </c>
      <c r="G2" s="156" t="s">
        <v>563</v>
      </c>
      <c r="H2" s="156" t="s">
        <v>564</v>
      </c>
      <c r="I2" s="152"/>
      <c r="J2" s="152"/>
      <c r="K2" s="152"/>
      <c r="L2" s="151"/>
      <c r="M2" s="151"/>
      <c r="N2" s="151"/>
      <c r="O2" s="151"/>
      <c r="P2" s="151"/>
      <c r="Q2" s="151"/>
      <c r="R2" s="151"/>
      <c r="S2" s="151"/>
      <c r="T2" s="151"/>
      <c r="U2" s="151"/>
      <c r="V2" s="151"/>
      <c r="W2" s="151"/>
      <c r="X2" s="151"/>
      <c r="Y2" s="151"/>
      <c r="Z2" s="151"/>
      <c r="AA2" s="151"/>
    </row>
    <row r="3">
      <c r="A3" s="157"/>
      <c r="B3" s="157"/>
      <c r="C3" s="157"/>
      <c r="D3" s="154" t="s">
        <v>565</v>
      </c>
      <c r="E3" s="154" t="s">
        <v>566</v>
      </c>
      <c r="F3" s="155" t="s">
        <v>567</v>
      </c>
      <c r="G3" s="156" t="s">
        <v>568</v>
      </c>
      <c r="H3" s="158" t="s">
        <v>569</v>
      </c>
      <c r="I3" s="157"/>
      <c r="J3" s="157"/>
      <c r="K3" s="157"/>
      <c r="L3" s="151"/>
      <c r="M3" s="151"/>
      <c r="N3" s="151"/>
      <c r="O3" s="151"/>
      <c r="P3" s="151"/>
      <c r="Q3" s="151"/>
      <c r="R3" s="151"/>
      <c r="S3" s="151"/>
      <c r="T3" s="151"/>
      <c r="U3" s="151"/>
      <c r="V3" s="151"/>
      <c r="W3" s="151"/>
      <c r="X3" s="151"/>
      <c r="Y3" s="151"/>
      <c r="Z3" s="151"/>
      <c r="AA3" s="151"/>
    </row>
    <row r="4">
      <c r="A4" s="159"/>
      <c r="B4" s="163" t="s">
        <v>929</v>
      </c>
      <c r="C4" s="163">
        <v>0.0</v>
      </c>
      <c r="D4" s="163" t="s">
        <v>930</v>
      </c>
      <c r="E4" s="163" t="s">
        <v>931</v>
      </c>
      <c r="F4" s="163" t="s">
        <v>932</v>
      </c>
      <c r="G4" s="163" t="s">
        <v>933</v>
      </c>
      <c r="H4" s="163" t="s">
        <v>934</v>
      </c>
      <c r="I4" s="162"/>
      <c r="J4" s="162"/>
      <c r="K4" s="162"/>
      <c r="L4" s="151"/>
      <c r="M4" s="151"/>
      <c r="N4" s="151"/>
      <c r="O4" s="151"/>
      <c r="P4" s="151"/>
      <c r="Q4" s="151"/>
      <c r="R4" s="151"/>
      <c r="S4" s="151"/>
      <c r="T4" s="151"/>
      <c r="U4" s="151"/>
      <c r="V4" s="151"/>
      <c r="W4" s="151"/>
      <c r="X4" s="151"/>
      <c r="Y4" s="151"/>
      <c r="Z4" s="151"/>
      <c r="AA4" s="151"/>
    </row>
    <row r="5">
      <c r="A5" s="159"/>
      <c r="B5" s="163" t="s">
        <v>935</v>
      </c>
      <c r="C5" s="163" t="s">
        <v>936</v>
      </c>
      <c r="D5" s="163" t="s">
        <v>930</v>
      </c>
      <c r="E5" s="163" t="s">
        <v>937</v>
      </c>
      <c r="F5" s="163" t="s">
        <v>932</v>
      </c>
      <c r="G5" s="163" t="s">
        <v>938</v>
      </c>
      <c r="H5" s="163" t="s">
        <v>939</v>
      </c>
      <c r="I5" s="161" t="s">
        <v>940</v>
      </c>
      <c r="J5" s="162"/>
      <c r="K5" s="162"/>
      <c r="L5" s="151"/>
      <c r="M5" s="151"/>
      <c r="N5" s="151"/>
      <c r="O5" s="151"/>
      <c r="P5" s="151"/>
      <c r="Q5" s="151"/>
      <c r="R5" s="151"/>
      <c r="S5" s="151"/>
      <c r="T5" s="151"/>
      <c r="U5" s="151"/>
      <c r="V5" s="151"/>
      <c r="W5" s="151"/>
      <c r="X5" s="151"/>
      <c r="Y5" s="151"/>
      <c r="Z5" s="151"/>
      <c r="AA5" s="151"/>
    </row>
    <row r="6">
      <c r="A6" s="320"/>
      <c r="B6" s="321"/>
      <c r="C6" s="321" t="s">
        <v>941</v>
      </c>
      <c r="D6" s="321" t="s">
        <v>942</v>
      </c>
      <c r="E6" s="321" t="s">
        <v>943</v>
      </c>
      <c r="F6" s="321"/>
      <c r="G6" s="321"/>
      <c r="H6" s="321"/>
      <c r="I6" s="322"/>
      <c r="J6" s="323"/>
      <c r="K6" s="323"/>
      <c r="L6" s="324"/>
      <c r="M6" s="324"/>
      <c r="N6" s="324"/>
      <c r="O6" s="324"/>
      <c r="P6" s="324"/>
      <c r="Q6" s="324"/>
      <c r="R6" s="324"/>
      <c r="S6" s="324"/>
      <c r="T6" s="324"/>
      <c r="U6" s="324"/>
      <c r="V6" s="324"/>
      <c r="W6" s="324"/>
      <c r="X6" s="324"/>
      <c r="Y6" s="324"/>
      <c r="Z6" s="324"/>
      <c r="AA6" s="324"/>
    </row>
    <row r="7">
      <c r="A7" s="320"/>
      <c r="B7" s="321"/>
      <c r="C7" s="321" t="s">
        <v>944</v>
      </c>
      <c r="D7" s="321" t="s">
        <v>942</v>
      </c>
      <c r="E7" s="321" t="s">
        <v>945</v>
      </c>
      <c r="F7" s="321"/>
      <c r="G7" s="321"/>
      <c r="H7" s="321"/>
      <c r="I7" s="322"/>
      <c r="J7" s="323"/>
      <c r="K7" s="323"/>
      <c r="L7" s="324"/>
      <c r="M7" s="324"/>
      <c r="N7" s="324"/>
      <c r="O7" s="324"/>
      <c r="P7" s="324"/>
      <c r="Q7" s="324"/>
      <c r="R7" s="324"/>
      <c r="S7" s="324"/>
      <c r="T7" s="324"/>
      <c r="U7" s="324"/>
      <c r="V7" s="324"/>
      <c r="W7" s="324"/>
      <c r="X7" s="324"/>
      <c r="Y7" s="324"/>
      <c r="Z7" s="324"/>
      <c r="AA7" s="324"/>
    </row>
    <row r="8">
      <c r="A8" s="320"/>
      <c r="B8" s="321"/>
      <c r="C8" s="321" t="s">
        <v>946</v>
      </c>
      <c r="D8" s="321" t="s">
        <v>942</v>
      </c>
      <c r="E8" s="321" t="s">
        <v>947</v>
      </c>
      <c r="F8" s="321"/>
      <c r="G8" s="321"/>
      <c r="H8" s="321"/>
      <c r="I8" s="322"/>
      <c r="J8" s="323"/>
      <c r="K8" s="323"/>
      <c r="L8" s="324"/>
      <c r="M8" s="324"/>
      <c r="N8" s="324"/>
      <c r="O8" s="324"/>
      <c r="P8" s="324"/>
      <c r="Q8" s="324"/>
      <c r="R8" s="324"/>
      <c r="S8" s="324"/>
      <c r="T8" s="324"/>
      <c r="U8" s="324"/>
      <c r="V8" s="324"/>
      <c r="W8" s="324"/>
      <c r="X8" s="324"/>
      <c r="Y8" s="324"/>
      <c r="Z8" s="324"/>
      <c r="AA8" s="324"/>
    </row>
    <row r="9">
      <c r="A9" s="320"/>
      <c r="B9" s="321"/>
      <c r="C9" s="321" t="s">
        <v>948</v>
      </c>
      <c r="D9" s="321" t="s">
        <v>942</v>
      </c>
      <c r="E9" s="321" t="s">
        <v>949</v>
      </c>
      <c r="F9" s="321"/>
      <c r="G9" s="321"/>
      <c r="H9" s="321"/>
      <c r="I9" s="322"/>
      <c r="J9" s="323"/>
      <c r="K9" s="323"/>
      <c r="L9" s="324"/>
      <c r="M9" s="324"/>
      <c r="N9" s="324"/>
      <c r="O9" s="324"/>
      <c r="P9" s="324"/>
      <c r="Q9" s="324"/>
      <c r="R9" s="324"/>
      <c r="S9" s="324"/>
      <c r="T9" s="324"/>
      <c r="U9" s="324"/>
      <c r="V9" s="324"/>
      <c r="W9" s="324"/>
      <c r="X9" s="324"/>
      <c r="Y9" s="324"/>
      <c r="Z9" s="324"/>
      <c r="AA9" s="324"/>
    </row>
    <row r="10" ht="49.5" customHeight="1">
      <c r="A10" s="320"/>
      <c r="B10" s="321" t="s">
        <v>950</v>
      </c>
      <c r="C10" s="321" t="s">
        <v>951</v>
      </c>
      <c r="D10" s="321" t="s">
        <v>952</v>
      </c>
      <c r="E10" s="321" t="s">
        <v>953</v>
      </c>
      <c r="F10" s="321" t="s">
        <v>954</v>
      </c>
      <c r="G10" s="321"/>
      <c r="H10" s="321"/>
      <c r="I10" s="322"/>
      <c r="J10" s="323"/>
      <c r="K10" s="323"/>
      <c r="L10" s="324"/>
      <c r="M10" s="324"/>
      <c r="N10" s="324"/>
      <c r="O10" s="324"/>
      <c r="P10" s="324"/>
      <c r="Q10" s="324"/>
      <c r="R10" s="324"/>
      <c r="S10" s="324"/>
      <c r="T10" s="324"/>
      <c r="U10" s="324"/>
      <c r="V10" s="324"/>
      <c r="W10" s="324"/>
      <c r="X10" s="324"/>
      <c r="Y10" s="324"/>
      <c r="Z10" s="324"/>
      <c r="AA10" s="324"/>
    </row>
    <row r="11">
      <c r="A11" s="325"/>
      <c r="B11" s="326" t="s">
        <v>950</v>
      </c>
      <c r="C11" s="326" t="s">
        <v>951</v>
      </c>
      <c r="D11" s="326" t="s">
        <v>942</v>
      </c>
      <c r="E11" s="326" t="s">
        <v>955</v>
      </c>
      <c r="F11" s="326" t="s">
        <v>956</v>
      </c>
      <c r="G11" s="326" t="s">
        <v>957</v>
      </c>
      <c r="H11" s="327" t="s">
        <v>958</v>
      </c>
      <c r="I11" s="328"/>
      <c r="J11" s="328"/>
      <c r="K11" s="328"/>
      <c r="L11" s="329"/>
      <c r="M11" s="329"/>
      <c r="N11" s="329"/>
      <c r="O11" s="329"/>
      <c r="P11" s="329"/>
      <c r="Q11" s="329"/>
      <c r="R11" s="329"/>
      <c r="S11" s="329"/>
      <c r="T11" s="329"/>
      <c r="U11" s="329"/>
      <c r="V11" s="329"/>
      <c r="W11" s="329"/>
      <c r="X11" s="329"/>
      <c r="Y11" s="329"/>
      <c r="Z11" s="329"/>
      <c r="AA11" s="329"/>
    </row>
    <row r="12">
      <c r="A12" s="325"/>
      <c r="B12" s="326"/>
      <c r="C12" s="326" t="s">
        <v>959</v>
      </c>
      <c r="D12" s="326" t="s">
        <v>942</v>
      </c>
      <c r="E12" s="326" t="s">
        <v>955</v>
      </c>
      <c r="F12" s="326" t="s">
        <v>956</v>
      </c>
      <c r="G12" s="326" t="s">
        <v>960</v>
      </c>
      <c r="H12" s="330" t="s">
        <v>961</v>
      </c>
      <c r="I12" s="328"/>
      <c r="J12" s="328"/>
      <c r="K12" s="328"/>
      <c r="L12" s="329"/>
      <c r="M12" s="329"/>
      <c r="N12" s="329"/>
      <c r="O12" s="329"/>
      <c r="P12" s="329"/>
      <c r="Q12" s="329"/>
      <c r="R12" s="329"/>
      <c r="S12" s="329"/>
      <c r="T12" s="329"/>
      <c r="U12" s="329"/>
      <c r="V12" s="329"/>
      <c r="W12" s="329"/>
      <c r="X12" s="329"/>
      <c r="Y12" s="329"/>
      <c r="Z12" s="329"/>
      <c r="AA12" s="329"/>
    </row>
    <row r="13">
      <c r="A13" s="325"/>
      <c r="B13" s="326"/>
      <c r="C13" s="326" t="s">
        <v>962</v>
      </c>
      <c r="D13" s="326" t="s">
        <v>963</v>
      </c>
      <c r="E13" s="326" t="s">
        <v>964</v>
      </c>
      <c r="F13" s="326" t="s">
        <v>965</v>
      </c>
      <c r="G13" s="326" t="s">
        <v>966</v>
      </c>
      <c r="H13" s="330" t="s">
        <v>967</v>
      </c>
      <c r="I13" s="328"/>
      <c r="J13" s="328"/>
      <c r="K13" s="328"/>
      <c r="L13" s="329"/>
      <c r="M13" s="329"/>
      <c r="N13" s="329"/>
      <c r="O13" s="329"/>
      <c r="P13" s="329"/>
      <c r="Q13" s="329"/>
      <c r="R13" s="329"/>
      <c r="S13" s="329"/>
      <c r="T13" s="329"/>
      <c r="U13" s="329"/>
      <c r="V13" s="329"/>
      <c r="W13" s="329"/>
      <c r="X13" s="329"/>
      <c r="Y13" s="329"/>
      <c r="Z13" s="329"/>
      <c r="AA13" s="329"/>
    </row>
    <row r="14">
      <c r="A14" s="325"/>
      <c r="B14" s="326"/>
      <c r="C14" s="326" t="s">
        <v>968</v>
      </c>
      <c r="D14" s="326" t="s">
        <v>969</v>
      </c>
      <c r="E14" s="326" t="s">
        <v>970</v>
      </c>
      <c r="F14" s="326" t="s">
        <v>971</v>
      </c>
      <c r="G14" s="326" t="s">
        <v>972</v>
      </c>
      <c r="H14" s="330" t="s">
        <v>973</v>
      </c>
      <c r="I14" s="328"/>
      <c r="J14" s="328"/>
      <c r="K14" s="328"/>
      <c r="L14" s="329"/>
      <c r="M14" s="329"/>
      <c r="N14" s="329"/>
      <c r="O14" s="329"/>
      <c r="P14" s="329"/>
      <c r="Q14" s="329"/>
      <c r="R14" s="329"/>
      <c r="S14" s="329"/>
      <c r="T14" s="329"/>
      <c r="U14" s="329"/>
      <c r="V14" s="329"/>
      <c r="W14" s="329"/>
      <c r="X14" s="329"/>
      <c r="Y14" s="329"/>
      <c r="Z14" s="329"/>
      <c r="AA14" s="329"/>
    </row>
    <row r="15" ht="67.5" customHeight="1">
      <c r="A15" s="320"/>
      <c r="B15" s="322" t="s">
        <v>974</v>
      </c>
      <c r="C15" s="322" t="s">
        <v>975</v>
      </c>
      <c r="D15" s="322" t="s">
        <v>942</v>
      </c>
      <c r="E15" s="322" t="s">
        <v>976</v>
      </c>
      <c r="F15" s="322" t="s">
        <v>977</v>
      </c>
      <c r="G15" s="322" t="s">
        <v>978</v>
      </c>
      <c r="H15" s="331" t="s">
        <v>979</v>
      </c>
      <c r="I15" s="323"/>
      <c r="J15" s="323"/>
      <c r="K15" s="323"/>
      <c r="L15" s="324"/>
      <c r="M15" s="324"/>
      <c r="N15" s="324"/>
      <c r="O15" s="324"/>
      <c r="P15" s="324"/>
      <c r="Q15" s="324"/>
      <c r="R15" s="324"/>
      <c r="S15" s="324"/>
      <c r="T15" s="324"/>
      <c r="U15" s="324"/>
      <c r="V15" s="324"/>
      <c r="W15" s="324"/>
      <c r="X15" s="324"/>
      <c r="Y15" s="324"/>
      <c r="Z15" s="324"/>
      <c r="AA15" s="324"/>
    </row>
    <row r="16" ht="67.5" customHeight="1">
      <c r="A16" s="332"/>
      <c r="B16" s="333"/>
      <c r="C16" s="333" t="s">
        <v>980</v>
      </c>
      <c r="D16" s="333" t="s">
        <v>942</v>
      </c>
      <c r="E16" s="333" t="s">
        <v>981</v>
      </c>
      <c r="F16" s="333" t="s">
        <v>982</v>
      </c>
      <c r="G16" s="333" t="s">
        <v>983</v>
      </c>
      <c r="H16" s="334" t="s">
        <v>984</v>
      </c>
      <c r="I16" s="323"/>
      <c r="J16" s="323"/>
      <c r="K16" s="323"/>
      <c r="L16" s="324"/>
      <c r="M16" s="324"/>
      <c r="N16" s="324"/>
      <c r="O16" s="324"/>
      <c r="P16" s="324"/>
      <c r="Q16" s="324"/>
      <c r="R16" s="324"/>
      <c r="S16" s="324"/>
      <c r="T16" s="324"/>
      <c r="U16" s="324"/>
      <c r="V16" s="324"/>
      <c r="W16" s="324"/>
      <c r="X16" s="324"/>
      <c r="Y16" s="324"/>
      <c r="Z16" s="324"/>
      <c r="AA16" s="324"/>
    </row>
    <row r="17" ht="67.5" customHeight="1">
      <c r="A17" s="320"/>
      <c r="B17" s="322"/>
      <c r="C17" s="322" t="s">
        <v>985</v>
      </c>
      <c r="D17" s="322" t="s">
        <v>942</v>
      </c>
      <c r="E17" s="322" t="s">
        <v>981</v>
      </c>
      <c r="F17" s="322" t="s">
        <v>982</v>
      </c>
      <c r="G17" s="322" t="s">
        <v>986</v>
      </c>
      <c r="H17" s="335" t="s">
        <v>987</v>
      </c>
      <c r="I17" s="323"/>
      <c r="J17" s="323"/>
      <c r="K17" s="323"/>
      <c r="L17" s="324"/>
      <c r="M17" s="324"/>
      <c r="N17" s="324"/>
      <c r="O17" s="324"/>
      <c r="P17" s="324"/>
      <c r="Q17" s="324"/>
      <c r="R17" s="324"/>
      <c r="S17" s="324"/>
      <c r="T17" s="324"/>
      <c r="U17" s="324"/>
      <c r="V17" s="324"/>
      <c r="W17" s="324"/>
      <c r="X17" s="324"/>
      <c r="Y17" s="324"/>
      <c r="Z17" s="324"/>
      <c r="AA17" s="324"/>
    </row>
    <row r="18" ht="84.0" customHeight="1">
      <c r="A18" s="320"/>
      <c r="B18" s="322"/>
      <c r="C18" s="322" t="s">
        <v>988</v>
      </c>
      <c r="D18" s="322" t="s">
        <v>942</v>
      </c>
      <c r="E18" s="322" t="s">
        <v>989</v>
      </c>
      <c r="F18" s="322" t="s">
        <v>990</v>
      </c>
      <c r="G18" s="322" t="s">
        <v>991</v>
      </c>
      <c r="H18" s="335" t="s">
        <v>992</v>
      </c>
      <c r="I18" s="323"/>
      <c r="J18" s="323"/>
      <c r="K18" s="323"/>
      <c r="L18" s="324"/>
      <c r="M18" s="324"/>
      <c r="N18" s="324"/>
      <c r="O18" s="324"/>
      <c r="P18" s="324"/>
      <c r="Q18" s="324"/>
      <c r="R18" s="324"/>
      <c r="S18" s="324"/>
      <c r="T18" s="324"/>
      <c r="U18" s="324"/>
      <c r="V18" s="324"/>
      <c r="W18" s="324"/>
      <c r="X18" s="324"/>
      <c r="Y18" s="324"/>
      <c r="Z18" s="324"/>
      <c r="AA18" s="324"/>
    </row>
    <row r="19" ht="67.5" customHeight="1">
      <c r="A19" s="320"/>
      <c r="B19" s="322"/>
      <c r="C19" s="322" t="s">
        <v>993</v>
      </c>
      <c r="D19" s="322" t="s">
        <v>942</v>
      </c>
      <c r="E19" s="322" t="s">
        <v>994</v>
      </c>
      <c r="F19" s="322" t="s">
        <v>995</v>
      </c>
      <c r="G19" s="322" t="s">
        <v>996</v>
      </c>
      <c r="H19" s="335" t="s">
        <v>997</v>
      </c>
      <c r="I19" s="323"/>
      <c r="J19" s="323"/>
      <c r="K19" s="323"/>
      <c r="L19" s="324"/>
      <c r="M19" s="324"/>
      <c r="N19" s="324"/>
      <c r="O19" s="324"/>
      <c r="P19" s="324"/>
      <c r="Q19" s="324"/>
      <c r="R19" s="324"/>
      <c r="S19" s="324"/>
      <c r="T19" s="324"/>
      <c r="U19" s="324"/>
      <c r="V19" s="324"/>
      <c r="W19" s="324"/>
      <c r="X19" s="324"/>
      <c r="Y19" s="324"/>
      <c r="Z19" s="324"/>
      <c r="AA19" s="324"/>
    </row>
    <row r="20" ht="90.0" customHeight="1">
      <c r="A20" s="320"/>
      <c r="B20" s="322"/>
      <c r="C20" s="322" t="s">
        <v>998</v>
      </c>
      <c r="D20" s="322" t="s">
        <v>942</v>
      </c>
      <c r="E20" s="322" t="s">
        <v>999</v>
      </c>
      <c r="F20" s="322" t="s">
        <v>1000</v>
      </c>
      <c r="G20" s="322" t="s">
        <v>1001</v>
      </c>
      <c r="H20" s="335" t="s">
        <v>1002</v>
      </c>
      <c r="I20" s="323"/>
      <c r="J20" s="323"/>
      <c r="K20" s="323"/>
      <c r="L20" s="324"/>
      <c r="M20" s="324"/>
      <c r="N20" s="324"/>
      <c r="O20" s="324"/>
      <c r="P20" s="324"/>
      <c r="Q20" s="324"/>
      <c r="R20" s="324"/>
      <c r="S20" s="324"/>
      <c r="T20" s="324"/>
      <c r="U20" s="324"/>
      <c r="V20" s="324"/>
      <c r="W20" s="324"/>
      <c r="X20" s="324"/>
      <c r="Y20" s="324"/>
      <c r="Z20" s="324"/>
      <c r="AA20" s="324"/>
    </row>
    <row r="21" ht="67.5" customHeight="1">
      <c r="A21" s="320"/>
      <c r="B21" s="322"/>
      <c r="C21" s="322" t="s">
        <v>1003</v>
      </c>
      <c r="D21" s="322" t="s">
        <v>1004</v>
      </c>
      <c r="E21" s="322" t="s">
        <v>1005</v>
      </c>
      <c r="F21" s="322" t="s">
        <v>1006</v>
      </c>
      <c r="G21" s="322" t="s">
        <v>1007</v>
      </c>
      <c r="H21" s="331" t="s">
        <v>1008</v>
      </c>
      <c r="I21" s="323"/>
      <c r="J21" s="323"/>
      <c r="K21" s="323"/>
      <c r="L21" s="324"/>
      <c r="M21" s="324"/>
      <c r="N21" s="324"/>
      <c r="O21" s="324"/>
      <c r="P21" s="324"/>
      <c r="Q21" s="324"/>
      <c r="R21" s="324"/>
      <c r="S21" s="324"/>
      <c r="T21" s="324"/>
      <c r="U21" s="324"/>
      <c r="V21" s="324"/>
      <c r="W21" s="324"/>
      <c r="X21" s="324"/>
      <c r="Y21" s="324"/>
      <c r="Z21" s="324"/>
      <c r="AA21" s="324"/>
    </row>
    <row r="22" ht="67.5" customHeight="1">
      <c r="A22" s="320"/>
      <c r="B22" s="322"/>
      <c r="C22" s="322" t="s">
        <v>1009</v>
      </c>
      <c r="D22" s="322" t="s">
        <v>1004</v>
      </c>
      <c r="E22" s="322" t="s">
        <v>1010</v>
      </c>
      <c r="F22" s="322" t="s">
        <v>1011</v>
      </c>
      <c r="G22" s="322"/>
      <c r="H22" s="335"/>
      <c r="I22" s="323"/>
      <c r="J22" s="323"/>
      <c r="K22" s="323"/>
      <c r="L22" s="324"/>
      <c r="M22" s="324"/>
      <c r="N22" s="324"/>
      <c r="O22" s="324"/>
      <c r="P22" s="324"/>
      <c r="Q22" s="324"/>
      <c r="R22" s="324"/>
      <c r="S22" s="324"/>
      <c r="T22" s="324"/>
      <c r="U22" s="324"/>
      <c r="V22" s="324"/>
      <c r="W22" s="324"/>
      <c r="X22" s="324"/>
      <c r="Y22" s="324"/>
      <c r="Z22" s="324"/>
      <c r="AA22" s="324"/>
    </row>
    <row r="23" ht="67.5" customHeight="1">
      <c r="A23" s="320"/>
      <c r="B23" s="322"/>
      <c r="C23" s="322" t="s">
        <v>1012</v>
      </c>
      <c r="D23" s="322" t="s">
        <v>1004</v>
      </c>
      <c r="E23" s="322" t="s">
        <v>1013</v>
      </c>
      <c r="F23" s="322" t="s">
        <v>1014</v>
      </c>
      <c r="G23" s="322" t="s">
        <v>1015</v>
      </c>
      <c r="H23" s="331" t="s">
        <v>1016</v>
      </c>
      <c r="I23" s="323"/>
      <c r="J23" s="323"/>
      <c r="K23" s="323"/>
      <c r="L23" s="324"/>
      <c r="M23" s="324"/>
      <c r="N23" s="324"/>
      <c r="O23" s="324"/>
      <c r="P23" s="324"/>
      <c r="Q23" s="324"/>
      <c r="R23" s="324"/>
      <c r="S23" s="324"/>
      <c r="T23" s="324"/>
      <c r="U23" s="324"/>
      <c r="V23" s="324"/>
      <c r="W23" s="324"/>
      <c r="X23" s="324"/>
      <c r="Y23" s="324"/>
      <c r="Z23" s="324"/>
      <c r="AA23" s="324"/>
    </row>
    <row r="24" ht="67.5" customHeight="1">
      <c r="A24" s="320"/>
      <c r="B24" s="322"/>
      <c r="C24" s="322" t="s">
        <v>1021</v>
      </c>
      <c r="D24" s="322" t="s">
        <v>1004</v>
      </c>
      <c r="E24" s="322" t="s">
        <v>1023</v>
      </c>
      <c r="F24" s="322" t="s">
        <v>1024</v>
      </c>
      <c r="G24" s="322" t="s">
        <v>1025</v>
      </c>
      <c r="H24" s="331" t="s">
        <v>1026</v>
      </c>
      <c r="I24" s="323"/>
      <c r="J24" s="323"/>
      <c r="K24" s="323"/>
      <c r="L24" s="324"/>
      <c r="M24" s="324"/>
      <c r="N24" s="324"/>
      <c r="O24" s="324"/>
      <c r="P24" s="324"/>
      <c r="Q24" s="324"/>
      <c r="R24" s="324"/>
      <c r="S24" s="324"/>
      <c r="T24" s="324"/>
      <c r="U24" s="324"/>
      <c r="V24" s="324"/>
      <c r="W24" s="324"/>
      <c r="X24" s="324"/>
      <c r="Y24" s="324"/>
      <c r="Z24" s="324"/>
      <c r="AA24" s="324"/>
    </row>
    <row r="25">
      <c r="A25" s="332"/>
      <c r="B25" s="333"/>
      <c r="C25" s="333">
        <v>1.0</v>
      </c>
      <c r="D25" s="333" t="s">
        <v>942</v>
      </c>
      <c r="E25" s="333" t="s">
        <v>1027</v>
      </c>
      <c r="F25" s="333" t="s">
        <v>1028</v>
      </c>
      <c r="G25" s="333" t="s">
        <v>1029</v>
      </c>
      <c r="H25" s="334" t="s">
        <v>1031</v>
      </c>
      <c r="I25" s="336"/>
      <c r="J25" s="336"/>
      <c r="K25" s="336"/>
      <c r="L25" s="337"/>
      <c r="M25" s="337"/>
      <c r="N25" s="337"/>
      <c r="O25" s="337"/>
      <c r="P25" s="337"/>
      <c r="Q25" s="337"/>
      <c r="R25" s="337"/>
      <c r="S25" s="337"/>
      <c r="T25" s="337"/>
      <c r="U25" s="337"/>
      <c r="V25" s="337"/>
      <c r="W25" s="337"/>
      <c r="X25" s="337"/>
      <c r="Y25" s="337"/>
      <c r="Z25" s="337"/>
      <c r="AA25" s="337"/>
    </row>
    <row r="26">
      <c r="A26" s="320"/>
      <c r="B26" s="322"/>
      <c r="C26" s="338">
        <v>43497.0</v>
      </c>
      <c r="D26" s="322" t="s">
        <v>942</v>
      </c>
      <c r="E26" s="322" t="s">
        <v>1027</v>
      </c>
      <c r="F26" s="322" t="s">
        <v>1028</v>
      </c>
      <c r="G26" s="322" t="s">
        <v>1050</v>
      </c>
      <c r="H26" s="335" t="s">
        <v>1051</v>
      </c>
      <c r="I26" s="323"/>
      <c r="J26" s="323"/>
      <c r="K26" s="323"/>
      <c r="L26" s="324"/>
      <c r="M26" s="324"/>
      <c r="N26" s="324"/>
      <c r="O26" s="324"/>
      <c r="P26" s="324"/>
      <c r="Q26" s="324"/>
      <c r="R26" s="324"/>
      <c r="S26" s="324"/>
      <c r="T26" s="324"/>
      <c r="U26" s="324"/>
      <c r="V26" s="324"/>
      <c r="W26" s="324"/>
      <c r="X26" s="324"/>
      <c r="Y26" s="324"/>
      <c r="Z26" s="324"/>
      <c r="AA26" s="324"/>
    </row>
    <row r="27">
      <c r="A27" s="320"/>
      <c r="B27" s="322"/>
      <c r="C27" s="338">
        <v>43525.0</v>
      </c>
      <c r="D27" s="322" t="s">
        <v>942</v>
      </c>
      <c r="E27" s="322" t="s">
        <v>1054</v>
      </c>
      <c r="F27" s="322" t="s">
        <v>1055</v>
      </c>
      <c r="G27" s="322" t="s">
        <v>1056</v>
      </c>
      <c r="H27" s="335" t="s">
        <v>1058</v>
      </c>
      <c r="I27" s="323"/>
      <c r="J27" s="323"/>
      <c r="K27" s="323"/>
      <c r="L27" s="324"/>
      <c r="M27" s="324"/>
      <c r="N27" s="324"/>
      <c r="O27" s="324"/>
      <c r="P27" s="324"/>
      <c r="Q27" s="324"/>
      <c r="R27" s="324"/>
      <c r="S27" s="324"/>
      <c r="T27" s="324"/>
      <c r="U27" s="324"/>
      <c r="V27" s="324"/>
      <c r="W27" s="324"/>
      <c r="X27" s="324"/>
      <c r="Y27" s="324"/>
      <c r="Z27" s="324"/>
      <c r="AA27" s="324"/>
    </row>
    <row r="28">
      <c r="A28" s="320"/>
      <c r="B28" s="322"/>
      <c r="C28" s="338">
        <v>43556.0</v>
      </c>
      <c r="D28" s="322" t="s">
        <v>942</v>
      </c>
      <c r="E28" s="322" t="s">
        <v>1063</v>
      </c>
      <c r="F28" s="322" t="s">
        <v>1064</v>
      </c>
      <c r="G28" s="322" t="s">
        <v>1065</v>
      </c>
      <c r="H28" s="335" t="s">
        <v>1066</v>
      </c>
      <c r="I28" s="323"/>
      <c r="J28" s="323"/>
      <c r="K28" s="323"/>
      <c r="L28" s="324"/>
      <c r="M28" s="324"/>
      <c r="N28" s="324"/>
      <c r="O28" s="324"/>
      <c r="P28" s="324"/>
      <c r="Q28" s="324"/>
      <c r="R28" s="324"/>
      <c r="S28" s="324"/>
      <c r="T28" s="324"/>
      <c r="U28" s="324"/>
      <c r="V28" s="324"/>
      <c r="W28" s="324"/>
      <c r="X28" s="324"/>
      <c r="Y28" s="324"/>
      <c r="Z28" s="324"/>
      <c r="AA28" s="324"/>
    </row>
    <row r="29">
      <c r="A29" s="320"/>
      <c r="B29" s="322"/>
      <c r="C29" s="338">
        <v>43586.0</v>
      </c>
      <c r="D29" s="322" t="s">
        <v>942</v>
      </c>
      <c r="E29" s="322" t="s">
        <v>1070</v>
      </c>
      <c r="F29" s="322" t="s">
        <v>1071</v>
      </c>
      <c r="G29" s="322" t="s">
        <v>1072</v>
      </c>
      <c r="H29" s="335" t="s">
        <v>1073</v>
      </c>
      <c r="I29" s="323"/>
      <c r="J29" s="323"/>
      <c r="K29" s="323"/>
      <c r="L29" s="324"/>
      <c r="M29" s="324"/>
      <c r="N29" s="324"/>
      <c r="O29" s="324"/>
      <c r="P29" s="324"/>
      <c r="Q29" s="324"/>
      <c r="R29" s="324"/>
      <c r="S29" s="324"/>
      <c r="T29" s="324"/>
      <c r="U29" s="324"/>
      <c r="V29" s="324"/>
      <c r="W29" s="324"/>
      <c r="X29" s="324"/>
      <c r="Y29" s="324"/>
      <c r="Z29" s="324"/>
      <c r="AA29" s="324"/>
    </row>
    <row r="30">
      <c r="A30" s="159"/>
      <c r="B30" s="161"/>
      <c r="C30" s="161">
        <v>2.0</v>
      </c>
      <c r="D30" s="161" t="s">
        <v>942</v>
      </c>
      <c r="E30" s="161" t="s">
        <v>1033</v>
      </c>
      <c r="F30" s="161" t="s">
        <v>1034</v>
      </c>
      <c r="G30" s="161" t="s">
        <v>1035</v>
      </c>
      <c r="H30" s="169" t="s">
        <v>1036</v>
      </c>
      <c r="I30" s="162"/>
      <c r="J30" s="162"/>
      <c r="K30" s="162"/>
      <c r="L30" s="151"/>
      <c r="M30" s="151"/>
      <c r="N30" s="151"/>
      <c r="O30" s="151"/>
      <c r="P30" s="151"/>
      <c r="Q30" s="151"/>
      <c r="R30" s="151"/>
      <c r="S30" s="151"/>
      <c r="T30" s="151"/>
      <c r="U30" s="151"/>
      <c r="V30" s="151"/>
      <c r="W30" s="151"/>
      <c r="X30" s="151"/>
      <c r="Y30" s="151"/>
      <c r="Z30" s="151"/>
      <c r="AA30" s="151"/>
    </row>
    <row r="31">
      <c r="A31" s="320"/>
      <c r="B31" s="322"/>
      <c r="C31" s="338">
        <v>43498.0</v>
      </c>
      <c r="D31" s="322" t="s">
        <v>942</v>
      </c>
      <c r="E31" s="322" t="s">
        <v>1033</v>
      </c>
      <c r="F31" s="322" t="s">
        <v>1034</v>
      </c>
      <c r="G31" s="322" t="s">
        <v>1037</v>
      </c>
      <c r="H31" s="331" t="s">
        <v>1082</v>
      </c>
      <c r="I31" s="323"/>
      <c r="J31" s="323"/>
      <c r="K31" s="323"/>
      <c r="L31" s="324"/>
      <c r="M31" s="324"/>
      <c r="N31" s="324"/>
      <c r="O31" s="324"/>
      <c r="P31" s="324"/>
      <c r="Q31" s="324"/>
      <c r="R31" s="324"/>
      <c r="S31" s="324"/>
      <c r="T31" s="324"/>
      <c r="U31" s="324"/>
      <c r="V31" s="324"/>
      <c r="W31" s="324"/>
      <c r="X31" s="324"/>
      <c r="Y31" s="324"/>
      <c r="Z31" s="324"/>
      <c r="AA31" s="324"/>
    </row>
    <row r="32" ht="51.75" customHeight="1">
      <c r="A32" s="320"/>
      <c r="B32" s="322"/>
      <c r="C32" s="338">
        <v>43526.0</v>
      </c>
      <c r="D32" s="322" t="s">
        <v>942</v>
      </c>
      <c r="E32" s="322" t="s">
        <v>1083</v>
      </c>
      <c r="F32" s="322" t="s">
        <v>1084</v>
      </c>
      <c r="G32" s="322"/>
      <c r="H32" s="331"/>
      <c r="I32" s="323"/>
      <c r="J32" s="323"/>
      <c r="K32" s="323"/>
      <c r="L32" s="324"/>
      <c r="M32" s="324"/>
      <c r="N32" s="324"/>
      <c r="O32" s="324"/>
      <c r="P32" s="324"/>
      <c r="Q32" s="324"/>
      <c r="R32" s="324"/>
      <c r="S32" s="324"/>
      <c r="T32" s="324"/>
      <c r="U32" s="324"/>
      <c r="V32" s="324"/>
      <c r="W32" s="324"/>
      <c r="X32" s="324"/>
      <c r="Y32" s="324"/>
      <c r="Z32" s="324"/>
      <c r="AA32" s="324"/>
    </row>
    <row r="33">
      <c r="A33" s="159" t="s">
        <v>1039</v>
      </c>
      <c r="B33" s="161" t="s">
        <v>1040</v>
      </c>
      <c r="C33" s="161">
        <v>3.0</v>
      </c>
      <c r="D33" s="161" t="s">
        <v>620</v>
      </c>
      <c r="E33" s="161" t="s">
        <v>1087</v>
      </c>
      <c r="F33" s="161" t="s">
        <v>1042</v>
      </c>
      <c r="G33" s="161" t="s">
        <v>1043</v>
      </c>
      <c r="H33" s="170" t="s">
        <v>1089</v>
      </c>
      <c r="I33" s="161" t="s">
        <v>1045</v>
      </c>
      <c r="J33" s="162"/>
      <c r="K33" s="162"/>
      <c r="L33" s="151"/>
      <c r="M33" s="151"/>
      <c r="N33" s="151"/>
      <c r="O33" s="151"/>
      <c r="P33" s="151"/>
      <c r="Q33" s="151"/>
      <c r="R33" s="151"/>
      <c r="S33" s="151"/>
      <c r="T33" s="151"/>
      <c r="U33" s="151"/>
      <c r="V33" s="151"/>
      <c r="W33" s="151"/>
      <c r="X33" s="151"/>
      <c r="Y33" s="151"/>
      <c r="Z33" s="151"/>
      <c r="AA33" s="151"/>
    </row>
    <row r="34" ht="111.0" customHeight="1">
      <c r="A34" s="320"/>
      <c r="B34" s="322"/>
      <c r="C34" s="338">
        <v>43499.0</v>
      </c>
      <c r="D34" s="322" t="s">
        <v>47</v>
      </c>
      <c r="E34" s="322" t="s">
        <v>1046</v>
      </c>
      <c r="F34" s="322" t="s">
        <v>1047</v>
      </c>
      <c r="G34" s="322" t="s">
        <v>1048</v>
      </c>
      <c r="H34" s="331" t="s">
        <v>1095</v>
      </c>
      <c r="I34" s="323"/>
      <c r="J34" s="323"/>
      <c r="K34" s="323"/>
      <c r="L34" s="324"/>
      <c r="M34" s="324"/>
      <c r="N34" s="324"/>
      <c r="O34" s="324"/>
      <c r="P34" s="324"/>
      <c r="Q34" s="324"/>
      <c r="R34" s="324"/>
      <c r="S34" s="324"/>
      <c r="T34" s="324"/>
      <c r="U34" s="324"/>
      <c r="V34" s="324"/>
      <c r="W34" s="324"/>
      <c r="X34" s="324"/>
      <c r="Y34" s="324"/>
      <c r="Z34" s="324"/>
      <c r="AA34" s="324"/>
    </row>
    <row r="35" ht="75.75" customHeight="1">
      <c r="A35" s="320"/>
      <c r="B35" s="322"/>
      <c r="C35" s="338">
        <v>43527.0</v>
      </c>
      <c r="D35" s="322" t="s">
        <v>633</v>
      </c>
      <c r="E35" s="322" t="s">
        <v>634</v>
      </c>
      <c r="F35" s="322" t="s">
        <v>1052</v>
      </c>
      <c r="G35" s="322" t="s">
        <v>1048</v>
      </c>
      <c r="H35" s="331" t="s">
        <v>1097</v>
      </c>
      <c r="I35" s="323"/>
      <c r="J35" s="323"/>
      <c r="K35" s="323"/>
      <c r="L35" s="324"/>
      <c r="M35" s="324"/>
      <c r="N35" s="324"/>
      <c r="O35" s="324"/>
      <c r="P35" s="324"/>
      <c r="Q35" s="324"/>
      <c r="R35" s="324"/>
      <c r="S35" s="324"/>
      <c r="T35" s="324"/>
      <c r="U35" s="324"/>
      <c r="V35" s="324"/>
      <c r="W35" s="324"/>
      <c r="X35" s="324"/>
      <c r="Y35" s="324"/>
      <c r="Z35" s="324"/>
      <c r="AA35" s="324"/>
    </row>
    <row r="36" ht="98.25" customHeight="1">
      <c r="A36" s="159"/>
      <c r="B36" s="161" t="s">
        <v>1057</v>
      </c>
      <c r="C36" s="161">
        <v>4.0</v>
      </c>
      <c r="D36" s="161" t="s">
        <v>620</v>
      </c>
      <c r="E36" s="161" t="s">
        <v>1059</v>
      </c>
      <c r="F36" s="161" t="s">
        <v>1060</v>
      </c>
      <c r="G36" s="161" t="s">
        <v>1100</v>
      </c>
      <c r="H36" s="170" t="s">
        <v>1062</v>
      </c>
      <c r="I36" s="162"/>
      <c r="J36" s="162"/>
      <c r="K36" s="162"/>
      <c r="L36" s="151"/>
      <c r="M36" s="151"/>
      <c r="N36" s="151"/>
      <c r="O36" s="151"/>
      <c r="P36" s="151"/>
      <c r="Q36" s="151"/>
      <c r="R36" s="151"/>
      <c r="S36" s="151"/>
      <c r="T36" s="151"/>
      <c r="U36" s="151"/>
      <c r="V36" s="151"/>
      <c r="W36" s="151"/>
      <c r="X36" s="151"/>
      <c r="Y36" s="151"/>
      <c r="Z36" s="151"/>
      <c r="AA36" s="151"/>
    </row>
    <row r="37" ht="283.5" customHeight="1">
      <c r="A37" s="320"/>
      <c r="B37" s="322"/>
      <c r="C37" s="338">
        <v>43469.0</v>
      </c>
      <c r="D37" s="322" t="s">
        <v>620</v>
      </c>
      <c r="E37" s="322" t="s">
        <v>1067</v>
      </c>
      <c r="F37" s="322" t="s">
        <v>1068</v>
      </c>
      <c r="G37" s="322" t="s">
        <v>1061</v>
      </c>
      <c r="H37" s="331" t="s">
        <v>1106</v>
      </c>
      <c r="I37" s="323"/>
      <c r="J37" s="323"/>
      <c r="K37" s="323"/>
      <c r="L37" s="324"/>
      <c r="M37" s="324"/>
      <c r="N37" s="324"/>
      <c r="O37" s="324"/>
      <c r="P37" s="324"/>
      <c r="Q37" s="324"/>
      <c r="R37" s="324"/>
      <c r="S37" s="324"/>
      <c r="T37" s="324"/>
      <c r="U37" s="324"/>
      <c r="V37" s="324"/>
      <c r="W37" s="324"/>
      <c r="X37" s="324"/>
      <c r="Y37" s="324"/>
      <c r="Z37" s="324"/>
      <c r="AA37" s="324"/>
    </row>
    <row r="38" ht="146.25" customHeight="1">
      <c r="A38" s="159"/>
      <c r="B38" s="161"/>
      <c r="C38" s="164">
        <v>43500.0</v>
      </c>
      <c r="D38" s="161" t="s">
        <v>620</v>
      </c>
      <c r="E38" s="161" t="s">
        <v>1074</v>
      </c>
      <c r="F38" s="161" t="s">
        <v>1075</v>
      </c>
      <c r="G38" s="161" t="s">
        <v>1061</v>
      </c>
      <c r="H38" s="170" t="s">
        <v>1076</v>
      </c>
      <c r="I38" s="161" t="s">
        <v>1077</v>
      </c>
      <c r="J38" s="162"/>
      <c r="K38" s="162"/>
      <c r="L38" s="151"/>
      <c r="M38" s="151"/>
      <c r="N38" s="151"/>
      <c r="O38" s="151"/>
      <c r="P38" s="151"/>
      <c r="Q38" s="151"/>
      <c r="R38" s="151"/>
      <c r="S38" s="151"/>
      <c r="T38" s="151"/>
      <c r="U38" s="151"/>
      <c r="V38" s="151"/>
      <c r="W38" s="151"/>
      <c r="X38" s="151"/>
      <c r="Y38" s="151"/>
      <c r="Z38" s="151"/>
      <c r="AA38" s="151"/>
    </row>
    <row r="39" ht="261.75" customHeight="1">
      <c r="A39" s="159"/>
      <c r="B39" s="161"/>
      <c r="C39" s="164">
        <v>43528.0</v>
      </c>
      <c r="D39" s="161" t="s">
        <v>620</v>
      </c>
      <c r="E39" s="161" t="s">
        <v>1078</v>
      </c>
      <c r="F39" s="161" t="s">
        <v>1075</v>
      </c>
      <c r="G39" s="161" t="s">
        <v>1061</v>
      </c>
      <c r="H39" s="170" t="s">
        <v>1114</v>
      </c>
      <c r="I39" s="161" t="s">
        <v>1080</v>
      </c>
      <c r="J39" s="159"/>
      <c r="K39" s="161"/>
      <c r="L39" s="161"/>
      <c r="M39" s="161" t="s">
        <v>620</v>
      </c>
      <c r="N39" s="161" t="s">
        <v>1074</v>
      </c>
      <c r="O39" s="161" t="s">
        <v>1075</v>
      </c>
      <c r="P39" s="161" t="s">
        <v>1061</v>
      </c>
      <c r="Q39" s="169" t="s">
        <v>1081</v>
      </c>
      <c r="R39" s="161" t="s">
        <v>1077</v>
      </c>
      <c r="S39" s="159"/>
      <c r="T39" s="161"/>
      <c r="U39" s="161"/>
      <c r="V39" s="161" t="s">
        <v>620</v>
      </c>
      <c r="W39" s="161" t="s">
        <v>1074</v>
      </c>
      <c r="X39" s="161" t="s">
        <v>1075</v>
      </c>
      <c r="Y39" s="161" t="s">
        <v>1061</v>
      </c>
      <c r="Z39" s="169" t="s">
        <v>1081</v>
      </c>
      <c r="AA39" s="161" t="s">
        <v>1077</v>
      </c>
    </row>
    <row r="40" ht="210.0" customHeight="1">
      <c r="A40" s="320"/>
      <c r="B40" s="322"/>
      <c r="C40" s="338">
        <v>43559.0</v>
      </c>
      <c r="D40" s="322" t="s">
        <v>620</v>
      </c>
      <c r="E40" s="322" t="s">
        <v>1085</v>
      </c>
      <c r="F40" s="322" t="s">
        <v>1068</v>
      </c>
      <c r="G40" s="322" t="s">
        <v>1061</v>
      </c>
      <c r="H40" s="331" t="s">
        <v>1115</v>
      </c>
      <c r="I40" s="322"/>
      <c r="J40" s="320"/>
      <c r="K40" s="322"/>
      <c r="L40" s="321"/>
      <c r="M40" s="321"/>
      <c r="N40" s="321"/>
      <c r="O40" s="321"/>
      <c r="P40" s="321"/>
      <c r="Q40" s="335"/>
      <c r="R40" s="321"/>
      <c r="S40" s="321"/>
      <c r="T40" s="321"/>
      <c r="U40" s="321"/>
      <c r="V40" s="321"/>
      <c r="W40" s="321"/>
      <c r="X40" s="321"/>
      <c r="Y40" s="321"/>
      <c r="Z40" s="335"/>
      <c r="AA40" s="321"/>
    </row>
    <row r="41">
      <c r="A41" s="159"/>
      <c r="B41" s="161"/>
      <c r="C41" s="164">
        <v>43589.0</v>
      </c>
      <c r="D41" s="161" t="s">
        <v>1088</v>
      </c>
      <c r="E41" s="161" t="s">
        <v>1090</v>
      </c>
      <c r="F41" s="161" t="s">
        <v>1091</v>
      </c>
      <c r="G41" s="161" t="s">
        <v>1061</v>
      </c>
      <c r="H41" s="170" t="s">
        <v>1092</v>
      </c>
      <c r="I41" s="161" t="s">
        <v>1116</v>
      </c>
      <c r="J41" s="162"/>
      <c r="K41" s="162"/>
      <c r="L41" s="151"/>
      <c r="M41" s="151"/>
      <c r="N41" s="151"/>
      <c r="O41" s="151"/>
      <c r="P41" s="151"/>
      <c r="Q41" s="151"/>
      <c r="R41" s="151"/>
      <c r="S41" s="151"/>
      <c r="T41" s="151"/>
      <c r="U41" s="151"/>
      <c r="V41" s="151"/>
      <c r="W41" s="151"/>
      <c r="X41" s="151"/>
      <c r="Y41" s="151"/>
      <c r="Z41" s="151"/>
      <c r="AA41" s="151"/>
    </row>
    <row r="42" ht="178.5" customHeight="1">
      <c r="A42" s="342"/>
      <c r="B42" s="343"/>
      <c r="C42" s="345">
        <v>43620.0</v>
      </c>
      <c r="D42" s="343" t="s">
        <v>1121</v>
      </c>
      <c r="E42" s="343" t="s">
        <v>1122</v>
      </c>
      <c r="F42" s="343" t="s">
        <v>1123</v>
      </c>
      <c r="G42" s="343" t="s">
        <v>1124</v>
      </c>
      <c r="H42" s="347" t="s">
        <v>1125</v>
      </c>
      <c r="I42" s="343" t="s">
        <v>1126</v>
      </c>
      <c r="J42" s="349"/>
      <c r="K42" s="349"/>
      <c r="L42" s="351"/>
      <c r="M42" s="351"/>
      <c r="N42" s="351"/>
      <c r="O42" s="351"/>
      <c r="P42" s="351"/>
      <c r="Q42" s="351"/>
      <c r="R42" s="351"/>
      <c r="S42" s="351"/>
      <c r="T42" s="351"/>
      <c r="U42" s="351"/>
      <c r="V42" s="351"/>
      <c r="W42" s="351"/>
      <c r="X42" s="351"/>
      <c r="Y42" s="351"/>
      <c r="Z42" s="351"/>
      <c r="AA42" s="351"/>
    </row>
    <row r="43" ht="143.25" customHeight="1">
      <c r="A43" s="342"/>
      <c r="B43" s="343"/>
      <c r="C43" s="345">
        <v>43650.0</v>
      </c>
      <c r="D43" s="343" t="s">
        <v>1121</v>
      </c>
      <c r="E43" s="343" t="s">
        <v>1129</v>
      </c>
      <c r="F43" s="343" t="s">
        <v>1130</v>
      </c>
      <c r="G43" s="343" t="s">
        <v>1131</v>
      </c>
      <c r="H43" s="347" t="s">
        <v>1132</v>
      </c>
      <c r="I43" s="343"/>
      <c r="J43" s="349"/>
      <c r="K43" s="349"/>
      <c r="L43" s="351"/>
      <c r="M43" s="351"/>
      <c r="N43" s="351"/>
      <c r="O43" s="351"/>
      <c r="P43" s="351"/>
      <c r="Q43" s="351"/>
      <c r="R43" s="351"/>
      <c r="S43" s="351"/>
      <c r="T43" s="351"/>
      <c r="U43" s="351"/>
      <c r="V43" s="351"/>
      <c r="W43" s="351"/>
      <c r="X43" s="351"/>
      <c r="Y43" s="351"/>
      <c r="Z43" s="351"/>
      <c r="AA43" s="351"/>
    </row>
    <row r="44" ht="209.25" customHeight="1">
      <c r="A44" s="342"/>
      <c r="B44" s="343"/>
      <c r="C44" s="345">
        <v>43681.0</v>
      </c>
      <c r="D44" s="343" t="s">
        <v>1121</v>
      </c>
      <c r="E44" s="343" t="s">
        <v>1133</v>
      </c>
      <c r="F44" s="343" t="s">
        <v>1130</v>
      </c>
      <c r="G44" s="343" t="s">
        <v>1131</v>
      </c>
      <c r="H44" s="347" t="s">
        <v>1134</v>
      </c>
      <c r="I44" s="343"/>
      <c r="J44" s="349"/>
      <c r="K44" s="349"/>
      <c r="L44" s="351"/>
      <c r="M44" s="351"/>
      <c r="N44" s="351"/>
      <c r="O44" s="351"/>
      <c r="P44" s="351"/>
      <c r="Q44" s="351"/>
      <c r="R44" s="351"/>
      <c r="S44" s="351"/>
      <c r="T44" s="351"/>
      <c r="U44" s="351"/>
      <c r="V44" s="351"/>
      <c r="W44" s="351"/>
      <c r="X44" s="351"/>
      <c r="Y44" s="351"/>
      <c r="Z44" s="351"/>
      <c r="AA44" s="351"/>
    </row>
    <row r="45" ht="143.25" customHeight="1">
      <c r="A45" s="342"/>
      <c r="B45" s="343"/>
      <c r="C45" s="345">
        <v>43712.0</v>
      </c>
      <c r="D45" s="343" t="s">
        <v>1121</v>
      </c>
      <c r="E45" s="343" t="s">
        <v>1135</v>
      </c>
      <c r="F45" s="343" t="s">
        <v>1130</v>
      </c>
      <c r="G45" s="343" t="s">
        <v>1131</v>
      </c>
      <c r="H45" s="347" t="s">
        <v>1136</v>
      </c>
      <c r="I45" s="343"/>
      <c r="J45" s="349"/>
      <c r="K45" s="349"/>
      <c r="L45" s="351"/>
      <c r="M45" s="351"/>
      <c r="N45" s="351"/>
      <c r="O45" s="351"/>
      <c r="P45" s="351"/>
      <c r="Q45" s="351"/>
      <c r="R45" s="351"/>
      <c r="S45" s="351"/>
      <c r="T45" s="351"/>
      <c r="U45" s="351"/>
      <c r="V45" s="351"/>
      <c r="W45" s="351"/>
      <c r="X45" s="351"/>
      <c r="Y45" s="351"/>
      <c r="Z45" s="351"/>
      <c r="AA45" s="351"/>
    </row>
    <row r="46" ht="108.75" customHeight="1">
      <c r="A46" s="159"/>
      <c r="B46" s="161"/>
      <c r="C46" s="161">
        <v>5.0</v>
      </c>
      <c r="D46" s="161" t="s">
        <v>1101</v>
      </c>
      <c r="E46" s="161" t="s">
        <v>1102</v>
      </c>
      <c r="F46" s="161" t="s">
        <v>1103</v>
      </c>
      <c r="G46" s="161" t="s">
        <v>1104</v>
      </c>
      <c r="H46" s="170" t="s">
        <v>1105</v>
      </c>
      <c r="I46" s="161"/>
      <c r="J46" s="162"/>
      <c r="K46" s="162"/>
      <c r="L46" s="151"/>
      <c r="M46" s="151"/>
      <c r="N46" s="151"/>
      <c r="O46" s="151"/>
      <c r="P46" s="151"/>
      <c r="Q46" s="151"/>
      <c r="R46" s="151"/>
      <c r="S46" s="151"/>
      <c r="T46" s="151"/>
      <c r="U46" s="151"/>
      <c r="V46" s="151"/>
      <c r="W46" s="151"/>
      <c r="X46" s="151"/>
      <c r="Y46" s="151"/>
      <c r="Z46" s="151"/>
      <c r="AA46" s="151"/>
    </row>
    <row r="47">
      <c r="A47" s="159"/>
      <c r="B47" s="161"/>
      <c r="C47" s="164">
        <v>43470.0</v>
      </c>
      <c r="D47" s="161" t="s">
        <v>633</v>
      </c>
      <c r="E47" s="161" t="s">
        <v>1102</v>
      </c>
      <c r="F47" s="161" t="s">
        <v>1103</v>
      </c>
      <c r="G47" s="161" t="s">
        <v>1107</v>
      </c>
      <c r="H47" s="170" t="s">
        <v>1108</v>
      </c>
      <c r="I47" s="161" t="s">
        <v>1109</v>
      </c>
      <c r="J47" s="162"/>
      <c r="K47" s="162"/>
      <c r="L47" s="151"/>
      <c r="M47" s="151"/>
      <c r="N47" s="151"/>
      <c r="O47" s="151"/>
      <c r="P47" s="151"/>
      <c r="Q47" s="151"/>
      <c r="R47" s="151"/>
      <c r="S47" s="151"/>
      <c r="T47" s="151"/>
      <c r="U47" s="151"/>
      <c r="V47" s="151"/>
      <c r="W47" s="151"/>
      <c r="X47" s="151"/>
      <c r="Y47" s="151"/>
      <c r="Z47" s="151"/>
      <c r="AA47" s="151"/>
    </row>
    <row r="48" ht="108.75" customHeight="1">
      <c r="A48" s="320"/>
      <c r="B48" s="322"/>
      <c r="C48" s="338">
        <v>43501.0</v>
      </c>
      <c r="D48" s="322" t="s">
        <v>1088</v>
      </c>
      <c r="E48" s="322" t="s">
        <v>1102</v>
      </c>
      <c r="F48" s="322" t="s">
        <v>1110</v>
      </c>
      <c r="G48" s="322" t="s">
        <v>1107</v>
      </c>
      <c r="H48" s="331" t="s">
        <v>1141</v>
      </c>
      <c r="I48" s="322" t="s">
        <v>1142</v>
      </c>
      <c r="J48" s="323"/>
      <c r="K48" s="323"/>
      <c r="L48" s="324"/>
      <c r="M48" s="324"/>
      <c r="N48" s="324"/>
      <c r="O48" s="324"/>
      <c r="P48" s="324"/>
      <c r="Q48" s="324"/>
      <c r="R48" s="324"/>
      <c r="S48" s="324"/>
      <c r="T48" s="324"/>
      <c r="U48" s="324"/>
      <c r="V48" s="324"/>
      <c r="W48" s="324"/>
      <c r="X48" s="324"/>
      <c r="Y48" s="324"/>
      <c r="Z48" s="324"/>
      <c r="AA48" s="324"/>
    </row>
    <row r="49" ht="117.0" customHeight="1">
      <c r="A49" s="159"/>
      <c r="B49" s="339" t="s">
        <v>1113</v>
      </c>
      <c r="C49" s="340">
        <v>6.0</v>
      </c>
      <c r="D49" s="341" t="s">
        <v>620</v>
      </c>
      <c r="E49" s="340" t="s">
        <v>1117</v>
      </c>
      <c r="F49" s="341" t="s">
        <v>1060</v>
      </c>
      <c r="G49" s="340" t="s">
        <v>1118</v>
      </c>
      <c r="H49" s="170" t="s">
        <v>1119</v>
      </c>
      <c r="I49" s="346" t="s">
        <v>1120</v>
      </c>
      <c r="J49" s="162"/>
      <c r="K49" s="162"/>
      <c r="L49" s="151"/>
      <c r="M49" s="151"/>
      <c r="N49" s="151"/>
      <c r="O49" s="151"/>
      <c r="P49" s="151"/>
      <c r="Q49" s="151"/>
      <c r="R49" s="151"/>
      <c r="S49" s="151"/>
      <c r="T49" s="151"/>
      <c r="U49" s="151"/>
      <c r="V49" s="151"/>
      <c r="W49" s="151"/>
      <c r="X49" s="151"/>
      <c r="Y49" s="151"/>
      <c r="Z49" s="151"/>
      <c r="AA49" s="151"/>
    </row>
    <row r="50" ht="582.0" customHeight="1">
      <c r="A50" s="322"/>
      <c r="B50" s="356"/>
      <c r="C50" s="357">
        <v>43471.0</v>
      </c>
      <c r="D50" s="356" t="s">
        <v>620</v>
      </c>
      <c r="E50" s="358" t="s">
        <v>1137</v>
      </c>
      <c r="F50" s="358" t="s">
        <v>1068</v>
      </c>
      <c r="G50" s="358" t="s">
        <v>1118</v>
      </c>
      <c r="H50" s="331" t="s">
        <v>1165</v>
      </c>
      <c r="I50" s="356"/>
      <c r="J50" s="323"/>
      <c r="K50" s="323"/>
      <c r="L50" s="323"/>
      <c r="M50" s="323"/>
      <c r="N50" s="323"/>
      <c r="O50" s="323"/>
      <c r="P50" s="323"/>
      <c r="Q50" s="323"/>
      <c r="R50" s="323"/>
      <c r="S50" s="323"/>
      <c r="T50" s="323"/>
      <c r="U50" s="323"/>
      <c r="V50" s="323"/>
      <c r="W50" s="323"/>
      <c r="X50" s="323"/>
      <c r="Y50" s="323"/>
      <c r="Z50" s="323"/>
      <c r="AA50" s="323"/>
    </row>
    <row r="51" ht="353.25" customHeight="1">
      <c r="A51" s="322"/>
      <c r="B51" s="358"/>
      <c r="C51" s="357">
        <v>43502.0</v>
      </c>
      <c r="D51" s="356" t="s">
        <v>620</v>
      </c>
      <c r="E51" s="358" t="s">
        <v>1127</v>
      </c>
      <c r="F51" s="358" t="s">
        <v>1068</v>
      </c>
      <c r="G51" s="358" t="s">
        <v>1118</v>
      </c>
      <c r="H51" s="331" t="s">
        <v>1166</v>
      </c>
      <c r="I51" s="359"/>
      <c r="J51" s="323"/>
      <c r="K51" s="323"/>
      <c r="L51" s="323"/>
      <c r="M51" s="323"/>
      <c r="N51" s="323"/>
      <c r="O51" s="323"/>
      <c r="P51" s="323"/>
      <c r="Q51" s="323"/>
      <c r="R51" s="323"/>
      <c r="S51" s="323"/>
      <c r="T51" s="323"/>
      <c r="U51" s="323"/>
      <c r="V51" s="323"/>
      <c r="W51" s="323"/>
      <c r="X51" s="323"/>
      <c r="Y51" s="323"/>
      <c r="Z51" s="323"/>
      <c r="AA51" s="323"/>
    </row>
    <row r="52" ht="78.0" customHeight="1">
      <c r="A52" s="159"/>
      <c r="B52" s="353"/>
      <c r="C52" s="350">
        <v>43530.0</v>
      </c>
      <c r="D52" s="161" t="s">
        <v>620</v>
      </c>
      <c r="E52" s="161" t="s">
        <v>1137</v>
      </c>
      <c r="F52" s="161" t="s">
        <v>1075</v>
      </c>
      <c r="G52" s="161" t="s">
        <v>1048</v>
      </c>
      <c r="H52" s="170" t="s">
        <v>1139</v>
      </c>
      <c r="I52" s="161" t="s">
        <v>1140</v>
      </c>
      <c r="J52" s="162"/>
      <c r="K52" s="162"/>
      <c r="L52" s="151"/>
      <c r="M52" s="151"/>
      <c r="N52" s="151"/>
      <c r="O52" s="151"/>
      <c r="P52" s="151"/>
      <c r="Q52" s="151"/>
      <c r="R52" s="151"/>
      <c r="S52" s="151"/>
      <c r="T52" s="151"/>
      <c r="U52" s="151"/>
      <c r="V52" s="151"/>
      <c r="W52" s="151"/>
      <c r="X52" s="151"/>
      <c r="Y52" s="151"/>
      <c r="Z52" s="151"/>
      <c r="AA52" s="151"/>
    </row>
    <row r="53">
      <c r="A53" s="159"/>
      <c r="B53" s="353"/>
      <c r="C53" s="350">
        <v>43561.0</v>
      </c>
      <c r="D53" s="354" t="s">
        <v>1088</v>
      </c>
      <c r="E53" s="355" t="s">
        <v>1143</v>
      </c>
      <c r="F53" s="354" t="s">
        <v>1091</v>
      </c>
      <c r="G53" s="355" t="s">
        <v>1144</v>
      </c>
      <c r="H53" s="170" t="s">
        <v>1145</v>
      </c>
      <c r="I53" s="355" t="s">
        <v>1146</v>
      </c>
      <c r="J53" s="162"/>
      <c r="K53" s="162"/>
      <c r="L53" s="151"/>
      <c r="M53" s="151"/>
      <c r="N53" s="151"/>
      <c r="O53" s="151"/>
      <c r="P53" s="151"/>
      <c r="Q53" s="151"/>
      <c r="R53" s="151"/>
      <c r="S53" s="151"/>
      <c r="T53" s="151"/>
      <c r="U53" s="151"/>
      <c r="V53" s="151"/>
      <c r="W53" s="151"/>
      <c r="X53" s="151"/>
      <c r="Y53" s="151"/>
      <c r="Z53" s="151"/>
      <c r="AA53" s="151"/>
    </row>
    <row r="54" ht="108.75" customHeight="1">
      <c r="A54" s="325"/>
      <c r="B54" s="326"/>
      <c r="C54" s="360">
        <v>43591.0</v>
      </c>
      <c r="D54" s="326" t="s">
        <v>1121</v>
      </c>
      <c r="E54" s="326" t="s">
        <v>1167</v>
      </c>
      <c r="F54" s="326" t="s">
        <v>1168</v>
      </c>
      <c r="G54" s="326" t="s">
        <v>1169</v>
      </c>
      <c r="H54" s="330" t="s">
        <v>1170</v>
      </c>
      <c r="I54" s="326" t="s">
        <v>1171</v>
      </c>
      <c r="J54" s="328"/>
      <c r="K54" s="328"/>
      <c r="L54" s="329"/>
      <c r="M54" s="329"/>
      <c r="N54" s="329"/>
      <c r="O54" s="329"/>
      <c r="P54" s="329"/>
      <c r="Q54" s="329"/>
      <c r="R54" s="329"/>
      <c r="S54" s="329"/>
      <c r="T54" s="329"/>
      <c r="U54" s="329"/>
      <c r="V54" s="329"/>
      <c r="W54" s="329"/>
      <c r="X54" s="329"/>
      <c r="Y54" s="329"/>
      <c r="Z54" s="329"/>
      <c r="AA54" s="329"/>
    </row>
    <row r="55" ht="108.75" customHeight="1">
      <c r="A55" s="325"/>
      <c r="B55" s="361"/>
      <c r="C55" s="362">
        <v>43622.0</v>
      </c>
      <c r="D55" s="326" t="s">
        <v>1121</v>
      </c>
      <c r="E55" s="326" t="s">
        <v>1172</v>
      </c>
      <c r="F55" s="326" t="s">
        <v>1168</v>
      </c>
      <c r="G55" s="326" t="s">
        <v>1169</v>
      </c>
      <c r="H55" s="330" t="s">
        <v>1173</v>
      </c>
      <c r="I55" s="363"/>
      <c r="J55" s="328"/>
      <c r="K55" s="328"/>
      <c r="L55" s="329"/>
      <c r="M55" s="329"/>
      <c r="N55" s="329"/>
      <c r="O55" s="329"/>
      <c r="P55" s="329"/>
      <c r="Q55" s="329"/>
      <c r="R55" s="329"/>
      <c r="S55" s="329"/>
      <c r="T55" s="329"/>
      <c r="U55" s="329"/>
      <c r="V55" s="329"/>
      <c r="W55" s="329"/>
      <c r="X55" s="329"/>
      <c r="Y55" s="329"/>
      <c r="Z55" s="329"/>
      <c r="AA55" s="329"/>
    </row>
    <row r="56" ht="46.5" customHeight="1">
      <c r="A56" s="342"/>
      <c r="B56" s="364" t="s">
        <v>1174</v>
      </c>
      <c r="C56" s="365">
        <v>43591.0</v>
      </c>
      <c r="D56" s="366" t="s">
        <v>1121</v>
      </c>
      <c r="E56" s="366" t="s">
        <v>1175</v>
      </c>
      <c r="F56" s="366" t="s">
        <v>1176</v>
      </c>
      <c r="G56" s="366"/>
      <c r="H56" s="347"/>
      <c r="I56" s="367"/>
      <c r="J56" s="349"/>
      <c r="K56" s="349"/>
      <c r="L56" s="351"/>
      <c r="M56" s="351"/>
      <c r="N56" s="351"/>
      <c r="O56" s="351"/>
      <c r="P56" s="351"/>
      <c r="Q56" s="351"/>
      <c r="R56" s="351"/>
      <c r="S56" s="351"/>
      <c r="T56" s="351"/>
      <c r="U56" s="351"/>
      <c r="V56" s="351"/>
      <c r="W56" s="351"/>
      <c r="X56" s="351"/>
      <c r="Y56" s="351"/>
      <c r="Z56" s="351"/>
      <c r="AA56" s="351"/>
    </row>
    <row r="57" ht="46.5" customHeight="1">
      <c r="A57" s="342"/>
      <c r="B57" s="364"/>
      <c r="C57" s="365">
        <v>43622.0</v>
      </c>
      <c r="D57" s="366" t="s">
        <v>1177</v>
      </c>
      <c r="E57" s="366" t="s">
        <v>1178</v>
      </c>
      <c r="F57" s="366" t="s">
        <v>1179</v>
      </c>
      <c r="G57" s="366"/>
      <c r="H57" s="347"/>
      <c r="I57" s="367"/>
      <c r="J57" s="349"/>
      <c r="K57" s="349"/>
      <c r="L57" s="351"/>
      <c r="M57" s="351"/>
      <c r="N57" s="351"/>
      <c r="O57" s="351"/>
      <c r="P57" s="351"/>
      <c r="Q57" s="351"/>
      <c r="R57" s="351"/>
      <c r="S57" s="351"/>
      <c r="T57" s="351"/>
      <c r="U57" s="351"/>
      <c r="V57" s="351"/>
      <c r="W57" s="351"/>
      <c r="X57" s="351"/>
      <c r="Y57" s="351"/>
      <c r="Z57" s="351"/>
      <c r="AA57" s="351"/>
    </row>
    <row r="58" ht="46.5" customHeight="1">
      <c r="A58" s="342"/>
      <c r="B58" s="364"/>
      <c r="C58" s="365">
        <v>43652.0</v>
      </c>
      <c r="D58" s="366" t="s">
        <v>1180</v>
      </c>
      <c r="E58" s="366" t="s">
        <v>1181</v>
      </c>
      <c r="F58" s="366" t="s">
        <v>1182</v>
      </c>
      <c r="G58" s="366"/>
      <c r="H58" s="347"/>
      <c r="I58" s="367"/>
      <c r="J58" s="349"/>
      <c r="K58" s="349"/>
      <c r="L58" s="351"/>
      <c r="M58" s="351"/>
      <c r="N58" s="351"/>
      <c r="O58" s="351"/>
      <c r="P58" s="351"/>
      <c r="Q58" s="351"/>
      <c r="R58" s="351"/>
      <c r="S58" s="351"/>
      <c r="T58" s="351"/>
      <c r="U58" s="351"/>
      <c r="V58" s="351"/>
      <c r="W58" s="351"/>
      <c r="X58" s="351"/>
      <c r="Y58" s="351"/>
      <c r="Z58" s="351"/>
      <c r="AA58" s="351"/>
    </row>
    <row r="59" ht="58.5" customHeight="1">
      <c r="A59" s="342"/>
      <c r="B59" s="364"/>
      <c r="C59" s="365">
        <v>43683.0</v>
      </c>
      <c r="D59" s="366" t="s">
        <v>1088</v>
      </c>
      <c r="E59" s="366" t="s">
        <v>1183</v>
      </c>
      <c r="F59" s="366" t="s">
        <v>1184</v>
      </c>
      <c r="G59" s="366"/>
      <c r="H59" s="347"/>
      <c r="I59" s="367"/>
      <c r="J59" s="349"/>
      <c r="K59" s="349"/>
      <c r="L59" s="351"/>
      <c r="M59" s="351"/>
      <c r="N59" s="351"/>
      <c r="O59" s="351"/>
      <c r="P59" s="351"/>
      <c r="Q59" s="351"/>
      <c r="R59" s="351"/>
      <c r="S59" s="351"/>
      <c r="T59" s="351"/>
      <c r="U59" s="351"/>
      <c r="V59" s="351"/>
      <c r="W59" s="351"/>
      <c r="X59" s="351"/>
      <c r="Y59" s="351"/>
      <c r="Z59" s="351"/>
      <c r="AA59" s="351"/>
    </row>
    <row r="60">
      <c r="A60" s="159"/>
      <c r="B60" s="353"/>
      <c r="C60" s="355">
        <v>7.0</v>
      </c>
      <c r="D60" s="354" t="s">
        <v>1101</v>
      </c>
      <c r="E60" s="355" t="s">
        <v>1151</v>
      </c>
      <c r="F60" s="355" t="s">
        <v>1152</v>
      </c>
      <c r="G60" s="355" t="s">
        <v>1153</v>
      </c>
      <c r="H60" s="170" t="s">
        <v>1154</v>
      </c>
      <c r="I60" s="354"/>
      <c r="J60" s="162"/>
      <c r="K60" s="162"/>
      <c r="L60" s="151"/>
      <c r="M60" s="151"/>
      <c r="N60" s="151"/>
      <c r="O60" s="151"/>
      <c r="P60" s="151"/>
      <c r="Q60" s="151"/>
      <c r="R60" s="151"/>
      <c r="S60" s="151"/>
      <c r="T60" s="151"/>
      <c r="U60" s="151"/>
      <c r="V60" s="151"/>
      <c r="W60" s="151"/>
      <c r="X60" s="151"/>
      <c r="Y60" s="151"/>
      <c r="Z60" s="151"/>
      <c r="AA60" s="151"/>
    </row>
    <row r="61">
      <c r="A61" s="159"/>
      <c r="B61" s="353"/>
      <c r="C61" s="350">
        <v>43472.0</v>
      </c>
      <c r="D61" s="354" t="s">
        <v>1101</v>
      </c>
      <c r="E61" s="355" t="s">
        <v>1151</v>
      </c>
      <c r="F61" s="355" t="s">
        <v>1152</v>
      </c>
      <c r="G61" s="355" t="s">
        <v>1155</v>
      </c>
      <c r="H61" s="170" t="s">
        <v>1156</v>
      </c>
      <c r="I61" s="355" t="s">
        <v>1157</v>
      </c>
      <c r="J61" s="162"/>
      <c r="K61" s="162"/>
      <c r="L61" s="151"/>
      <c r="M61" s="151"/>
      <c r="N61" s="151"/>
      <c r="O61" s="151"/>
      <c r="P61" s="151"/>
      <c r="Q61" s="151"/>
      <c r="R61" s="151"/>
      <c r="S61" s="151"/>
      <c r="T61" s="151"/>
      <c r="U61" s="151"/>
      <c r="V61" s="151"/>
      <c r="W61" s="151"/>
      <c r="X61" s="151"/>
      <c r="Y61" s="151"/>
      <c r="Z61" s="151"/>
      <c r="AA61" s="151"/>
    </row>
    <row r="62">
      <c r="A62" s="320"/>
      <c r="B62" s="368"/>
      <c r="C62" s="369">
        <v>43503.0</v>
      </c>
      <c r="D62" s="370" t="s">
        <v>1088</v>
      </c>
      <c r="E62" s="371" t="s">
        <v>1151</v>
      </c>
      <c r="F62" s="371" t="s">
        <v>1158</v>
      </c>
      <c r="G62" s="371" t="s">
        <v>1155</v>
      </c>
      <c r="H62" s="331" t="s">
        <v>1185</v>
      </c>
      <c r="I62" s="371" t="s">
        <v>1186</v>
      </c>
      <c r="J62" s="323"/>
      <c r="K62" s="323"/>
      <c r="L62" s="324"/>
      <c r="M62" s="324"/>
      <c r="N62" s="324"/>
      <c r="O62" s="324"/>
      <c r="P62" s="324"/>
      <c r="Q62" s="324"/>
      <c r="R62" s="324"/>
      <c r="S62" s="324"/>
      <c r="T62" s="324"/>
      <c r="U62" s="324"/>
      <c r="V62" s="324"/>
      <c r="W62" s="324"/>
      <c r="X62" s="324"/>
      <c r="Y62" s="324"/>
      <c r="Z62" s="324"/>
      <c r="AA62" s="324"/>
    </row>
    <row r="63">
      <c r="A63" s="372"/>
      <c r="B63" s="373" t="s">
        <v>1161</v>
      </c>
      <c r="C63" s="374">
        <v>8.0</v>
      </c>
      <c r="D63" s="374" t="s">
        <v>1101</v>
      </c>
      <c r="E63" s="374" t="s">
        <v>1162</v>
      </c>
      <c r="F63" s="374" t="s">
        <v>1163</v>
      </c>
      <c r="G63" s="374" t="s">
        <v>1164</v>
      </c>
      <c r="H63" s="375" t="s">
        <v>1187</v>
      </c>
      <c r="I63" s="374" t="s">
        <v>1188</v>
      </c>
      <c r="J63" s="376"/>
      <c r="K63" s="376"/>
      <c r="L63" s="377"/>
      <c r="M63" s="377"/>
      <c r="N63" s="377"/>
      <c r="O63" s="377"/>
      <c r="P63" s="377"/>
      <c r="Q63" s="377"/>
      <c r="R63" s="377"/>
      <c r="S63" s="377"/>
      <c r="T63" s="377"/>
      <c r="U63" s="377"/>
      <c r="V63" s="377"/>
      <c r="W63" s="377"/>
      <c r="X63" s="377"/>
      <c r="Y63" s="377"/>
      <c r="Z63" s="377"/>
      <c r="AA63" s="377"/>
    </row>
    <row r="64">
      <c r="A64" s="159"/>
      <c r="B64" s="353"/>
      <c r="C64" s="350">
        <v>43473.0</v>
      </c>
      <c r="D64" s="161" t="s">
        <v>47</v>
      </c>
      <c r="E64" s="161" t="s">
        <v>1189</v>
      </c>
      <c r="F64" s="161" t="s">
        <v>1190</v>
      </c>
      <c r="G64" s="161" t="s">
        <v>1191</v>
      </c>
      <c r="H64" s="170" t="s">
        <v>1192</v>
      </c>
      <c r="I64" s="354"/>
      <c r="J64" s="162"/>
      <c r="K64" s="162"/>
      <c r="L64" s="151"/>
      <c r="M64" s="151"/>
      <c r="N64" s="151"/>
      <c r="O64" s="151"/>
      <c r="P64" s="151"/>
      <c r="Q64" s="151"/>
      <c r="R64" s="151"/>
      <c r="S64" s="151"/>
      <c r="T64" s="151"/>
      <c r="U64" s="151"/>
      <c r="V64" s="151"/>
      <c r="W64" s="151"/>
      <c r="X64" s="151"/>
      <c r="Y64" s="151"/>
      <c r="Z64" s="151"/>
      <c r="AA64" s="151"/>
    </row>
    <row r="65">
      <c r="A65" s="159"/>
      <c r="B65" s="353"/>
      <c r="C65" s="350">
        <v>43504.0</v>
      </c>
      <c r="D65" s="161" t="s">
        <v>633</v>
      </c>
      <c r="E65" s="161" t="s">
        <v>634</v>
      </c>
      <c r="F65" s="161" t="s">
        <v>1193</v>
      </c>
      <c r="G65" s="161" t="s">
        <v>1191</v>
      </c>
      <c r="H65" s="170" t="s">
        <v>1194</v>
      </c>
      <c r="I65" s="354"/>
      <c r="J65" s="162"/>
      <c r="K65" s="162"/>
      <c r="L65" s="151"/>
      <c r="M65" s="151"/>
      <c r="N65" s="151"/>
      <c r="O65" s="151"/>
      <c r="P65" s="151"/>
      <c r="Q65" s="151"/>
      <c r="R65" s="151"/>
      <c r="S65" s="151"/>
      <c r="T65" s="151"/>
      <c r="U65" s="151"/>
      <c r="V65" s="151"/>
      <c r="W65" s="151"/>
      <c r="X65" s="151"/>
      <c r="Y65" s="151"/>
      <c r="Z65" s="151"/>
      <c r="AA65" s="151"/>
    </row>
    <row r="66">
      <c r="A66" s="159"/>
      <c r="B66" s="348" t="s">
        <v>1195</v>
      </c>
      <c r="C66" s="350">
        <v>43532.0</v>
      </c>
      <c r="D66" s="161" t="s">
        <v>620</v>
      </c>
      <c r="E66" s="161" t="s">
        <v>1196</v>
      </c>
      <c r="F66" s="161" t="s">
        <v>1060</v>
      </c>
      <c r="G66" s="161" t="s">
        <v>1197</v>
      </c>
      <c r="H66" s="170" t="s">
        <v>1198</v>
      </c>
      <c r="I66" s="162"/>
      <c r="J66" s="162"/>
      <c r="K66" s="162"/>
      <c r="L66" s="151"/>
      <c r="M66" s="151"/>
      <c r="N66" s="151"/>
      <c r="O66" s="151"/>
      <c r="P66" s="151"/>
      <c r="Q66" s="151"/>
      <c r="R66" s="151"/>
      <c r="S66" s="151"/>
      <c r="T66" s="151"/>
      <c r="U66" s="151"/>
      <c r="V66" s="151"/>
      <c r="W66" s="151"/>
      <c r="X66" s="151"/>
      <c r="Y66" s="151"/>
      <c r="Z66" s="151"/>
      <c r="AA66" s="151"/>
    </row>
    <row r="67" ht="108.75" customHeight="1">
      <c r="A67" s="159"/>
      <c r="B67" s="348"/>
      <c r="C67" s="350">
        <v>43563.0</v>
      </c>
      <c r="D67" s="161" t="s">
        <v>620</v>
      </c>
      <c r="E67" s="161" t="s">
        <v>1199</v>
      </c>
      <c r="F67" s="161" t="s">
        <v>1068</v>
      </c>
      <c r="G67" s="161" t="s">
        <v>1197</v>
      </c>
      <c r="H67" s="170" t="s">
        <v>1200</v>
      </c>
      <c r="I67" s="162"/>
      <c r="J67" s="162"/>
      <c r="K67" s="162"/>
      <c r="L67" s="151"/>
      <c r="M67" s="151"/>
      <c r="N67" s="151"/>
      <c r="O67" s="151"/>
      <c r="P67" s="151"/>
      <c r="Q67" s="151"/>
      <c r="R67" s="151"/>
      <c r="S67" s="151"/>
      <c r="T67" s="151"/>
      <c r="U67" s="151"/>
      <c r="V67" s="151"/>
      <c r="W67" s="151"/>
      <c r="X67" s="151"/>
      <c r="Y67" s="151"/>
      <c r="Z67" s="151"/>
      <c r="AA67" s="151"/>
    </row>
    <row r="68" ht="132.0" customHeight="1">
      <c r="A68" s="159"/>
      <c r="B68" s="348"/>
      <c r="C68" s="350">
        <v>43593.0</v>
      </c>
      <c r="D68" s="161" t="s">
        <v>620</v>
      </c>
      <c r="E68" s="161" t="s">
        <v>1201</v>
      </c>
      <c r="F68" s="161" t="s">
        <v>1075</v>
      </c>
      <c r="G68" s="161" t="s">
        <v>1197</v>
      </c>
      <c r="H68" s="170" t="s">
        <v>1202</v>
      </c>
      <c r="I68" s="161" t="s">
        <v>1077</v>
      </c>
      <c r="J68" s="162"/>
      <c r="K68" s="162"/>
      <c r="L68" s="151"/>
      <c r="M68" s="151"/>
      <c r="N68" s="151"/>
      <c r="O68" s="151"/>
      <c r="P68" s="151"/>
      <c r="Q68" s="151"/>
      <c r="R68" s="151"/>
      <c r="S68" s="151"/>
      <c r="T68" s="151"/>
      <c r="U68" s="151"/>
      <c r="V68" s="151"/>
      <c r="W68" s="151"/>
      <c r="X68" s="151"/>
      <c r="Y68" s="151"/>
      <c r="Z68" s="151"/>
      <c r="AA68" s="151"/>
    </row>
    <row r="69" ht="136.5" customHeight="1">
      <c r="A69" s="159"/>
      <c r="B69" s="348"/>
      <c r="C69" s="350">
        <v>43624.0</v>
      </c>
      <c r="D69" s="161" t="s">
        <v>620</v>
      </c>
      <c r="E69" s="161" t="s">
        <v>1203</v>
      </c>
      <c r="F69" s="161" t="s">
        <v>1075</v>
      </c>
      <c r="G69" s="161" t="s">
        <v>1197</v>
      </c>
      <c r="H69" s="170" t="s">
        <v>1204</v>
      </c>
      <c r="I69" s="161" t="s">
        <v>1080</v>
      </c>
      <c r="J69" s="162"/>
      <c r="K69" s="162"/>
      <c r="L69" s="151"/>
      <c r="M69" s="151"/>
      <c r="N69" s="151"/>
      <c r="O69" s="151"/>
      <c r="P69" s="151"/>
      <c r="Q69" s="151"/>
      <c r="R69" s="151"/>
      <c r="S69" s="151"/>
      <c r="T69" s="151"/>
      <c r="U69" s="151"/>
      <c r="V69" s="151"/>
      <c r="W69" s="151"/>
      <c r="X69" s="151"/>
      <c r="Y69" s="151"/>
      <c r="Z69" s="151"/>
      <c r="AA69" s="151"/>
    </row>
    <row r="70" ht="108.75" customHeight="1">
      <c r="A70" s="159"/>
      <c r="B70" s="348"/>
      <c r="C70" s="350">
        <v>43654.0</v>
      </c>
      <c r="D70" s="161" t="s">
        <v>620</v>
      </c>
      <c r="E70" s="161" t="s">
        <v>1205</v>
      </c>
      <c r="F70" s="161" t="s">
        <v>1068</v>
      </c>
      <c r="G70" s="161" t="s">
        <v>1197</v>
      </c>
      <c r="H70" s="170" t="s">
        <v>1206</v>
      </c>
      <c r="I70" s="161"/>
      <c r="J70" s="162"/>
      <c r="K70" s="162"/>
      <c r="L70" s="151"/>
      <c r="M70" s="151"/>
      <c r="N70" s="151"/>
      <c r="O70" s="151"/>
      <c r="P70" s="151"/>
      <c r="Q70" s="151"/>
      <c r="R70" s="151"/>
      <c r="S70" s="151"/>
      <c r="T70" s="151"/>
      <c r="U70" s="151"/>
      <c r="V70" s="151"/>
      <c r="W70" s="151"/>
      <c r="X70" s="151"/>
      <c r="Y70" s="151"/>
      <c r="Z70" s="151"/>
      <c r="AA70" s="151"/>
    </row>
    <row r="71" ht="108.75" customHeight="1">
      <c r="A71" s="159"/>
      <c r="B71" s="348"/>
      <c r="C71" s="350">
        <v>43685.0</v>
      </c>
      <c r="D71" s="161" t="s">
        <v>1088</v>
      </c>
      <c r="E71" s="161" t="s">
        <v>1209</v>
      </c>
      <c r="F71" s="161" t="s">
        <v>1091</v>
      </c>
      <c r="G71" s="161" t="s">
        <v>1197</v>
      </c>
      <c r="H71" s="170" t="s">
        <v>1210</v>
      </c>
      <c r="I71" s="161" t="s">
        <v>1211</v>
      </c>
      <c r="J71" s="162"/>
      <c r="K71" s="162"/>
      <c r="L71" s="151"/>
      <c r="M71" s="151"/>
      <c r="N71" s="151"/>
      <c r="O71" s="151"/>
      <c r="P71" s="151"/>
      <c r="Q71" s="151"/>
      <c r="R71" s="151"/>
      <c r="S71" s="151"/>
      <c r="T71" s="151"/>
      <c r="U71" s="151"/>
      <c r="V71" s="151"/>
      <c r="W71" s="151"/>
      <c r="X71" s="151"/>
      <c r="Y71" s="151"/>
      <c r="Z71" s="151"/>
      <c r="AA71" s="151"/>
    </row>
    <row r="72" ht="108.75" customHeight="1">
      <c r="A72" s="372"/>
      <c r="B72" s="373" t="s">
        <v>1214</v>
      </c>
      <c r="C72" s="374">
        <v>9.0</v>
      </c>
      <c r="D72" s="388" t="s">
        <v>620</v>
      </c>
      <c r="E72" s="388" t="s">
        <v>1215</v>
      </c>
      <c r="F72" s="388" t="s">
        <v>1216</v>
      </c>
      <c r="G72" s="388" t="s">
        <v>1217</v>
      </c>
      <c r="H72" s="375" t="s">
        <v>1218</v>
      </c>
      <c r="I72" s="374" t="s">
        <v>1219</v>
      </c>
      <c r="J72" s="376"/>
      <c r="K72" s="376"/>
      <c r="L72" s="377"/>
      <c r="M72" s="377"/>
      <c r="N72" s="377"/>
      <c r="O72" s="377"/>
      <c r="P72" s="377"/>
      <c r="Q72" s="377"/>
      <c r="R72" s="377"/>
      <c r="S72" s="377"/>
      <c r="T72" s="377"/>
      <c r="U72" s="377"/>
      <c r="V72" s="377"/>
      <c r="W72" s="377"/>
      <c r="X72" s="377"/>
      <c r="Y72" s="377"/>
      <c r="Z72" s="377"/>
      <c r="AA72" s="377"/>
    </row>
    <row r="73">
      <c r="A73" s="159"/>
      <c r="B73" s="348"/>
      <c r="C73" s="350">
        <v>43474.0</v>
      </c>
      <c r="D73" s="161" t="s">
        <v>47</v>
      </c>
      <c r="E73" s="161" t="s">
        <v>1220</v>
      </c>
      <c r="F73" s="161" t="s">
        <v>1221</v>
      </c>
      <c r="G73" s="161" t="s">
        <v>1222</v>
      </c>
      <c r="H73" s="170" t="s">
        <v>1223</v>
      </c>
      <c r="I73" s="355"/>
      <c r="J73" s="162"/>
      <c r="K73" s="162"/>
      <c r="L73" s="151"/>
      <c r="M73" s="151"/>
      <c r="N73" s="151"/>
      <c r="O73" s="151"/>
      <c r="P73" s="151"/>
      <c r="Q73" s="151"/>
      <c r="R73" s="151"/>
      <c r="S73" s="151"/>
      <c r="T73" s="151"/>
      <c r="U73" s="151"/>
      <c r="V73" s="151"/>
      <c r="W73" s="151"/>
      <c r="X73" s="151"/>
      <c r="Y73" s="151"/>
      <c r="Z73" s="151"/>
      <c r="AA73" s="151"/>
    </row>
    <row r="74">
      <c r="A74" s="159"/>
      <c r="B74" s="348"/>
      <c r="C74" s="350">
        <v>43505.0</v>
      </c>
      <c r="D74" s="161" t="s">
        <v>633</v>
      </c>
      <c r="E74" s="161" t="s">
        <v>634</v>
      </c>
      <c r="F74" s="161" t="s">
        <v>1224</v>
      </c>
      <c r="G74" s="161" t="s">
        <v>1222</v>
      </c>
      <c r="H74" s="170" t="s">
        <v>1225</v>
      </c>
      <c r="I74" s="355"/>
      <c r="J74" s="162"/>
      <c r="K74" s="162"/>
      <c r="L74" s="151"/>
      <c r="M74" s="151"/>
      <c r="N74" s="151"/>
      <c r="O74" s="151"/>
      <c r="P74" s="151"/>
      <c r="Q74" s="151"/>
      <c r="R74" s="151"/>
      <c r="S74" s="151"/>
      <c r="T74" s="151"/>
      <c r="U74" s="151"/>
      <c r="V74" s="151"/>
      <c r="W74" s="151"/>
      <c r="X74" s="151"/>
      <c r="Y74" s="151"/>
      <c r="Z74" s="151"/>
      <c r="AA74" s="151"/>
    </row>
    <row r="75">
      <c r="A75" s="159"/>
      <c r="B75" s="348"/>
      <c r="C75" s="350">
        <v>43533.0</v>
      </c>
      <c r="D75" s="341" t="s">
        <v>620</v>
      </c>
      <c r="E75" s="340" t="s">
        <v>1117</v>
      </c>
      <c r="F75" s="341" t="s">
        <v>1060</v>
      </c>
      <c r="G75" s="340" t="s">
        <v>1118</v>
      </c>
      <c r="H75" s="170" t="s">
        <v>1119</v>
      </c>
      <c r="I75" s="346" t="s">
        <v>1120</v>
      </c>
      <c r="J75" s="162"/>
      <c r="K75" s="162"/>
      <c r="L75" s="151"/>
      <c r="M75" s="151"/>
      <c r="N75" s="151"/>
      <c r="O75" s="151"/>
      <c r="P75" s="151"/>
      <c r="Q75" s="151"/>
      <c r="R75" s="151"/>
      <c r="S75" s="151"/>
      <c r="T75" s="151"/>
      <c r="U75" s="151"/>
      <c r="V75" s="151"/>
      <c r="W75" s="151"/>
      <c r="X75" s="151"/>
      <c r="Y75" s="151"/>
      <c r="Z75" s="151"/>
      <c r="AA75" s="151"/>
    </row>
    <row r="76" ht="312.75" customHeight="1">
      <c r="A76" s="159"/>
      <c r="B76" s="348"/>
      <c r="C76" s="350">
        <v>43564.0</v>
      </c>
      <c r="D76" s="341" t="s">
        <v>620</v>
      </c>
      <c r="E76" s="340" t="s">
        <v>1127</v>
      </c>
      <c r="F76" s="340" t="s">
        <v>1068</v>
      </c>
      <c r="G76" s="340" t="s">
        <v>1118</v>
      </c>
      <c r="H76" s="170" t="s">
        <v>1348</v>
      </c>
      <c r="I76" s="352"/>
      <c r="J76" s="162"/>
      <c r="K76" s="162"/>
      <c r="L76" s="151"/>
      <c r="M76" s="151"/>
      <c r="N76" s="151"/>
      <c r="O76" s="151"/>
      <c r="P76" s="151"/>
      <c r="Q76" s="151"/>
      <c r="R76" s="151"/>
      <c r="S76" s="151"/>
      <c r="T76" s="151"/>
      <c r="U76" s="151"/>
      <c r="V76" s="151"/>
      <c r="W76" s="151"/>
      <c r="X76" s="151"/>
      <c r="Y76" s="151"/>
      <c r="Z76" s="151"/>
      <c r="AA76" s="151"/>
    </row>
    <row r="77" ht="423.75" customHeight="1">
      <c r="A77" s="159"/>
      <c r="B77" s="348"/>
      <c r="C77" s="350">
        <v>43594.0</v>
      </c>
      <c r="D77" s="341" t="s">
        <v>620</v>
      </c>
      <c r="E77" s="340" t="s">
        <v>1137</v>
      </c>
      <c r="F77" s="340" t="s">
        <v>1068</v>
      </c>
      <c r="G77" s="340" t="s">
        <v>1118</v>
      </c>
      <c r="H77" s="170" t="s">
        <v>1349</v>
      </c>
      <c r="I77" s="354"/>
      <c r="J77" s="162"/>
      <c r="K77" s="162"/>
      <c r="L77" s="151"/>
      <c r="M77" s="151"/>
      <c r="N77" s="151"/>
      <c r="O77" s="151"/>
      <c r="P77" s="151"/>
      <c r="Q77" s="151"/>
      <c r="R77" s="151"/>
      <c r="S77" s="151"/>
      <c r="T77" s="151"/>
      <c r="U77" s="151"/>
      <c r="V77" s="151"/>
      <c r="W77" s="151"/>
      <c r="X77" s="151"/>
      <c r="Y77" s="151"/>
      <c r="Z77" s="151"/>
      <c r="AA77" s="151"/>
    </row>
    <row r="78">
      <c r="A78" s="159"/>
      <c r="B78" s="348"/>
      <c r="C78" s="350">
        <v>43625.0</v>
      </c>
      <c r="D78" s="378" t="s">
        <v>620</v>
      </c>
      <c r="E78" s="340" t="s">
        <v>1226</v>
      </c>
      <c r="F78" s="340" t="s">
        <v>1227</v>
      </c>
      <c r="G78" s="340" t="s">
        <v>1228</v>
      </c>
      <c r="H78" s="170" t="s">
        <v>1229</v>
      </c>
      <c r="I78" s="352"/>
      <c r="J78" s="162"/>
      <c r="K78" s="162"/>
      <c r="L78" s="151"/>
      <c r="M78" s="151"/>
      <c r="N78" s="151"/>
      <c r="O78" s="151"/>
      <c r="P78" s="151"/>
      <c r="Q78" s="151"/>
      <c r="R78" s="151"/>
      <c r="S78" s="151"/>
      <c r="T78" s="151"/>
      <c r="U78" s="151"/>
      <c r="V78" s="151"/>
      <c r="W78" s="151"/>
      <c r="X78" s="151"/>
      <c r="Y78" s="151"/>
      <c r="Z78" s="151"/>
      <c r="AA78" s="151"/>
    </row>
    <row r="79">
      <c r="A79" s="159"/>
      <c r="B79" s="348"/>
      <c r="C79" s="350">
        <v>43655.0</v>
      </c>
      <c r="D79" s="378" t="s">
        <v>620</v>
      </c>
      <c r="E79" s="161" t="s">
        <v>1137</v>
      </c>
      <c r="F79" s="161" t="s">
        <v>1075</v>
      </c>
      <c r="G79" s="161" t="s">
        <v>1048</v>
      </c>
      <c r="H79" s="170" t="s">
        <v>1139</v>
      </c>
      <c r="I79" s="161" t="s">
        <v>1140</v>
      </c>
      <c r="J79" s="162"/>
      <c r="K79" s="162"/>
      <c r="L79" s="151"/>
      <c r="M79" s="151"/>
      <c r="N79" s="151"/>
      <c r="O79" s="151"/>
      <c r="P79" s="151"/>
      <c r="Q79" s="151"/>
      <c r="R79" s="151"/>
      <c r="S79" s="151"/>
      <c r="T79" s="151"/>
      <c r="U79" s="151"/>
      <c r="V79" s="151"/>
      <c r="W79" s="151"/>
      <c r="X79" s="151"/>
      <c r="Y79" s="151"/>
      <c r="Z79" s="151"/>
      <c r="AA79" s="151"/>
    </row>
    <row r="80">
      <c r="A80" s="159"/>
      <c r="B80" s="348"/>
      <c r="C80" s="350">
        <v>43686.0</v>
      </c>
      <c r="D80" s="354" t="s">
        <v>1088</v>
      </c>
      <c r="E80" s="355" t="s">
        <v>1230</v>
      </c>
      <c r="F80" s="354" t="s">
        <v>1091</v>
      </c>
      <c r="G80" s="355" t="s">
        <v>1231</v>
      </c>
      <c r="H80" s="170" t="s">
        <v>1232</v>
      </c>
      <c r="I80" s="355" t="s">
        <v>1233</v>
      </c>
      <c r="J80" s="162"/>
      <c r="K80" s="162"/>
      <c r="L80" s="151"/>
      <c r="M80" s="151"/>
      <c r="N80" s="151"/>
      <c r="O80" s="151"/>
      <c r="P80" s="151"/>
      <c r="Q80" s="151"/>
      <c r="R80" s="151"/>
      <c r="S80" s="151"/>
      <c r="T80" s="151"/>
      <c r="U80" s="151"/>
      <c r="V80" s="151"/>
      <c r="W80" s="151"/>
      <c r="X80" s="151"/>
      <c r="Y80" s="151"/>
      <c r="Z80" s="151"/>
      <c r="AA80" s="151"/>
    </row>
    <row r="81">
      <c r="A81" s="325"/>
      <c r="B81" s="326"/>
      <c r="C81" s="360">
        <v>43717.0</v>
      </c>
      <c r="D81" s="326" t="s">
        <v>1121</v>
      </c>
      <c r="E81" s="326" t="s">
        <v>1352</v>
      </c>
      <c r="F81" s="326" t="s">
        <v>1353</v>
      </c>
      <c r="G81" s="326" t="s">
        <v>1169</v>
      </c>
      <c r="H81" s="330" t="s">
        <v>1354</v>
      </c>
      <c r="I81" s="326" t="s">
        <v>1171</v>
      </c>
      <c r="J81" s="328"/>
      <c r="K81" s="328"/>
      <c r="L81" s="329"/>
      <c r="M81" s="329"/>
      <c r="N81" s="329"/>
      <c r="O81" s="329"/>
      <c r="P81" s="329"/>
      <c r="Q81" s="329"/>
      <c r="R81" s="329"/>
      <c r="S81" s="329"/>
      <c r="T81" s="329"/>
      <c r="U81" s="329"/>
      <c r="V81" s="329"/>
      <c r="W81" s="329"/>
      <c r="X81" s="329"/>
      <c r="Y81" s="329"/>
      <c r="Z81" s="329"/>
      <c r="AA81" s="329"/>
    </row>
    <row r="82">
      <c r="A82" s="159"/>
      <c r="B82" s="348"/>
      <c r="C82" s="355">
        <v>10.0</v>
      </c>
      <c r="D82" s="354" t="s">
        <v>1101</v>
      </c>
      <c r="E82" s="355" t="s">
        <v>1240</v>
      </c>
      <c r="F82" s="355" t="s">
        <v>1241</v>
      </c>
      <c r="G82" s="355" t="s">
        <v>1242</v>
      </c>
      <c r="H82" s="170" t="s">
        <v>1243</v>
      </c>
      <c r="I82" s="355" t="s">
        <v>1355</v>
      </c>
      <c r="J82" s="162"/>
      <c r="K82" s="162"/>
      <c r="L82" s="151"/>
      <c r="M82" s="151"/>
      <c r="N82" s="151"/>
      <c r="O82" s="151"/>
      <c r="P82" s="151"/>
      <c r="Q82" s="151"/>
      <c r="R82" s="151"/>
      <c r="S82" s="151"/>
      <c r="T82" s="151"/>
      <c r="U82" s="151"/>
      <c r="V82" s="151"/>
      <c r="W82" s="151"/>
      <c r="X82" s="151"/>
      <c r="Y82" s="151"/>
      <c r="Z82" s="151"/>
      <c r="AA82" s="151"/>
    </row>
    <row r="83">
      <c r="A83" s="159"/>
      <c r="B83" s="348"/>
      <c r="C83" s="350">
        <v>43475.0</v>
      </c>
      <c r="D83" s="354" t="s">
        <v>1101</v>
      </c>
      <c r="E83" s="355" t="s">
        <v>1240</v>
      </c>
      <c r="F83" s="355" t="s">
        <v>1241</v>
      </c>
      <c r="G83" s="355" t="s">
        <v>1245</v>
      </c>
      <c r="H83" s="170" t="s">
        <v>1246</v>
      </c>
      <c r="I83" s="355" t="s">
        <v>1247</v>
      </c>
      <c r="J83" s="162"/>
      <c r="K83" s="162"/>
      <c r="L83" s="151"/>
      <c r="M83" s="151"/>
      <c r="N83" s="151"/>
      <c r="O83" s="151"/>
      <c r="P83" s="151"/>
      <c r="Q83" s="151"/>
      <c r="R83" s="151"/>
      <c r="S83" s="151"/>
      <c r="T83" s="151"/>
      <c r="U83" s="151"/>
      <c r="V83" s="151"/>
      <c r="W83" s="151"/>
      <c r="X83" s="151"/>
      <c r="Y83" s="151"/>
      <c r="Z83" s="151"/>
      <c r="AA83" s="151"/>
    </row>
    <row r="84">
      <c r="A84" s="320"/>
      <c r="B84" s="389"/>
      <c r="C84" s="369">
        <v>43506.0</v>
      </c>
      <c r="D84" s="370" t="s">
        <v>1088</v>
      </c>
      <c r="E84" s="371" t="s">
        <v>1240</v>
      </c>
      <c r="F84" s="371" t="s">
        <v>1248</v>
      </c>
      <c r="G84" s="371" t="s">
        <v>1245</v>
      </c>
      <c r="H84" s="331" t="s">
        <v>1356</v>
      </c>
      <c r="I84" s="371" t="s">
        <v>1250</v>
      </c>
      <c r="J84" s="323"/>
      <c r="K84" s="323"/>
      <c r="L84" s="324"/>
      <c r="M84" s="324"/>
      <c r="N84" s="324"/>
      <c r="O84" s="324"/>
      <c r="P84" s="324"/>
      <c r="Q84" s="324"/>
      <c r="R84" s="324"/>
      <c r="S84" s="324"/>
      <c r="T84" s="324"/>
      <c r="U84" s="324"/>
      <c r="V84" s="324"/>
      <c r="W84" s="324"/>
      <c r="X84" s="324"/>
      <c r="Y84" s="324"/>
      <c r="Z84" s="324"/>
      <c r="AA84" s="324"/>
    </row>
    <row r="85" ht="82.5" customHeight="1">
      <c r="A85" s="320"/>
      <c r="B85" s="368" t="s">
        <v>524</v>
      </c>
      <c r="C85" s="371">
        <v>11.0</v>
      </c>
      <c r="D85" s="370" t="s">
        <v>1251</v>
      </c>
      <c r="E85" s="370" t="s">
        <v>1252</v>
      </c>
      <c r="F85" s="370" t="s">
        <v>1253</v>
      </c>
      <c r="G85" s="370" t="s">
        <v>1254</v>
      </c>
      <c r="H85" s="331" t="s">
        <v>1357</v>
      </c>
      <c r="I85" s="390"/>
      <c r="J85" s="323"/>
      <c r="K85" s="323"/>
      <c r="L85" s="324"/>
      <c r="M85" s="324"/>
      <c r="N85" s="324"/>
      <c r="O85" s="324"/>
      <c r="P85" s="324"/>
      <c r="Q85" s="324"/>
      <c r="R85" s="324"/>
      <c r="S85" s="324"/>
      <c r="T85" s="324"/>
      <c r="U85" s="324"/>
      <c r="V85" s="324"/>
      <c r="W85" s="324"/>
      <c r="X85" s="324"/>
      <c r="Y85" s="324"/>
      <c r="Z85" s="324"/>
      <c r="AA85" s="324"/>
    </row>
    <row r="86" ht="48.0" customHeight="1">
      <c r="A86" s="381"/>
      <c r="B86" s="382"/>
      <c r="C86" s="383"/>
      <c r="D86" s="383"/>
      <c r="E86" s="383"/>
      <c r="F86" s="383"/>
      <c r="G86" s="383"/>
      <c r="H86" s="391"/>
      <c r="I86" s="385"/>
      <c r="J86" s="386"/>
      <c r="K86" s="386"/>
      <c r="L86" s="386"/>
      <c r="M86" s="386"/>
      <c r="N86" s="386"/>
      <c r="O86" s="386"/>
      <c r="P86" s="386"/>
      <c r="Q86" s="386"/>
      <c r="R86" s="386"/>
      <c r="S86" s="386"/>
      <c r="T86" s="386"/>
      <c r="U86" s="386"/>
      <c r="V86" s="386"/>
      <c r="W86" s="386"/>
      <c r="X86" s="386"/>
      <c r="Y86" s="386"/>
      <c r="Z86" s="386"/>
      <c r="AA86" s="386"/>
    </row>
    <row r="87">
      <c r="A87" s="392" t="s">
        <v>1256</v>
      </c>
      <c r="B87" s="322" t="s">
        <v>524</v>
      </c>
      <c r="C87" s="322">
        <v>12.0</v>
      </c>
      <c r="D87" s="322" t="s">
        <v>642</v>
      </c>
      <c r="E87" s="322" t="s">
        <v>1257</v>
      </c>
      <c r="F87" s="322" t="s">
        <v>1258</v>
      </c>
      <c r="G87" s="322" t="s">
        <v>1259</v>
      </c>
      <c r="H87" s="322" t="s">
        <v>1358</v>
      </c>
      <c r="I87" s="324"/>
      <c r="J87" s="324"/>
      <c r="K87" s="324"/>
      <c r="L87" s="324"/>
      <c r="M87" s="324"/>
      <c r="N87" s="324"/>
      <c r="O87" s="324"/>
      <c r="P87" s="324"/>
      <c r="Q87" s="324"/>
      <c r="R87" s="324"/>
      <c r="S87" s="324"/>
      <c r="T87" s="324"/>
      <c r="U87" s="324"/>
      <c r="V87" s="324"/>
      <c r="W87" s="324"/>
      <c r="X87" s="324"/>
      <c r="Y87" s="324"/>
      <c r="Z87" s="324"/>
      <c r="AA87" s="324"/>
    </row>
    <row r="88">
      <c r="A88" s="173"/>
      <c r="B88" s="161" t="s">
        <v>524</v>
      </c>
      <c r="C88" s="164">
        <v>43477.0</v>
      </c>
      <c r="D88" s="161" t="s">
        <v>642</v>
      </c>
      <c r="E88" s="161" t="s">
        <v>1359</v>
      </c>
      <c r="F88" s="161" t="s">
        <v>1360</v>
      </c>
      <c r="G88" s="161" t="s">
        <v>1361</v>
      </c>
      <c r="H88" s="161" t="s">
        <v>1362</v>
      </c>
      <c r="I88" s="151"/>
      <c r="J88" s="151"/>
      <c r="K88" s="151"/>
      <c r="L88" s="151"/>
      <c r="M88" s="151"/>
      <c r="N88" s="151"/>
      <c r="O88" s="151"/>
      <c r="P88" s="151"/>
      <c r="Q88" s="151"/>
      <c r="R88" s="151"/>
      <c r="S88" s="151"/>
      <c r="T88" s="151"/>
      <c r="U88" s="151"/>
      <c r="V88" s="151"/>
      <c r="W88" s="151"/>
      <c r="X88" s="151"/>
      <c r="Y88" s="151"/>
      <c r="Z88" s="151"/>
      <c r="AA88" s="151"/>
    </row>
    <row r="89">
      <c r="A89" s="173"/>
      <c r="B89" s="162"/>
      <c r="C89" s="164">
        <v>43508.0</v>
      </c>
      <c r="D89" s="161" t="s">
        <v>651</v>
      </c>
      <c r="E89" s="161" t="s">
        <v>1265</v>
      </c>
      <c r="F89" s="161" t="s">
        <v>1266</v>
      </c>
      <c r="G89" s="161" t="s">
        <v>1267</v>
      </c>
      <c r="H89" s="161" t="s">
        <v>1268</v>
      </c>
      <c r="I89" s="151"/>
      <c r="J89" s="151"/>
      <c r="K89" s="151"/>
      <c r="L89" s="151"/>
      <c r="M89" s="151"/>
      <c r="N89" s="151"/>
      <c r="O89" s="151"/>
      <c r="P89" s="151"/>
      <c r="Q89" s="151"/>
      <c r="R89" s="151"/>
      <c r="S89" s="151"/>
      <c r="T89" s="151"/>
      <c r="U89" s="151"/>
      <c r="V89" s="151"/>
      <c r="W89" s="151"/>
      <c r="X89" s="151"/>
      <c r="Y89" s="151"/>
      <c r="Z89" s="151"/>
      <c r="AA89" s="151"/>
    </row>
    <row r="90">
      <c r="A90" s="173"/>
      <c r="B90" s="162"/>
      <c r="C90" s="164">
        <v>43536.0</v>
      </c>
      <c r="D90" s="161" t="s">
        <v>655</v>
      </c>
      <c r="E90" s="161" t="s">
        <v>1269</v>
      </c>
      <c r="F90" s="161" t="s">
        <v>1270</v>
      </c>
      <c r="G90" s="161" t="s">
        <v>1267</v>
      </c>
      <c r="H90" s="161" t="s">
        <v>1271</v>
      </c>
      <c r="I90" s="151"/>
      <c r="J90" s="151"/>
      <c r="K90" s="151"/>
      <c r="L90" s="151"/>
      <c r="M90" s="151"/>
      <c r="N90" s="151"/>
      <c r="O90" s="151"/>
      <c r="P90" s="151"/>
      <c r="Q90" s="151"/>
      <c r="R90" s="151"/>
      <c r="S90" s="151"/>
      <c r="T90" s="151"/>
      <c r="U90" s="151"/>
      <c r="V90" s="151"/>
      <c r="W90" s="151"/>
      <c r="X90" s="151"/>
      <c r="Y90" s="151"/>
      <c r="Z90" s="151"/>
      <c r="AA90" s="151"/>
    </row>
    <row r="91">
      <c r="A91" s="174"/>
      <c r="B91" s="161" t="s">
        <v>1272</v>
      </c>
      <c r="C91" s="161">
        <v>13.0</v>
      </c>
      <c r="D91" s="161" t="s">
        <v>651</v>
      </c>
      <c r="E91" s="161" t="s">
        <v>1090</v>
      </c>
      <c r="F91" s="161" t="s">
        <v>1091</v>
      </c>
      <c r="G91" s="161" t="s">
        <v>1273</v>
      </c>
      <c r="H91" s="170" t="s">
        <v>1274</v>
      </c>
      <c r="I91" s="161" t="s">
        <v>1275</v>
      </c>
      <c r="J91" s="151"/>
      <c r="K91" s="151"/>
      <c r="L91" s="151"/>
      <c r="M91" s="151"/>
      <c r="N91" s="151"/>
      <c r="O91" s="151"/>
      <c r="P91" s="151"/>
      <c r="Q91" s="151"/>
      <c r="R91" s="151"/>
      <c r="S91" s="151"/>
      <c r="T91" s="151"/>
      <c r="U91" s="151"/>
      <c r="V91" s="151"/>
      <c r="W91" s="151"/>
      <c r="X91" s="151"/>
      <c r="Y91" s="151"/>
      <c r="Z91" s="151"/>
      <c r="AA91" s="151"/>
    </row>
    <row r="92">
      <c r="A92" s="323"/>
      <c r="B92" s="323"/>
      <c r="C92" s="338">
        <v>43478.0</v>
      </c>
      <c r="D92" s="322" t="s">
        <v>642</v>
      </c>
      <c r="E92" s="322" t="s">
        <v>1276</v>
      </c>
      <c r="F92" s="322" t="s">
        <v>1277</v>
      </c>
      <c r="G92" s="322" t="s">
        <v>1278</v>
      </c>
      <c r="H92" s="322" t="s">
        <v>1365</v>
      </c>
      <c r="I92" s="321" t="s">
        <v>599</v>
      </c>
      <c r="J92" s="324"/>
      <c r="K92" s="324"/>
      <c r="L92" s="324"/>
      <c r="M92" s="324"/>
      <c r="N92" s="324"/>
      <c r="O92" s="324"/>
      <c r="P92" s="324"/>
      <c r="Q92" s="324"/>
      <c r="R92" s="324"/>
      <c r="S92" s="324"/>
      <c r="T92" s="324"/>
      <c r="U92" s="324"/>
      <c r="V92" s="324"/>
      <c r="W92" s="324"/>
      <c r="X92" s="324"/>
      <c r="Y92" s="324"/>
      <c r="Z92" s="324"/>
      <c r="AA92" s="324"/>
    </row>
    <row r="93">
      <c r="A93" s="323"/>
      <c r="B93" s="323"/>
      <c r="C93" s="338">
        <v>43509.0</v>
      </c>
      <c r="D93" s="322" t="s">
        <v>642</v>
      </c>
      <c r="E93" s="322" t="s">
        <v>1281</v>
      </c>
      <c r="F93" s="322" t="s">
        <v>1277</v>
      </c>
      <c r="G93" s="322" t="s">
        <v>1282</v>
      </c>
      <c r="H93" s="322" t="s">
        <v>1366</v>
      </c>
      <c r="I93" s="324"/>
      <c r="J93" s="324"/>
      <c r="K93" s="324"/>
      <c r="L93" s="324"/>
      <c r="M93" s="324"/>
      <c r="N93" s="324"/>
      <c r="O93" s="324"/>
      <c r="P93" s="324"/>
      <c r="Q93" s="324"/>
      <c r="R93" s="324"/>
      <c r="S93" s="324"/>
      <c r="T93" s="324"/>
      <c r="U93" s="324"/>
      <c r="V93" s="324"/>
      <c r="W93" s="324"/>
      <c r="X93" s="324"/>
      <c r="Y93" s="324"/>
      <c r="Z93" s="324"/>
      <c r="AA93" s="324"/>
    </row>
    <row r="94">
      <c r="A94" s="162"/>
      <c r="B94" s="161" t="s">
        <v>1113</v>
      </c>
      <c r="C94" s="161">
        <v>14.0</v>
      </c>
      <c r="D94" s="161" t="s">
        <v>651</v>
      </c>
      <c r="E94" s="161" t="s">
        <v>1143</v>
      </c>
      <c r="F94" s="161" t="s">
        <v>1091</v>
      </c>
      <c r="G94" s="161" t="s">
        <v>1284</v>
      </c>
      <c r="H94" s="170" t="s">
        <v>1285</v>
      </c>
      <c r="I94" s="161" t="s">
        <v>1275</v>
      </c>
      <c r="J94" s="151"/>
      <c r="K94" s="151"/>
      <c r="L94" s="151"/>
      <c r="M94" s="151"/>
      <c r="N94" s="151"/>
      <c r="O94" s="151"/>
      <c r="P94" s="151"/>
      <c r="Q94" s="151"/>
      <c r="R94" s="151"/>
      <c r="S94" s="151"/>
      <c r="T94" s="151"/>
      <c r="U94" s="151"/>
      <c r="V94" s="151"/>
      <c r="W94" s="151"/>
      <c r="X94" s="151"/>
      <c r="Y94" s="151"/>
      <c r="Z94" s="151"/>
      <c r="AA94" s="151"/>
    </row>
    <row r="95">
      <c r="A95" s="323"/>
      <c r="B95" s="323"/>
      <c r="C95" s="338">
        <v>43479.0</v>
      </c>
      <c r="D95" s="322" t="s">
        <v>642</v>
      </c>
      <c r="E95" s="322" t="s">
        <v>1286</v>
      </c>
      <c r="F95" s="322" t="s">
        <v>1277</v>
      </c>
      <c r="G95" s="322" t="s">
        <v>1259</v>
      </c>
      <c r="H95" s="322" t="s">
        <v>1368</v>
      </c>
      <c r="I95" s="323"/>
      <c r="J95" s="324"/>
      <c r="K95" s="324"/>
      <c r="L95" s="324"/>
      <c r="M95" s="324"/>
      <c r="N95" s="324"/>
      <c r="O95" s="324"/>
      <c r="P95" s="324"/>
      <c r="Q95" s="324"/>
      <c r="R95" s="324"/>
      <c r="S95" s="324"/>
      <c r="T95" s="324"/>
      <c r="U95" s="324"/>
      <c r="V95" s="324"/>
      <c r="W95" s="324"/>
      <c r="X95" s="324"/>
      <c r="Y95" s="324"/>
      <c r="Z95" s="324"/>
      <c r="AA95" s="324"/>
    </row>
    <row r="96">
      <c r="A96" s="323"/>
      <c r="B96" s="323"/>
      <c r="C96" s="338">
        <v>43510.0</v>
      </c>
      <c r="D96" s="322" t="s">
        <v>642</v>
      </c>
      <c r="E96" s="322" t="s">
        <v>1288</v>
      </c>
      <c r="F96" s="322" t="s">
        <v>1277</v>
      </c>
      <c r="G96" s="322" t="s">
        <v>1259</v>
      </c>
      <c r="H96" s="322" t="s">
        <v>1369</v>
      </c>
      <c r="I96" s="324"/>
      <c r="J96" s="324"/>
      <c r="K96" s="324"/>
      <c r="L96" s="324"/>
      <c r="M96" s="324"/>
      <c r="N96" s="324"/>
      <c r="O96" s="324"/>
      <c r="P96" s="324"/>
      <c r="Q96" s="324"/>
      <c r="R96" s="324"/>
      <c r="S96" s="324"/>
      <c r="T96" s="324"/>
      <c r="U96" s="324"/>
      <c r="V96" s="324"/>
      <c r="W96" s="324"/>
      <c r="X96" s="324"/>
      <c r="Y96" s="324"/>
      <c r="Z96" s="324"/>
      <c r="AA96" s="324"/>
    </row>
    <row r="97" ht="93.0" customHeight="1">
      <c r="A97" s="393"/>
      <c r="B97" s="394" t="s">
        <v>1290</v>
      </c>
      <c r="C97" s="394">
        <v>15.0</v>
      </c>
      <c r="D97" s="394" t="s">
        <v>642</v>
      </c>
      <c r="E97" s="394" t="s">
        <v>1291</v>
      </c>
      <c r="F97" s="394" t="s">
        <v>1292</v>
      </c>
      <c r="G97" s="394" t="s">
        <v>1293</v>
      </c>
      <c r="H97" s="394" t="s">
        <v>1294</v>
      </c>
      <c r="I97" s="395" t="s">
        <v>1370</v>
      </c>
      <c r="J97" s="396"/>
      <c r="K97" s="396"/>
      <c r="L97" s="396"/>
      <c r="M97" s="396"/>
      <c r="N97" s="396"/>
      <c r="O97" s="396"/>
      <c r="P97" s="396"/>
      <c r="Q97" s="396"/>
      <c r="R97" s="396"/>
      <c r="S97" s="396"/>
      <c r="T97" s="396"/>
      <c r="U97" s="396"/>
      <c r="V97" s="396"/>
      <c r="W97" s="396"/>
      <c r="X97" s="396"/>
      <c r="Y97" s="396"/>
      <c r="Z97" s="396"/>
      <c r="AA97" s="396"/>
    </row>
    <row r="98" ht="57.0" customHeight="1">
      <c r="A98" s="162"/>
      <c r="B98" s="162"/>
      <c r="C98" s="164">
        <v>43480.0</v>
      </c>
      <c r="D98" s="161" t="s">
        <v>642</v>
      </c>
      <c r="E98" s="161" t="s">
        <v>1296</v>
      </c>
      <c r="F98" s="161" t="s">
        <v>1297</v>
      </c>
      <c r="G98" s="161" t="s">
        <v>1298</v>
      </c>
      <c r="H98" s="161" t="s">
        <v>1299</v>
      </c>
      <c r="I98" s="151"/>
      <c r="J98" s="151"/>
      <c r="K98" s="151"/>
      <c r="L98" s="151"/>
      <c r="M98" s="151"/>
      <c r="N98" s="151"/>
      <c r="O98" s="151"/>
      <c r="P98" s="151"/>
      <c r="Q98" s="151"/>
      <c r="R98" s="151"/>
      <c r="S98" s="151"/>
      <c r="T98" s="151"/>
      <c r="U98" s="151"/>
      <c r="V98" s="151"/>
      <c r="W98" s="151"/>
      <c r="X98" s="151"/>
      <c r="Y98" s="151"/>
      <c r="Z98" s="151"/>
      <c r="AA98" s="151"/>
    </row>
    <row r="99" ht="64.5" customHeight="1">
      <c r="A99" s="162"/>
      <c r="B99" s="162"/>
      <c r="C99" s="164">
        <v>43511.0</v>
      </c>
      <c r="D99" s="161" t="s">
        <v>651</v>
      </c>
      <c r="E99" s="161" t="s">
        <v>1189</v>
      </c>
      <c r="F99" s="161" t="s">
        <v>1300</v>
      </c>
      <c r="G99" s="161" t="s">
        <v>1301</v>
      </c>
      <c r="H99" s="161" t="s">
        <v>1302</v>
      </c>
      <c r="I99" s="151"/>
      <c r="J99" s="151"/>
      <c r="K99" s="151"/>
      <c r="L99" s="151"/>
      <c r="M99" s="151"/>
      <c r="N99" s="151"/>
      <c r="O99" s="151"/>
      <c r="P99" s="151"/>
      <c r="Q99" s="151"/>
      <c r="R99" s="151"/>
      <c r="S99" s="151"/>
      <c r="T99" s="151"/>
      <c r="U99" s="151"/>
      <c r="V99" s="151"/>
      <c r="W99" s="151"/>
      <c r="X99" s="151"/>
      <c r="Y99" s="151"/>
      <c r="Z99" s="151"/>
      <c r="AA99" s="151"/>
    </row>
    <row r="100" ht="67.5" customHeight="1">
      <c r="A100" s="162"/>
      <c r="B100" s="162"/>
      <c r="C100" s="164">
        <v>43539.0</v>
      </c>
      <c r="D100" s="161" t="s">
        <v>655</v>
      </c>
      <c r="E100" s="161" t="s">
        <v>1303</v>
      </c>
      <c r="F100" s="161" t="s">
        <v>1304</v>
      </c>
      <c r="G100" s="161" t="s">
        <v>1301</v>
      </c>
      <c r="H100" s="161" t="s">
        <v>1305</v>
      </c>
      <c r="I100" s="162"/>
      <c r="J100" s="151"/>
      <c r="K100" s="151"/>
      <c r="L100" s="151"/>
      <c r="M100" s="151"/>
      <c r="N100" s="151"/>
      <c r="O100" s="151"/>
      <c r="P100" s="151"/>
      <c r="Q100" s="151"/>
      <c r="R100" s="151"/>
      <c r="S100" s="151"/>
      <c r="T100" s="151"/>
      <c r="U100" s="151"/>
      <c r="V100" s="151"/>
      <c r="W100" s="151"/>
      <c r="X100" s="151"/>
      <c r="Y100" s="151"/>
      <c r="Z100" s="151"/>
      <c r="AA100" s="151"/>
    </row>
    <row r="101">
      <c r="A101" s="162"/>
      <c r="B101" s="161" t="s">
        <v>1306</v>
      </c>
      <c r="C101" s="164">
        <v>43570.0</v>
      </c>
      <c r="D101" s="161" t="s">
        <v>651</v>
      </c>
      <c r="E101" s="161" t="s">
        <v>1209</v>
      </c>
      <c r="F101" s="161" t="s">
        <v>1091</v>
      </c>
      <c r="G101" s="161" t="s">
        <v>1307</v>
      </c>
      <c r="H101" s="169" t="s">
        <v>1308</v>
      </c>
      <c r="I101" s="161" t="s">
        <v>1275</v>
      </c>
      <c r="J101" s="151"/>
      <c r="K101" s="151"/>
      <c r="L101" s="151"/>
      <c r="M101" s="151"/>
      <c r="N101" s="151"/>
      <c r="O101" s="151"/>
      <c r="P101" s="151"/>
      <c r="Q101" s="151"/>
      <c r="R101" s="151"/>
      <c r="S101" s="151"/>
      <c r="T101" s="151"/>
      <c r="U101" s="151"/>
      <c r="V101" s="151"/>
      <c r="W101" s="151"/>
      <c r="X101" s="151"/>
      <c r="Y101" s="151"/>
      <c r="Z101" s="151"/>
      <c r="AA101" s="151"/>
    </row>
    <row r="102">
      <c r="A102" s="162"/>
      <c r="B102" s="162"/>
      <c r="C102" s="164">
        <v>43600.0</v>
      </c>
      <c r="D102" s="161" t="s">
        <v>642</v>
      </c>
      <c r="E102" s="161" t="s">
        <v>1309</v>
      </c>
      <c r="F102" s="161" t="s">
        <v>1277</v>
      </c>
      <c r="G102" s="161" t="s">
        <v>1278</v>
      </c>
      <c r="H102" s="161" t="s">
        <v>1374</v>
      </c>
      <c r="I102" s="162"/>
      <c r="J102" s="151"/>
      <c r="K102" s="151"/>
      <c r="L102" s="151"/>
      <c r="M102" s="151"/>
      <c r="N102" s="151"/>
      <c r="O102" s="151"/>
      <c r="P102" s="151"/>
      <c r="Q102" s="151"/>
      <c r="R102" s="151"/>
      <c r="S102" s="151"/>
      <c r="T102" s="151"/>
      <c r="U102" s="151"/>
      <c r="V102" s="151"/>
      <c r="W102" s="151"/>
      <c r="X102" s="151"/>
      <c r="Y102" s="151"/>
      <c r="Z102" s="151"/>
      <c r="AA102" s="151"/>
    </row>
    <row r="103">
      <c r="A103" s="162"/>
      <c r="B103" s="162"/>
      <c r="C103" s="164">
        <v>43631.0</v>
      </c>
      <c r="D103" s="161" t="s">
        <v>642</v>
      </c>
      <c r="E103" s="161" t="s">
        <v>1311</v>
      </c>
      <c r="F103" s="161" t="s">
        <v>1277</v>
      </c>
      <c r="G103" s="161" t="s">
        <v>1312</v>
      </c>
      <c r="H103" s="161" t="s">
        <v>1375</v>
      </c>
      <c r="I103" s="162"/>
      <c r="J103" s="151"/>
      <c r="K103" s="151"/>
      <c r="L103" s="151"/>
      <c r="M103" s="151"/>
      <c r="N103" s="151"/>
      <c r="O103" s="151"/>
      <c r="P103" s="151"/>
      <c r="Q103" s="151"/>
      <c r="R103" s="151"/>
      <c r="S103" s="151"/>
      <c r="T103" s="151"/>
      <c r="U103" s="151"/>
      <c r="V103" s="151"/>
      <c r="W103" s="151"/>
      <c r="X103" s="151"/>
      <c r="Y103" s="151"/>
      <c r="Z103" s="151"/>
      <c r="AA103" s="151"/>
    </row>
    <row r="104" ht="81.0" customHeight="1">
      <c r="A104" s="376"/>
      <c r="B104" s="397" t="s">
        <v>1314</v>
      </c>
      <c r="C104" s="397">
        <v>16.0</v>
      </c>
      <c r="D104" s="388" t="s">
        <v>642</v>
      </c>
      <c r="E104" s="388" t="s">
        <v>1315</v>
      </c>
      <c r="F104" s="388" t="s">
        <v>1316</v>
      </c>
      <c r="G104" s="388" t="s">
        <v>1376</v>
      </c>
      <c r="H104" s="388" t="s">
        <v>1318</v>
      </c>
      <c r="I104" s="388" t="s">
        <v>1377</v>
      </c>
      <c r="J104" s="377"/>
      <c r="K104" s="377"/>
      <c r="L104" s="377"/>
      <c r="M104" s="377"/>
      <c r="N104" s="377"/>
      <c r="O104" s="377"/>
      <c r="P104" s="377"/>
      <c r="Q104" s="377"/>
      <c r="R104" s="377"/>
      <c r="S104" s="377"/>
      <c r="T104" s="377"/>
      <c r="U104" s="377"/>
      <c r="V104" s="377"/>
      <c r="W104" s="377"/>
      <c r="X104" s="377"/>
      <c r="Y104" s="377"/>
      <c r="Z104" s="377"/>
      <c r="AA104" s="377"/>
    </row>
    <row r="105" ht="57.0" customHeight="1">
      <c r="A105" s="376"/>
      <c r="B105" s="377"/>
      <c r="C105" s="398">
        <v>43481.0</v>
      </c>
      <c r="D105" s="388" t="s">
        <v>642</v>
      </c>
      <c r="E105" s="388" t="s">
        <v>1320</v>
      </c>
      <c r="F105" s="388" t="s">
        <v>1321</v>
      </c>
      <c r="G105" s="388" t="s">
        <v>1322</v>
      </c>
      <c r="H105" s="388" t="s">
        <v>1323</v>
      </c>
      <c r="I105" s="376"/>
      <c r="J105" s="377"/>
      <c r="K105" s="377"/>
      <c r="L105" s="377"/>
      <c r="M105" s="377"/>
      <c r="N105" s="377"/>
      <c r="O105" s="377"/>
      <c r="P105" s="377"/>
      <c r="Q105" s="377"/>
      <c r="R105" s="377"/>
      <c r="S105" s="377"/>
      <c r="T105" s="377"/>
      <c r="U105" s="377"/>
      <c r="V105" s="377"/>
      <c r="W105" s="377"/>
      <c r="X105" s="377"/>
      <c r="Y105" s="377"/>
      <c r="Z105" s="377"/>
      <c r="AA105" s="377"/>
    </row>
    <row r="106">
      <c r="A106" s="162"/>
      <c r="B106" s="151"/>
      <c r="C106" s="387">
        <v>43512.0</v>
      </c>
      <c r="D106" s="161" t="s">
        <v>651</v>
      </c>
      <c r="E106" s="161" t="s">
        <v>1324</v>
      </c>
      <c r="F106" s="161" t="s">
        <v>1325</v>
      </c>
      <c r="G106" s="161" t="s">
        <v>1378</v>
      </c>
      <c r="H106" s="161" t="s">
        <v>1327</v>
      </c>
      <c r="I106" s="162"/>
      <c r="J106" s="151"/>
      <c r="K106" s="151"/>
      <c r="L106" s="151"/>
      <c r="M106" s="151"/>
      <c r="N106" s="151"/>
      <c r="O106" s="151"/>
      <c r="P106" s="151"/>
      <c r="Q106" s="151"/>
      <c r="R106" s="151"/>
      <c r="S106" s="151"/>
      <c r="T106" s="151"/>
      <c r="U106" s="151"/>
      <c r="V106" s="151"/>
      <c r="W106" s="151"/>
      <c r="X106" s="151"/>
      <c r="Y106" s="151"/>
      <c r="Z106" s="151"/>
      <c r="AA106" s="151"/>
    </row>
    <row r="107">
      <c r="A107" s="162"/>
      <c r="B107" s="151"/>
      <c r="C107" s="387">
        <v>43540.0</v>
      </c>
      <c r="D107" s="161" t="s">
        <v>655</v>
      </c>
      <c r="E107" s="161" t="s">
        <v>1328</v>
      </c>
      <c r="F107" s="161" t="s">
        <v>1329</v>
      </c>
      <c r="G107" s="161" t="s">
        <v>1379</v>
      </c>
      <c r="H107" s="161" t="s">
        <v>1330</v>
      </c>
      <c r="I107" s="162"/>
      <c r="J107" s="151"/>
      <c r="K107" s="151"/>
      <c r="L107" s="151"/>
      <c r="M107" s="151"/>
      <c r="N107" s="151"/>
      <c r="O107" s="151"/>
      <c r="P107" s="151"/>
      <c r="Q107" s="151"/>
      <c r="R107" s="151"/>
      <c r="S107" s="151"/>
      <c r="T107" s="151"/>
      <c r="U107" s="151"/>
      <c r="V107" s="151"/>
      <c r="W107" s="151"/>
      <c r="X107" s="151"/>
      <c r="Y107" s="151"/>
      <c r="Z107" s="151"/>
      <c r="AA107" s="151"/>
    </row>
    <row r="108">
      <c r="A108" s="162"/>
      <c r="B108" s="163" t="s">
        <v>1331</v>
      </c>
      <c r="C108" s="387">
        <v>43571.0</v>
      </c>
      <c r="D108" s="161" t="s">
        <v>651</v>
      </c>
      <c r="E108" s="161" t="s">
        <v>1332</v>
      </c>
      <c r="F108" s="161" t="s">
        <v>1091</v>
      </c>
      <c r="G108" s="161" t="s">
        <v>1380</v>
      </c>
      <c r="H108" s="170" t="s">
        <v>1334</v>
      </c>
      <c r="I108" s="161" t="s">
        <v>1275</v>
      </c>
      <c r="J108" s="151"/>
      <c r="K108" s="151"/>
      <c r="L108" s="151"/>
      <c r="M108" s="151"/>
      <c r="N108" s="151"/>
      <c r="O108" s="151"/>
      <c r="P108" s="151"/>
      <c r="Q108" s="151"/>
      <c r="R108" s="151"/>
      <c r="S108" s="151"/>
      <c r="T108" s="151"/>
      <c r="U108" s="151"/>
      <c r="V108" s="151"/>
      <c r="W108" s="151"/>
      <c r="X108" s="151"/>
      <c r="Y108" s="151"/>
      <c r="Z108" s="151"/>
      <c r="AA108" s="151"/>
    </row>
    <row r="109">
      <c r="A109" s="162"/>
      <c r="B109" s="151"/>
      <c r="C109" s="387">
        <v>43601.0</v>
      </c>
      <c r="D109" s="161" t="s">
        <v>642</v>
      </c>
      <c r="E109" s="161" t="s">
        <v>1335</v>
      </c>
      <c r="F109" s="161" t="s">
        <v>1277</v>
      </c>
      <c r="G109" s="161" t="s">
        <v>1336</v>
      </c>
      <c r="H109" s="161" t="s">
        <v>1381</v>
      </c>
      <c r="I109" s="162"/>
      <c r="J109" s="151"/>
      <c r="K109" s="151"/>
      <c r="L109" s="151"/>
      <c r="M109" s="151"/>
      <c r="N109" s="151"/>
      <c r="O109" s="151"/>
      <c r="P109" s="151"/>
      <c r="Q109" s="151"/>
      <c r="R109" s="151"/>
      <c r="S109" s="151"/>
      <c r="T109" s="151"/>
      <c r="U109" s="151"/>
      <c r="V109" s="151"/>
      <c r="W109" s="151"/>
      <c r="X109" s="151"/>
      <c r="Y109" s="151"/>
      <c r="Z109" s="151"/>
      <c r="AA109" s="151"/>
    </row>
    <row r="110">
      <c r="A110" s="162"/>
      <c r="B110" s="151"/>
      <c r="C110" s="387">
        <v>43632.0</v>
      </c>
      <c r="D110" s="161" t="s">
        <v>642</v>
      </c>
      <c r="E110" s="161" t="s">
        <v>1338</v>
      </c>
      <c r="F110" s="161" t="s">
        <v>1277</v>
      </c>
      <c r="G110" s="161" t="s">
        <v>1336</v>
      </c>
      <c r="H110" s="161" t="s">
        <v>1382</v>
      </c>
      <c r="I110" s="162"/>
      <c r="J110" s="151"/>
      <c r="K110" s="151"/>
      <c r="L110" s="151"/>
      <c r="M110" s="151"/>
      <c r="N110" s="151"/>
      <c r="O110" s="151"/>
      <c r="P110" s="151"/>
      <c r="Q110" s="151"/>
      <c r="R110" s="151"/>
      <c r="S110" s="151"/>
      <c r="T110" s="151"/>
      <c r="U110" s="151"/>
      <c r="V110" s="151"/>
      <c r="W110" s="151"/>
      <c r="X110" s="151"/>
      <c r="Y110" s="151"/>
      <c r="Z110" s="151"/>
      <c r="AA110" s="151"/>
    </row>
    <row r="111">
      <c r="A111" s="162"/>
      <c r="B111" s="163" t="s">
        <v>1383</v>
      </c>
      <c r="C111" s="163">
        <v>17.0</v>
      </c>
      <c r="D111" s="161" t="s">
        <v>642</v>
      </c>
      <c r="E111" s="161" t="s">
        <v>1102</v>
      </c>
      <c r="F111" s="161" t="s">
        <v>1103</v>
      </c>
      <c r="G111" s="161" t="s">
        <v>1104</v>
      </c>
      <c r="H111" s="170" t="s">
        <v>1341</v>
      </c>
      <c r="I111" s="162"/>
      <c r="J111" s="151"/>
      <c r="K111" s="151"/>
      <c r="L111" s="151"/>
      <c r="M111" s="151"/>
      <c r="N111" s="151"/>
      <c r="O111" s="151"/>
      <c r="P111" s="151"/>
      <c r="Q111" s="151"/>
      <c r="R111" s="151"/>
      <c r="S111" s="151"/>
      <c r="T111" s="151"/>
      <c r="U111" s="151"/>
      <c r="V111" s="151"/>
      <c r="W111" s="151"/>
      <c r="X111" s="151"/>
      <c r="Y111" s="151"/>
      <c r="Z111" s="151"/>
      <c r="AA111" s="151"/>
    </row>
    <row r="112">
      <c r="A112" s="162"/>
      <c r="B112" s="151"/>
      <c r="C112" s="387">
        <v>43482.0</v>
      </c>
      <c r="D112" s="161" t="s">
        <v>655</v>
      </c>
      <c r="E112" s="161" t="s">
        <v>1102</v>
      </c>
      <c r="F112" s="161" t="s">
        <v>1103</v>
      </c>
      <c r="G112" s="161" t="s">
        <v>1107</v>
      </c>
      <c r="H112" s="170" t="s">
        <v>1342</v>
      </c>
      <c r="I112" s="162"/>
      <c r="J112" s="151"/>
      <c r="K112" s="151"/>
      <c r="L112" s="151"/>
      <c r="M112" s="151"/>
      <c r="N112" s="151"/>
      <c r="O112" s="151"/>
      <c r="P112" s="151"/>
      <c r="Q112" s="151"/>
      <c r="R112" s="151"/>
      <c r="S112" s="151"/>
      <c r="T112" s="151"/>
      <c r="U112" s="151"/>
      <c r="V112" s="151"/>
      <c r="W112" s="151"/>
      <c r="X112" s="151"/>
      <c r="Y112" s="151"/>
      <c r="Z112" s="151"/>
      <c r="AA112" s="151"/>
    </row>
    <row r="113">
      <c r="A113" s="323"/>
      <c r="B113" s="324"/>
      <c r="C113" s="399">
        <v>43513.0</v>
      </c>
      <c r="D113" s="322" t="s">
        <v>651</v>
      </c>
      <c r="E113" s="322" t="s">
        <v>1102</v>
      </c>
      <c r="F113" s="322" t="s">
        <v>1110</v>
      </c>
      <c r="G113" s="322" t="s">
        <v>1107</v>
      </c>
      <c r="H113" s="331" t="s">
        <v>1384</v>
      </c>
      <c r="I113" s="323"/>
      <c r="J113" s="324"/>
      <c r="K113" s="324"/>
      <c r="L113" s="324"/>
      <c r="M113" s="324"/>
      <c r="N113" s="324"/>
      <c r="O113" s="324"/>
      <c r="P113" s="324"/>
      <c r="Q113" s="324"/>
      <c r="R113" s="324"/>
      <c r="S113" s="324"/>
      <c r="T113" s="324"/>
      <c r="U113" s="324"/>
      <c r="V113" s="324"/>
      <c r="W113" s="324"/>
      <c r="X113" s="324"/>
      <c r="Y113" s="324"/>
      <c r="Z113" s="324"/>
      <c r="AA113" s="324"/>
    </row>
    <row r="114">
      <c r="A114" s="162"/>
      <c r="B114" s="151"/>
      <c r="C114" s="163">
        <v>18.0</v>
      </c>
      <c r="D114" s="161" t="s">
        <v>642</v>
      </c>
      <c r="E114" s="161" t="s">
        <v>1151</v>
      </c>
      <c r="F114" s="161" t="s">
        <v>1152</v>
      </c>
      <c r="G114" s="161" t="s">
        <v>1153</v>
      </c>
      <c r="H114" s="170" t="s">
        <v>1344</v>
      </c>
      <c r="I114" s="162"/>
      <c r="J114" s="151"/>
      <c r="K114" s="151"/>
      <c r="L114" s="151"/>
      <c r="M114" s="151"/>
      <c r="N114" s="151"/>
      <c r="O114" s="151"/>
      <c r="P114" s="151"/>
      <c r="Q114" s="151"/>
      <c r="R114" s="151"/>
      <c r="S114" s="151"/>
      <c r="T114" s="151"/>
      <c r="U114" s="151"/>
      <c r="V114" s="151"/>
      <c r="W114" s="151"/>
      <c r="X114" s="151"/>
      <c r="Y114" s="151"/>
      <c r="Z114" s="151"/>
      <c r="AA114" s="151"/>
    </row>
    <row r="115">
      <c r="A115" s="162"/>
      <c r="B115" s="151"/>
      <c r="C115" s="387">
        <v>43483.0</v>
      </c>
      <c r="D115" s="161" t="s">
        <v>655</v>
      </c>
      <c r="E115" s="161" t="s">
        <v>1151</v>
      </c>
      <c r="F115" s="161" t="s">
        <v>1152</v>
      </c>
      <c r="G115" s="161" t="s">
        <v>1155</v>
      </c>
      <c r="H115" s="170" t="s">
        <v>1345</v>
      </c>
      <c r="I115" s="162"/>
      <c r="J115" s="151"/>
      <c r="K115" s="151"/>
      <c r="L115" s="151"/>
      <c r="M115" s="151"/>
      <c r="N115" s="151"/>
      <c r="O115" s="151"/>
      <c r="P115" s="151"/>
      <c r="Q115" s="151"/>
      <c r="R115" s="151"/>
      <c r="S115" s="151"/>
      <c r="T115" s="151"/>
      <c r="U115" s="151"/>
      <c r="V115" s="151"/>
      <c r="W115" s="151"/>
      <c r="X115" s="151"/>
      <c r="Y115" s="151"/>
      <c r="Z115" s="151"/>
      <c r="AA115" s="151"/>
    </row>
    <row r="116">
      <c r="A116" s="324"/>
      <c r="B116" s="324"/>
      <c r="C116" s="399">
        <v>43514.0</v>
      </c>
      <c r="D116" s="322" t="s">
        <v>651</v>
      </c>
      <c r="E116" s="322" t="s">
        <v>1151</v>
      </c>
      <c r="F116" s="322" t="s">
        <v>1158</v>
      </c>
      <c r="G116" s="322" t="s">
        <v>1155</v>
      </c>
      <c r="H116" s="331" t="s">
        <v>1385</v>
      </c>
      <c r="I116" s="323"/>
      <c r="J116" s="324"/>
      <c r="K116" s="324"/>
      <c r="L116" s="324"/>
      <c r="M116" s="324"/>
      <c r="N116" s="324"/>
      <c r="O116" s="324"/>
      <c r="P116" s="324"/>
      <c r="Q116" s="324"/>
      <c r="R116" s="324"/>
      <c r="S116" s="324"/>
      <c r="T116" s="324"/>
      <c r="U116" s="324"/>
      <c r="V116" s="324"/>
      <c r="W116" s="324"/>
      <c r="X116" s="324"/>
      <c r="Y116" s="324"/>
      <c r="Z116" s="324"/>
      <c r="AA116" s="324"/>
    </row>
    <row r="117">
      <c r="A117" s="151"/>
      <c r="B117" s="151"/>
      <c r="C117" s="163">
        <v>19.0</v>
      </c>
      <c r="D117" s="161" t="s">
        <v>642</v>
      </c>
      <c r="E117" s="161" t="s">
        <v>1386</v>
      </c>
      <c r="F117" s="161" t="s">
        <v>1387</v>
      </c>
      <c r="G117" s="161" t="s">
        <v>1388</v>
      </c>
      <c r="H117" s="170" t="s">
        <v>1389</v>
      </c>
      <c r="I117" s="162"/>
      <c r="J117" s="151"/>
      <c r="K117" s="151"/>
      <c r="L117" s="151"/>
      <c r="M117" s="151"/>
      <c r="N117" s="151"/>
      <c r="O117" s="151"/>
      <c r="P117" s="151"/>
      <c r="Q117" s="151"/>
      <c r="R117" s="151"/>
      <c r="S117" s="151"/>
      <c r="T117" s="151"/>
      <c r="U117" s="151"/>
      <c r="V117" s="151"/>
      <c r="W117" s="151"/>
      <c r="X117" s="151"/>
      <c r="Y117" s="151"/>
      <c r="Z117" s="151"/>
      <c r="AA117" s="151"/>
    </row>
    <row r="118">
      <c r="A118" s="151"/>
      <c r="B118" s="151"/>
      <c r="C118" s="387">
        <v>43484.0</v>
      </c>
      <c r="D118" s="161" t="s">
        <v>655</v>
      </c>
      <c r="E118" s="161" t="s">
        <v>1386</v>
      </c>
      <c r="F118" s="161" t="s">
        <v>1387</v>
      </c>
      <c r="G118" s="161" t="s">
        <v>1390</v>
      </c>
      <c r="H118" s="170" t="s">
        <v>1391</v>
      </c>
      <c r="I118" s="162"/>
      <c r="J118" s="151"/>
      <c r="K118" s="151"/>
      <c r="L118" s="151"/>
      <c r="M118" s="151"/>
      <c r="N118" s="151"/>
      <c r="O118" s="151"/>
      <c r="P118" s="151"/>
      <c r="Q118" s="151"/>
      <c r="R118" s="151"/>
      <c r="S118" s="151"/>
      <c r="T118" s="151"/>
      <c r="U118" s="151"/>
      <c r="V118" s="151"/>
      <c r="W118" s="151"/>
      <c r="X118" s="151"/>
      <c r="Y118" s="151"/>
      <c r="Z118" s="151"/>
      <c r="AA118" s="151"/>
    </row>
    <row r="119">
      <c r="A119" s="151"/>
      <c r="B119" s="163" t="s">
        <v>929</v>
      </c>
      <c r="C119" s="163">
        <v>20.0</v>
      </c>
      <c r="D119" s="161" t="s">
        <v>1347</v>
      </c>
      <c r="E119" s="161" t="s">
        <v>524</v>
      </c>
      <c r="F119" s="161" t="s">
        <v>932</v>
      </c>
      <c r="G119" s="161" t="s">
        <v>933</v>
      </c>
      <c r="H119" s="161" t="s">
        <v>934</v>
      </c>
      <c r="I119" s="162"/>
      <c r="J119" s="151"/>
      <c r="K119" s="151"/>
      <c r="L119" s="151"/>
      <c r="M119" s="151"/>
      <c r="N119" s="151"/>
      <c r="O119" s="151"/>
      <c r="P119" s="151"/>
      <c r="Q119" s="151"/>
      <c r="R119" s="151"/>
      <c r="S119" s="151"/>
      <c r="T119" s="151"/>
      <c r="U119" s="151"/>
      <c r="V119" s="151"/>
      <c r="W119" s="151"/>
      <c r="X119" s="151"/>
      <c r="Y119" s="151"/>
      <c r="Z119" s="151"/>
      <c r="AA119" s="151"/>
    </row>
    <row r="120">
      <c r="A120" s="151"/>
      <c r="B120" s="151"/>
      <c r="C120" s="387">
        <v>43515.0</v>
      </c>
      <c r="D120" s="161" t="s">
        <v>651</v>
      </c>
      <c r="E120" s="161" t="s">
        <v>1386</v>
      </c>
      <c r="F120" s="161" t="s">
        <v>1392</v>
      </c>
      <c r="G120" s="161" t="s">
        <v>1390</v>
      </c>
      <c r="H120" s="170" t="s">
        <v>1393</v>
      </c>
      <c r="I120" s="162"/>
      <c r="J120" s="151"/>
      <c r="K120" s="151"/>
      <c r="L120" s="151"/>
      <c r="M120" s="151"/>
      <c r="N120" s="151"/>
      <c r="O120" s="151"/>
      <c r="P120" s="151"/>
      <c r="Q120" s="151"/>
      <c r="R120" s="151"/>
      <c r="S120" s="151"/>
      <c r="T120" s="151"/>
      <c r="U120" s="151"/>
      <c r="V120" s="151"/>
      <c r="W120" s="151"/>
      <c r="X120" s="151"/>
      <c r="Y120" s="151"/>
      <c r="Z120" s="151"/>
      <c r="AA120" s="151"/>
    </row>
    <row r="121" ht="33.75" customHeight="1">
      <c r="A121" s="400"/>
      <c r="B121" s="401" t="s">
        <v>1394</v>
      </c>
      <c r="C121" s="401">
        <v>21.0</v>
      </c>
      <c r="D121" s="401" t="s">
        <v>1347</v>
      </c>
      <c r="E121" s="401" t="s">
        <v>524</v>
      </c>
      <c r="F121" s="401" t="s">
        <v>1395</v>
      </c>
      <c r="G121" s="401" t="s">
        <v>1396</v>
      </c>
      <c r="H121" s="401" t="s">
        <v>1397</v>
      </c>
      <c r="I121" s="400"/>
      <c r="J121" s="400"/>
      <c r="K121" s="402"/>
      <c r="L121" s="402"/>
      <c r="M121" s="402"/>
      <c r="N121" s="402"/>
      <c r="O121" s="402"/>
      <c r="P121" s="402"/>
      <c r="Q121" s="402"/>
      <c r="R121" s="402"/>
      <c r="S121" s="402"/>
      <c r="T121" s="402"/>
      <c r="U121" s="402"/>
      <c r="V121" s="402"/>
      <c r="W121" s="402"/>
      <c r="X121" s="402"/>
      <c r="Y121" s="402"/>
      <c r="Z121" s="402"/>
      <c r="AA121" s="402"/>
    </row>
    <row r="122">
      <c r="A122" s="400"/>
      <c r="B122" s="401" t="s">
        <v>1398</v>
      </c>
      <c r="C122" s="401">
        <v>22.0</v>
      </c>
      <c r="D122" s="401" t="s">
        <v>642</v>
      </c>
      <c r="E122" s="401" t="s">
        <v>643</v>
      </c>
      <c r="F122" s="401" t="s">
        <v>644</v>
      </c>
      <c r="G122" s="401" t="s">
        <v>645</v>
      </c>
      <c r="H122" s="401" t="s">
        <v>1399</v>
      </c>
      <c r="I122" s="400"/>
      <c r="J122" s="402"/>
      <c r="K122" s="151"/>
      <c r="L122" s="151"/>
      <c r="M122" s="151"/>
      <c r="N122" s="151"/>
      <c r="O122" s="151"/>
      <c r="P122" s="151"/>
      <c r="Q122" s="151"/>
      <c r="R122" s="151"/>
      <c r="S122" s="151"/>
      <c r="T122" s="151"/>
      <c r="U122" s="151"/>
      <c r="V122" s="151"/>
      <c r="W122" s="151"/>
      <c r="X122" s="151"/>
      <c r="Y122" s="151"/>
      <c r="Z122" s="151"/>
      <c r="AA122" s="151"/>
    </row>
    <row r="123" ht="33.75" customHeight="1">
      <c r="A123" s="351"/>
      <c r="B123" s="403" t="s">
        <v>1400</v>
      </c>
      <c r="C123" s="403">
        <v>23.0</v>
      </c>
      <c r="D123" s="403" t="s">
        <v>642</v>
      </c>
      <c r="E123" s="403" t="s">
        <v>1401</v>
      </c>
      <c r="F123" s="403" t="s">
        <v>1402</v>
      </c>
      <c r="G123" s="403" t="s">
        <v>1403</v>
      </c>
      <c r="H123" s="351"/>
      <c r="I123" s="351"/>
      <c r="J123" s="351"/>
      <c r="K123" s="351"/>
      <c r="L123" s="351"/>
      <c r="M123" s="351"/>
      <c r="N123" s="351"/>
      <c r="O123" s="351"/>
      <c r="P123" s="351"/>
      <c r="Q123" s="351"/>
      <c r="R123" s="351"/>
      <c r="S123" s="351"/>
      <c r="T123" s="351"/>
      <c r="U123" s="351"/>
      <c r="V123" s="351"/>
      <c r="W123" s="351"/>
      <c r="X123" s="351"/>
      <c r="Y123" s="351"/>
      <c r="Z123" s="351"/>
      <c r="AA123" s="351"/>
    </row>
    <row r="124" ht="33.75" customHeight="1">
      <c r="A124" s="351"/>
      <c r="B124" s="351"/>
      <c r="C124" s="404">
        <v>43488.0</v>
      </c>
      <c r="D124" s="351"/>
      <c r="E124" s="403" t="s">
        <v>1404</v>
      </c>
      <c r="F124" s="403" t="s">
        <v>1405</v>
      </c>
      <c r="G124" s="351"/>
      <c r="H124" s="351"/>
      <c r="I124" s="351"/>
      <c r="J124" s="351"/>
      <c r="K124" s="351"/>
      <c r="L124" s="351"/>
      <c r="M124" s="351"/>
      <c r="N124" s="351"/>
      <c r="O124" s="351"/>
      <c r="P124" s="351"/>
      <c r="Q124" s="351"/>
      <c r="R124" s="351"/>
      <c r="S124" s="351"/>
      <c r="T124" s="351"/>
      <c r="U124" s="351"/>
      <c r="V124" s="351"/>
      <c r="W124" s="351"/>
      <c r="X124" s="351"/>
      <c r="Y124" s="351"/>
      <c r="Z124" s="351"/>
      <c r="AA124" s="351"/>
    </row>
    <row r="125" ht="33.75" customHeight="1">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row>
    <row r="126" ht="33.75" customHeight="1">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row>
    <row r="127" ht="33.75" customHeight="1">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row>
    <row r="128" ht="33.75" customHeight="1">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row>
    <row r="129" ht="33.75" customHeight="1">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row>
    <row r="130" ht="33.75" customHeight="1">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row>
    <row r="131" ht="33.75" customHeight="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row>
    <row r="132" ht="33.75" customHeight="1">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row>
    <row r="133" ht="33.75" customHeight="1">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row>
    <row r="134" ht="33.75" customHeight="1">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row>
    <row r="135" ht="33.75" customHeight="1">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row>
    <row r="136" ht="33.75" customHeight="1">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row>
    <row r="137" ht="33.75" customHeight="1">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row>
    <row r="138" ht="33.75" customHeight="1">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row>
    <row r="139" ht="33.75" customHeight="1">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row>
    <row r="140" ht="33.75" customHeight="1">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row>
    <row r="141" ht="33.75" customHeight="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row>
    <row r="142" ht="33.75" customHeight="1">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row>
    <row r="143" ht="33.75" customHeight="1">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row>
    <row r="144" ht="33.75" customHeight="1">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row>
    <row r="145" ht="33.75" customHeight="1">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row>
    <row r="146" ht="33.75" customHeight="1">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row>
    <row r="147" ht="33.75" customHeight="1">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row>
    <row r="148" ht="33.75" customHeight="1">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row>
    <row r="149" ht="33.75" customHeight="1">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row>
    <row r="150" ht="33.75" customHeight="1">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row>
    <row r="151" ht="33.75" customHeight="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row>
    <row r="152" ht="33.75" customHeight="1">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row>
    <row r="153" ht="33.75" customHeight="1">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row>
    <row r="154" ht="33.75" customHeight="1">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row>
    <row r="155" ht="33.75" customHeight="1">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row>
    <row r="156" ht="33.75" customHeight="1">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row>
    <row r="157" ht="33.75" customHeight="1">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row>
    <row r="158" ht="33.75" customHeight="1">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row>
    <row r="159" ht="33.75" customHeight="1">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row>
    <row r="160" ht="33.75" customHeight="1">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row>
    <row r="161" ht="33.75" customHeight="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row>
    <row r="162" ht="33.75" customHeight="1">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row>
    <row r="163" ht="33.75" customHeight="1">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row>
    <row r="164" ht="33.75" customHeight="1">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row>
    <row r="165" ht="33.75" customHeight="1">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row>
    <row r="166" ht="33.75" customHeight="1">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row>
    <row r="167" ht="33.75" customHeight="1">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row>
    <row r="1003">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row>
    <row r="1004">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row>
    <row r="1005">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row>
    <row r="1006">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row>
    <row r="1007">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row>
    <row r="100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row>
    <row r="1009">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row>
    <row r="1010">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row>
    <row r="1011">
      <c r="A1011" s="151"/>
      <c r="B1011" s="151"/>
      <c r="C1011" s="151"/>
      <c r="D1011" s="151"/>
      <c r="E1011" s="151"/>
      <c r="F1011" s="151"/>
      <c r="G1011" s="151"/>
      <c r="H1011" s="151"/>
      <c r="I1011" s="151"/>
      <c r="J1011" s="151"/>
      <c r="K1011" s="151"/>
      <c r="L1011" s="151"/>
      <c r="M1011" s="151"/>
      <c r="N1011" s="151"/>
      <c r="O1011" s="151"/>
      <c r="P1011" s="151"/>
      <c r="Q1011" s="151"/>
      <c r="R1011" s="151"/>
      <c r="S1011" s="151"/>
      <c r="T1011" s="151"/>
      <c r="U1011" s="151"/>
      <c r="V1011" s="151"/>
      <c r="W1011" s="151"/>
      <c r="X1011" s="151"/>
      <c r="Y1011" s="151"/>
      <c r="Z1011" s="151"/>
      <c r="AA1011" s="151"/>
    </row>
    <row r="1012">
      <c r="A1012" s="151"/>
      <c r="B1012" s="151"/>
      <c r="C1012" s="151"/>
      <c r="D1012" s="151"/>
      <c r="E1012" s="151"/>
      <c r="F1012" s="151"/>
      <c r="G1012" s="151"/>
      <c r="H1012" s="151"/>
      <c r="I1012" s="151"/>
      <c r="J1012" s="151"/>
      <c r="K1012" s="151"/>
      <c r="L1012" s="151"/>
      <c r="M1012" s="151"/>
      <c r="N1012" s="151"/>
      <c r="O1012" s="151"/>
      <c r="P1012" s="151"/>
      <c r="Q1012" s="151"/>
      <c r="R1012" s="151"/>
      <c r="S1012" s="151"/>
      <c r="T1012" s="151"/>
      <c r="U1012" s="151"/>
      <c r="V1012" s="151"/>
      <c r="W1012" s="151"/>
      <c r="X1012" s="151"/>
      <c r="Y1012" s="151"/>
      <c r="Z1012" s="151"/>
      <c r="AA1012" s="151"/>
    </row>
    <row r="1013">
      <c r="A1013" s="151"/>
      <c r="B1013" s="151"/>
      <c r="C1013" s="151"/>
      <c r="D1013" s="151"/>
      <c r="E1013" s="151"/>
      <c r="F1013" s="151"/>
      <c r="G1013" s="151"/>
      <c r="H1013" s="151"/>
      <c r="I1013" s="151"/>
      <c r="J1013" s="151"/>
      <c r="K1013" s="151"/>
      <c r="L1013" s="151"/>
      <c r="M1013" s="151"/>
      <c r="N1013" s="151"/>
      <c r="O1013" s="151"/>
      <c r="P1013" s="151"/>
      <c r="Q1013" s="151"/>
      <c r="R1013" s="151"/>
      <c r="S1013" s="151"/>
      <c r="T1013" s="151"/>
      <c r="U1013" s="151"/>
      <c r="V1013" s="151"/>
      <c r="W1013" s="151"/>
      <c r="X1013" s="151"/>
      <c r="Y1013" s="151"/>
      <c r="Z1013" s="151"/>
      <c r="AA1013" s="151"/>
    </row>
    <row r="1014">
      <c r="A1014" s="151"/>
      <c r="B1014" s="151"/>
      <c r="C1014" s="151"/>
      <c r="D1014" s="151"/>
      <c r="E1014" s="151"/>
      <c r="F1014" s="151"/>
      <c r="G1014" s="151"/>
      <c r="H1014" s="151"/>
      <c r="I1014" s="151"/>
      <c r="J1014" s="151"/>
      <c r="K1014" s="151"/>
      <c r="L1014" s="151"/>
      <c r="M1014" s="151"/>
      <c r="N1014" s="151"/>
      <c r="O1014" s="151"/>
      <c r="P1014" s="151"/>
      <c r="Q1014" s="151"/>
      <c r="R1014" s="151"/>
      <c r="S1014" s="151"/>
      <c r="T1014" s="151"/>
      <c r="U1014" s="151"/>
      <c r="V1014" s="151"/>
      <c r="W1014" s="151"/>
      <c r="X1014" s="151"/>
      <c r="Y1014" s="151"/>
      <c r="Z1014" s="151"/>
      <c r="AA1014" s="151"/>
    </row>
    <row r="1015">
      <c r="A1015" s="151"/>
      <c r="B1015" s="151"/>
      <c r="C1015" s="151"/>
      <c r="D1015" s="151"/>
      <c r="E1015" s="151"/>
      <c r="F1015" s="151"/>
      <c r="G1015" s="151"/>
      <c r="H1015" s="151"/>
      <c r="I1015" s="151"/>
      <c r="J1015" s="151"/>
      <c r="K1015" s="151"/>
      <c r="L1015" s="151"/>
      <c r="M1015" s="151"/>
      <c r="N1015" s="151"/>
      <c r="O1015" s="151"/>
      <c r="P1015" s="151"/>
      <c r="Q1015" s="151"/>
      <c r="R1015" s="151"/>
      <c r="S1015" s="151"/>
      <c r="T1015" s="151"/>
      <c r="U1015" s="151"/>
      <c r="V1015" s="151"/>
      <c r="W1015" s="151"/>
      <c r="X1015" s="151"/>
      <c r="Y1015" s="151"/>
      <c r="Z1015" s="151"/>
      <c r="AA1015" s="151"/>
    </row>
    <row r="1016">
      <c r="A1016" s="151"/>
      <c r="B1016" s="151"/>
      <c r="C1016" s="151"/>
      <c r="D1016" s="151"/>
      <c r="E1016" s="151"/>
      <c r="F1016" s="151"/>
      <c r="G1016" s="151"/>
      <c r="H1016" s="151"/>
      <c r="I1016" s="151"/>
      <c r="J1016" s="151"/>
      <c r="K1016" s="151"/>
      <c r="L1016" s="151"/>
      <c r="M1016" s="151"/>
      <c r="N1016" s="151"/>
      <c r="O1016" s="151"/>
      <c r="P1016" s="151"/>
      <c r="Q1016" s="151"/>
      <c r="R1016" s="151"/>
      <c r="S1016" s="151"/>
      <c r="T1016" s="151"/>
      <c r="U1016" s="151"/>
      <c r="V1016" s="151"/>
      <c r="W1016" s="151"/>
      <c r="X1016" s="151"/>
      <c r="Y1016" s="151"/>
      <c r="Z1016" s="151"/>
      <c r="AA1016" s="151"/>
    </row>
    <row r="1017">
      <c r="A1017" s="151"/>
      <c r="B1017" s="151"/>
      <c r="C1017" s="151"/>
      <c r="D1017" s="151"/>
      <c r="E1017" s="151"/>
      <c r="F1017" s="151"/>
      <c r="G1017" s="151"/>
      <c r="H1017" s="151"/>
      <c r="I1017" s="151"/>
      <c r="J1017" s="151"/>
      <c r="K1017" s="151"/>
      <c r="L1017" s="151"/>
      <c r="M1017" s="151"/>
      <c r="N1017" s="151"/>
      <c r="O1017" s="151"/>
      <c r="P1017" s="151"/>
      <c r="Q1017" s="151"/>
      <c r="R1017" s="151"/>
      <c r="S1017" s="151"/>
      <c r="T1017" s="151"/>
      <c r="U1017" s="151"/>
      <c r="V1017" s="151"/>
      <c r="W1017" s="151"/>
      <c r="X1017" s="151"/>
      <c r="Y1017" s="151"/>
      <c r="Z1017" s="151"/>
      <c r="AA1017" s="151"/>
    </row>
    <row r="1018">
      <c r="A1018" s="151"/>
      <c r="B1018" s="151"/>
      <c r="C1018" s="151"/>
      <c r="D1018" s="151"/>
      <c r="E1018" s="151"/>
      <c r="F1018" s="151"/>
      <c r="G1018" s="151"/>
      <c r="H1018" s="151"/>
      <c r="I1018" s="151"/>
      <c r="J1018" s="151"/>
      <c r="K1018" s="151"/>
      <c r="L1018" s="151"/>
      <c r="M1018" s="151"/>
      <c r="N1018" s="151"/>
      <c r="O1018" s="151"/>
      <c r="P1018" s="151"/>
      <c r="Q1018" s="151"/>
      <c r="R1018" s="151"/>
      <c r="S1018" s="151"/>
      <c r="T1018" s="151"/>
      <c r="U1018" s="151"/>
      <c r="V1018" s="151"/>
      <c r="W1018" s="151"/>
      <c r="X1018" s="151"/>
      <c r="Y1018" s="151"/>
      <c r="Z1018" s="151"/>
      <c r="AA1018" s="151"/>
    </row>
    <row r="1019">
      <c r="A1019" s="151"/>
      <c r="B1019" s="151"/>
      <c r="C1019" s="151"/>
      <c r="D1019" s="151"/>
      <c r="E1019" s="151"/>
      <c r="F1019" s="151"/>
      <c r="G1019" s="151"/>
      <c r="H1019" s="151"/>
      <c r="I1019" s="151"/>
      <c r="J1019" s="151"/>
      <c r="K1019" s="151"/>
      <c r="L1019" s="151"/>
      <c r="M1019" s="151"/>
      <c r="N1019" s="151"/>
      <c r="O1019" s="151"/>
      <c r="P1019" s="151"/>
      <c r="Q1019" s="151"/>
      <c r="R1019" s="151"/>
      <c r="S1019" s="151"/>
      <c r="T1019" s="151"/>
      <c r="U1019" s="151"/>
      <c r="V1019" s="151"/>
      <c r="W1019" s="151"/>
      <c r="X1019" s="151"/>
      <c r="Y1019" s="151"/>
      <c r="Z1019" s="151"/>
      <c r="AA1019" s="151"/>
    </row>
    <row r="1020">
      <c r="A1020" s="151"/>
      <c r="B1020" s="151"/>
      <c r="C1020" s="151"/>
      <c r="D1020" s="151"/>
      <c r="E1020" s="151"/>
      <c r="F1020" s="151"/>
      <c r="G1020" s="151"/>
      <c r="H1020" s="151"/>
      <c r="I1020" s="151"/>
      <c r="J1020" s="151"/>
      <c r="K1020" s="151"/>
      <c r="L1020" s="151"/>
      <c r="M1020" s="151"/>
      <c r="N1020" s="151"/>
      <c r="O1020" s="151"/>
      <c r="P1020" s="151"/>
      <c r="Q1020" s="151"/>
      <c r="R1020" s="151"/>
      <c r="S1020" s="151"/>
      <c r="T1020" s="151"/>
      <c r="U1020" s="151"/>
      <c r="V1020" s="151"/>
      <c r="W1020" s="151"/>
      <c r="X1020" s="151"/>
      <c r="Y1020" s="151"/>
      <c r="Z1020" s="151"/>
      <c r="AA1020" s="151"/>
    </row>
    <row r="1021">
      <c r="A1021" s="151"/>
      <c r="B1021" s="151"/>
      <c r="C1021" s="151"/>
      <c r="D1021" s="151"/>
      <c r="E1021" s="151"/>
      <c r="F1021" s="151"/>
      <c r="G1021" s="151"/>
      <c r="H1021" s="151"/>
      <c r="I1021" s="151"/>
      <c r="J1021" s="151"/>
      <c r="K1021" s="151"/>
      <c r="L1021" s="151"/>
      <c r="M1021" s="151"/>
      <c r="N1021" s="151"/>
      <c r="O1021" s="151"/>
      <c r="P1021" s="151"/>
      <c r="Q1021" s="151"/>
      <c r="R1021" s="151"/>
      <c r="S1021" s="151"/>
      <c r="T1021" s="151"/>
      <c r="U1021" s="151"/>
      <c r="V1021" s="151"/>
      <c r="W1021" s="151"/>
      <c r="X1021" s="151"/>
      <c r="Y1021" s="151"/>
      <c r="Z1021" s="151"/>
      <c r="AA1021" s="151"/>
    </row>
    <row r="1022">
      <c r="A1022" s="151"/>
      <c r="B1022" s="151"/>
      <c r="C1022" s="151"/>
      <c r="D1022" s="151"/>
      <c r="E1022" s="151"/>
      <c r="F1022" s="151"/>
      <c r="G1022" s="151"/>
      <c r="H1022" s="151"/>
      <c r="I1022" s="151"/>
      <c r="J1022" s="151"/>
      <c r="K1022" s="151"/>
      <c r="L1022" s="151"/>
      <c r="M1022" s="151"/>
      <c r="N1022" s="151"/>
      <c r="O1022" s="151"/>
      <c r="P1022" s="151"/>
      <c r="Q1022" s="151"/>
      <c r="R1022" s="151"/>
      <c r="S1022" s="151"/>
      <c r="T1022" s="151"/>
      <c r="U1022" s="151"/>
      <c r="V1022" s="151"/>
      <c r="W1022" s="151"/>
      <c r="X1022" s="151"/>
      <c r="Y1022" s="151"/>
      <c r="Z1022" s="151"/>
      <c r="AA1022" s="151"/>
    </row>
    <row r="1023">
      <c r="A1023" s="151"/>
      <c r="B1023" s="151"/>
      <c r="C1023" s="151"/>
      <c r="D1023" s="151"/>
      <c r="E1023" s="151"/>
      <c r="F1023" s="151"/>
      <c r="G1023" s="151"/>
      <c r="H1023" s="151"/>
      <c r="I1023" s="151"/>
      <c r="J1023" s="151"/>
      <c r="K1023" s="151"/>
      <c r="L1023" s="151"/>
      <c r="M1023" s="151"/>
      <c r="N1023" s="151"/>
      <c r="O1023" s="151"/>
      <c r="P1023" s="151"/>
      <c r="Q1023" s="151"/>
      <c r="R1023" s="151"/>
      <c r="S1023" s="151"/>
      <c r="T1023" s="151"/>
      <c r="U1023" s="151"/>
      <c r="V1023" s="151"/>
      <c r="W1023" s="151"/>
      <c r="X1023" s="151"/>
      <c r="Y1023" s="151"/>
      <c r="Z1023" s="151"/>
      <c r="AA1023" s="151"/>
    </row>
    <row r="1024">
      <c r="A1024" s="151"/>
      <c r="B1024" s="151"/>
      <c r="C1024" s="151"/>
      <c r="D1024" s="151"/>
      <c r="E1024" s="151"/>
      <c r="F1024" s="151"/>
      <c r="G1024" s="151"/>
      <c r="H1024" s="151"/>
      <c r="I1024" s="151"/>
      <c r="J1024" s="151"/>
      <c r="K1024" s="151"/>
      <c r="L1024" s="151"/>
      <c r="M1024" s="151"/>
      <c r="N1024" s="151"/>
      <c r="O1024" s="151"/>
      <c r="P1024" s="151"/>
      <c r="Q1024" s="151"/>
      <c r="R1024" s="151"/>
      <c r="S1024" s="151"/>
      <c r="T1024" s="151"/>
      <c r="U1024" s="151"/>
      <c r="V1024" s="151"/>
      <c r="W1024" s="151"/>
      <c r="X1024" s="151"/>
      <c r="Y1024" s="151"/>
      <c r="Z1024" s="151"/>
      <c r="AA1024" s="151"/>
    </row>
    <row r="1025">
      <c r="A1025" s="151"/>
      <c r="B1025" s="151"/>
      <c r="C1025" s="151"/>
      <c r="D1025" s="151"/>
      <c r="E1025" s="151"/>
      <c r="F1025" s="151"/>
      <c r="G1025" s="151"/>
      <c r="H1025" s="151"/>
      <c r="I1025" s="151"/>
      <c r="J1025" s="151"/>
      <c r="K1025" s="151"/>
      <c r="L1025" s="151"/>
      <c r="M1025" s="151"/>
      <c r="N1025" s="151"/>
      <c r="O1025" s="151"/>
      <c r="P1025" s="151"/>
      <c r="Q1025" s="151"/>
      <c r="R1025" s="151"/>
      <c r="S1025" s="151"/>
      <c r="T1025" s="151"/>
      <c r="U1025" s="151"/>
      <c r="V1025" s="151"/>
      <c r="W1025" s="151"/>
      <c r="X1025" s="151"/>
      <c r="Y1025" s="151"/>
      <c r="Z1025" s="151"/>
      <c r="AA1025" s="151"/>
    </row>
    <row r="1026">
      <c r="A1026" s="151"/>
      <c r="B1026" s="151"/>
      <c r="C1026" s="151"/>
      <c r="D1026" s="151"/>
      <c r="E1026" s="151"/>
      <c r="F1026" s="151"/>
      <c r="G1026" s="151"/>
      <c r="H1026" s="151"/>
      <c r="I1026" s="151"/>
      <c r="J1026" s="151"/>
      <c r="K1026" s="151"/>
      <c r="L1026" s="151"/>
      <c r="M1026" s="151"/>
      <c r="N1026" s="151"/>
      <c r="O1026" s="151"/>
      <c r="P1026" s="151"/>
      <c r="Q1026" s="151"/>
      <c r="R1026" s="151"/>
      <c r="S1026" s="151"/>
      <c r="T1026" s="151"/>
      <c r="U1026" s="151"/>
      <c r="V1026" s="151"/>
      <c r="W1026" s="151"/>
      <c r="X1026" s="151"/>
      <c r="Y1026" s="151"/>
      <c r="Z1026" s="151"/>
      <c r="AA1026" s="151"/>
    </row>
    <row r="1027">
      <c r="A1027" s="151"/>
      <c r="B1027" s="151"/>
      <c r="C1027" s="151"/>
      <c r="D1027" s="151"/>
      <c r="E1027" s="151"/>
      <c r="F1027" s="151"/>
      <c r="G1027" s="151"/>
      <c r="H1027" s="151"/>
      <c r="I1027" s="151"/>
      <c r="J1027" s="151"/>
      <c r="K1027" s="151"/>
      <c r="L1027" s="151"/>
      <c r="M1027" s="151"/>
      <c r="N1027" s="151"/>
      <c r="O1027" s="151"/>
      <c r="P1027" s="151"/>
      <c r="Q1027" s="151"/>
      <c r="R1027" s="151"/>
      <c r="S1027" s="151"/>
      <c r="T1027" s="151"/>
      <c r="U1027" s="151"/>
      <c r="V1027" s="151"/>
      <c r="W1027" s="151"/>
      <c r="X1027" s="151"/>
      <c r="Y1027" s="151"/>
      <c r="Z1027" s="151"/>
      <c r="AA1027" s="151"/>
    </row>
    <row r="1028">
      <c r="A1028" s="151"/>
      <c r="B1028" s="151"/>
      <c r="C1028" s="151"/>
      <c r="D1028" s="151"/>
      <c r="E1028" s="151"/>
      <c r="F1028" s="151"/>
      <c r="G1028" s="151"/>
      <c r="H1028" s="151"/>
      <c r="I1028" s="151"/>
      <c r="J1028" s="151"/>
      <c r="K1028" s="151"/>
      <c r="L1028" s="151"/>
      <c r="M1028" s="151"/>
      <c r="N1028" s="151"/>
      <c r="O1028" s="151"/>
      <c r="P1028" s="151"/>
      <c r="Q1028" s="151"/>
      <c r="R1028" s="151"/>
      <c r="S1028" s="151"/>
      <c r="T1028" s="151"/>
      <c r="U1028" s="151"/>
      <c r="V1028" s="151"/>
      <c r="W1028" s="151"/>
      <c r="X1028" s="151"/>
      <c r="Y1028" s="151"/>
      <c r="Z1028" s="151"/>
      <c r="AA1028" s="151"/>
    </row>
    <row r="1029">
      <c r="A1029" s="151"/>
      <c r="B1029" s="151"/>
      <c r="C1029" s="151"/>
      <c r="D1029" s="151"/>
      <c r="E1029" s="151"/>
      <c r="F1029" s="151"/>
      <c r="G1029" s="151"/>
      <c r="H1029" s="151"/>
      <c r="I1029" s="151"/>
      <c r="J1029" s="151"/>
      <c r="K1029" s="151"/>
      <c r="L1029" s="151"/>
      <c r="M1029" s="151"/>
      <c r="N1029" s="151"/>
      <c r="O1029" s="151"/>
      <c r="P1029" s="151"/>
      <c r="Q1029" s="151"/>
      <c r="R1029" s="151"/>
      <c r="S1029" s="151"/>
      <c r="T1029" s="151"/>
      <c r="U1029" s="151"/>
      <c r="V1029" s="151"/>
      <c r="W1029" s="151"/>
      <c r="X1029" s="151"/>
      <c r="Y1029" s="151"/>
      <c r="Z1029" s="151"/>
      <c r="AA1029" s="151"/>
    </row>
    <row r="1030">
      <c r="A1030" s="151"/>
      <c r="B1030" s="151"/>
      <c r="C1030" s="151"/>
      <c r="D1030" s="151"/>
      <c r="E1030" s="151"/>
      <c r="F1030" s="151"/>
      <c r="G1030" s="151"/>
      <c r="H1030" s="151"/>
      <c r="I1030" s="151"/>
      <c r="J1030" s="151"/>
      <c r="K1030" s="151"/>
      <c r="L1030" s="151"/>
      <c r="M1030" s="151"/>
      <c r="N1030" s="151"/>
      <c r="O1030" s="151"/>
      <c r="P1030" s="151"/>
      <c r="Q1030" s="151"/>
      <c r="R1030" s="151"/>
      <c r="S1030" s="151"/>
      <c r="T1030" s="151"/>
      <c r="U1030" s="151"/>
      <c r="V1030" s="151"/>
      <c r="W1030" s="151"/>
      <c r="X1030" s="151"/>
      <c r="Y1030" s="151"/>
      <c r="Z1030" s="151"/>
      <c r="AA1030" s="151"/>
    </row>
    <row r="1031">
      <c r="A1031" s="151"/>
      <c r="B1031" s="151"/>
      <c r="C1031" s="151"/>
      <c r="D1031" s="151"/>
      <c r="E1031" s="151"/>
      <c r="F1031" s="151"/>
      <c r="G1031" s="151"/>
      <c r="H1031" s="151"/>
      <c r="I1031" s="151"/>
      <c r="J1031" s="151"/>
      <c r="K1031" s="151"/>
      <c r="L1031" s="151"/>
      <c r="M1031" s="151"/>
      <c r="N1031" s="151"/>
      <c r="O1031" s="151"/>
      <c r="P1031" s="151"/>
      <c r="Q1031" s="151"/>
      <c r="R1031" s="151"/>
      <c r="S1031" s="151"/>
      <c r="T1031" s="151"/>
      <c r="U1031" s="151"/>
      <c r="V1031" s="151"/>
      <c r="W1031" s="151"/>
      <c r="X1031" s="151"/>
      <c r="Y1031" s="151"/>
      <c r="Z1031" s="151"/>
      <c r="AA1031" s="151"/>
    </row>
    <row r="1032">
      <c r="A1032" s="151"/>
      <c r="B1032" s="151"/>
      <c r="C1032" s="151"/>
      <c r="D1032" s="151"/>
      <c r="E1032" s="151"/>
      <c r="F1032" s="151"/>
      <c r="G1032" s="151"/>
      <c r="H1032" s="151"/>
      <c r="I1032" s="151"/>
      <c r="J1032" s="151"/>
      <c r="K1032" s="151"/>
      <c r="L1032" s="151"/>
      <c r="M1032" s="151"/>
      <c r="N1032" s="151"/>
      <c r="O1032" s="151"/>
      <c r="P1032" s="151"/>
      <c r="Q1032" s="151"/>
      <c r="R1032" s="151"/>
      <c r="S1032" s="151"/>
      <c r="T1032" s="151"/>
      <c r="U1032" s="151"/>
      <c r="V1032" s="151"/>
      <c r="W1032" s="151"/>
      <c r="X1032" s="151"/>
      <c r="Y1032" s="151"/>
      <c r="Z1032" s="151"/>
      <c r="AA1032" s="151"/>
    </row>
    <row r="1033">
      <c r="A1033" s="151"/>
      <c r="B1033" s="151"/>
      <c r="C1033" s="151"/>
      <c r="D1033" s="151"/>
      <c r="E1033" s="151"/>
      <c r="F1033" s="151"/>
      <c r="G1033" s="151"/>
      <c r="H1033" s="151"/>
      <c r="I1033" s="151"/>
      <c r="J1033" s="151"/>
      <c r="K1033" s="151"/>
      <c r="L1033" s="151"/>
      <c r="M1033" s="151"/>
      <c r="N1033" s="151"/>
      <c r="O1033" s="151"/>
      <c r="P1033" s="151"/>
      <c r="Q1033" s="151"/>
      <c r="R1033" s="151"/>
      <c r="S1033" s="151"/>
      <c r="T1033" s="151"/>
      <c r="U1033" s="151"/>
      <c r="V1033" s="151"/>
      <c r="W1033" s="151"/>
      <c r="X1033" s="151"/>
      <c r="Y1033" s="151"/>
      <c r="Z1033" s="151"/>
      <c r="AA1033" s="151"/>
    </row>
    <row r="1034">
      <c r="A1034" s="151"/>
      <c r="B1034" s="151"/>
      <c r="C1034" s="151"/>
      <c r="D1034" s="151"/>
      <c r="E1034" s="151"/>
      <c r="F1034" s="151"/>
      <c r="G1034" s="151"/>
      <c r="H1034" s="151"/>
      <c r="I1034" s="151"/>
      <c r="J1034" s="151"/>
      <c r="K1034" s="151"/>
      <c r="L1034" s="151"/>
      <c r="M1034" s="151"/>
      <c r="N1034" s="151"/>
      <c r="O1034" s="151"/>
      <c r="P1034" s="151"/>
      <c r="Q1034" s="151"/>
      <c r="R1034" s="151"/>
      <c r="S1034" s="151"/>
      <c r="T1034" s="151"/>
      <c r="U1034" s="151"/>
      <c r="V1034" s="151"/>
      <c r="W1034" s="151"/>
      <c r="X1034" s="151"/>
      <c r="Y1034" s="151"/>
      <c r="Z1034" s="151"/>
      <c r="AA1034" s="151"/>
    </row>
    <row r="1035">
      <c r="A1035" s="151"/>
      <c r="B1035" s="151"/>
      <c r="C1035" s="151"/>
      <c r="D1035" s="151"/>
      <c r="E1035" s="151"/>
      <c r="F1035" s="151"/>
      <c r="G1035" s="151"/>
      <c r="H1035" s="151"/>
      <c r="I1035" s="151"/>
      <c r="J1035" s="151"/>
      <c r="K1035" s="151"/>
      <c r="L1035" s="151"/>
      <c r="M1035" s="151"/>
      <c r="N1035" s="151"/>
      <c r="O1035" s="151"/>
      <c r="P1035" s="151"/>
      <c r="Q1035" s="151"/>
      <c r="R1035" s="151"/>
      <c r="S1035" s="151"/>
      <c r="T1035" s="151"/>
      <c r="U1035" s="151"/>
      <c r="V1035" s="151"/>
      <c r="W1035" s="151"/>
      <c r="X1035" s="151"/>
      <c r="Y1035" s="151"/>
      <c r="Z1035" s="151"/>
      <c r="AA1035" s="151"/>
    </row>
    <row r="1036">
      <c r="A1036" s="151"/>
      <c r="B1036" s="151"/>
      <c r="C1036" s="151"/>
      <c r="D1036" s="151"/>
      <c r="E1036" s="151"/>
      <c r="F1036" s="151"/>
      <c r="G1036" s="151"/>
      <c r="H1036" s="151"/>
      <c r="I1036" s="151"/>
      <c r="J1036" s="151"/>
      <c r="K1036" s="151"/>
      <c r="L1036" s="151"/>
      <c r="M1036" s="151"/>
      <c r="N1036" s="151"/>
      <c r="O1036" s="151"/>
      <c r="P1036" s="151"/>
      <c r="Q1036" s="151"/>
      <c r="R1036" s="151"/>
      <c r="S1036" s="151"/>
      <c r="T1036" s="151"/>
      <c r="U1036" s="151"/>
      <c r="V1036" s="151"/>
      <c r="W1036" s="151"/>
      <c r="X1036" s="151"/>
      <c r="Y1036" s="151"/>
      <c r="Z1036" s="151"/>
      <c r="AA1036" s="151"/>
    </row>
    <row r="1037">
      <c r="A1037" s="151"/>
      <c r="B1037" s="151"/>
      <c r="C1037" s="151"/>
      <c r="D1037" s="151"/>
      <c r="E1037" s="151"/>
      <c r="F1037" s="151"/>
      <c r="G1037" s="151"/>
      <c r="H1037" s="151"/>
      <c r="I1037" s="151"/>
      <c r="J1037" s="151"/>
      <c r="K1037" s="151"/>
      <c r="L1037" s="151"/>
      <c r="M1037" s="151"/>
      <c r="N1037" s="151"/>
      <c r="O1037" s="151"/>
      <c r="P1037" s="151"/>
      <c r="Q1037" s="151"/>
      <c r="R1037" s="151"/>
      <c r="S1037" s="151"/>
      <c r="T1037" s="151"/>
      <c r="U1037" s="151"/>
      <c r="V1037" s="151"/>
      <c r="W1037" s="151"/>
      <c r="X1037" s="151"/>
      <c r="Y1037" s="151"/>
      <c r="Z1037" s="151"/>
      <c r="AA1037" s="151"/>
    </row>
    <row r="1038">
      <c r="A1038" s="151"/>
      <c r="B1038" s="151"/>
      <c r="C1038" s="151"/>
      <c r="D1038" s="151"/>
      <c r="E1038" s="151"/>
      <c r="F1038" s="151"/>
      <c r="G1038" s="151"/>
      <c r="H1038" s="151"/>
      <c r="I1038" s="151"/>
      <c r="J1038" s="151"/>
      <c r="K1038" s="151"/>
      <c r="L1038" s="151"/>
      <c r="M1038" s="151"/>
      <c r="N1038" s="151"/>
      <c r="O1038" s="151"/>
      <c r="P1038" s="151"/>
      <c r="Q1038" s="151"/>
      <c r="R1038" s="151"/>
      <c r="S1038" s="151"/>
      <c r="T1038" s="151"/>
      <c r="U1038" s="151"/>
      <c r="V1038" s="151"/>
      <c r="W1038" s="151"/>
      <c r="X1038" s="151"/>
      <c r="Y1038" s="151"/>
      <c r="Z1038" s="151"/>
      <c r="AA1038" s="151"/>
    </row>
    <row r="1039">
      <c r="A1039" s="151"/>
      <c r="B1039" s="151"/>
      <c r="C1039" s="151"/>
      <c r="D1039" s="151"/>
      <c r="E1039" s="151"/>
      <c r="F1039" s="151"/>
      <c r="G1039" s="151"/>
      <c r="H1039" s="151"/>
      <c r="I1039" s="151"/>
      <c r="J1039" s="151"/>
      <c r="K1039" s="151"/>
      <c r="L1039" s="151"/>
      <c r="M1039" s="151"/>
      <c r="N1039" s="151"/>
      <c r="O1039" s="151"/>
      <c r="P1039" s="151"/>
      <c r="Q1039" s="151"/>
      <c r="R1039" s="151"/>
      <c r="S1039" s="151"/>
      <c r="T1039" s="151"/>
      <c r="U1039" s="151"/>
      <c r="V1039" s="151"/>
      <c r="W1039" s="151"/>
      <c r="X1039" s="151"/>
      <c r="Y1039" s="151"/>
      <c r="Z1039" s="151"/>
      <c r="AA1039" s="151"/>
    </row>
    <row r="1040">
      <c r="A1040" s="151"/>
      <c r="B1040" s="151"/>
      <c r="C1040" s="151"/>
      <c r="D1040" s="151"/>
      <c r="E1040" s="151"/>
      <c r="F1040" s="151"/>
      <c r="G1040" s="151"/>
      <c r="H1040" s="151"/>
      <c r="I1040" s="151"/>
      <c r="J1040" s="151"/>
      <c r="K1040" s="151"/>
      <c r="L1040" s="151"/>
      <c r="M1040" s="151"/>
      <c r="N1040" s="151"/>
      <c r="O1040" s="151"/>
      <c r="P1040" s="151"/>
      <c r="Q1040" s="151"/>
      <c r="R1040" s="151"/>
      <c r="S1040" s="151"/>
      <c r="T1040" s="151"/>
      <c r="U1040" s="151"/>
      <c r="V1040" s="151"/>
      <c r="W1040" s="151"/>
      <c r="X1040" s="151"/>
      <c r="Y1040" s="151"/>
      <c r="Z1040" s="151"/>
      <c r="AA1040" s="151"/>
    </row>
    <row r="1041">
      <c r="A1041" s="151"/>
      <c r="B1041" s="151"/>
      <c r="C1041" s="151"/>
      <c r="D1041" s="151"/>
      <c r="E1041" s="151"/>
      <c r="F1041" s="151"/>
      <c r="G1041" s="151"/>
      <c r="H1041" s="151"/>
      <c r="I1041" s="151"/>
      <c r="J1041" s="151"/>
      <c r="K1041" s="151"/>
      <c r="L1041" s="151"/>
      <c r="M1041" s="151"/>
      <c r="N1041" s="151"/>
      <c r="O1041" s="151"/>
      <c r="P1041" s="151"/>
      <c r="Q1041" s="151"/>
      <c r="R1041" s="151"/>
      <c r="S1041" s="151"/>
      <c r="T1041" s="151"/>
      <c r="U1041" s="151"/>
      <c r="V1041" s="151"/>
      <c r="W1041" s="151"/>
      <c r="X1041" s="151"/>
      <c r="Y1041" s="151"/>
      <c r="Z1041" s="151"/>
      <c r="AA1041" s="151"/>
    </row>
    <row r="1042">
      <c r="A1042" s="151"/>
      <c r="B1042" s="151"/>
      <c r="C1042" s="151"/>
      <c r="D1042" s="151"/>
      <c r="E1042" s="151"/>
      <c r="F1042" s="151"/>
      <c r="G1042" s="151"/>
      <c r="H1042" s="151"/>
      <c r="I1042" s="151"/>
      <c r="J1042" s="151"/>
      <c r="K1042" s="151"/>
      <c r="L1042" s="151"/>
      <c r="M1042" s="151"/>
      <c r="N1042" s="151"/>
      <c r="O1042" s="151"/>
      <c r="P1042" s="151"/>
      <c r="Q1042" s="151"/>
      <c r="R1042" s="151"/>
      <c r="S1042" s="151"/>
      <c r="T1042" s="151"/>
      <c r="U1042" s="151"/>
      <c r="V1042" s="151"/>
      <c r="W1042" s="151"/>
      <c r="X1042" s="151"/>
      <c r="Y1042" s="151"/>
      <c r="Z1042" s="151"/>
      <c r="AA1042" s="151"/>
    </row>
    <row r="1043">
      <c r="A1043" s="151"/>
      <c r="B1043" s="151"/>
      <c r="C1043" s="151"/>
      <c r="D1043" s="151"/>
      <c r="E1043" s="151"/>
      <c r="F1043" s="151"/>
      <c r="G1043" s="151"/>
      <c r="H1043" s="151"/>
      <c r="I1043" s="151"/>
      <c r="J1043" s="151"/>
      <c r="K1043" s="151"/>
      <c r="L1043" s="151"/>
      <c r="M1043" s="151"/>
      <c r="N1043" s="151"/>
      <c r="O1043" s="151"/>
      <c r="P1043" s="151"/>
      <c r="Q1043" s="151"/>
      <c r="R1043" s="151"/>
      <c r="S1043" s="151"/>
      <c r="T1043" s="151"/>
      <c r="U1043" s="151"/>
      <c r="V1043" s="151"/>
      <c r="W1043" s="151"/>
      <c r="X1043" s="151"/>
      <c r="Y1043" s="151"/>
      <c r="Z1043" s="151"/>
      <c r="AA1043" s="151"/>
    </row>
    <row r="1044">
      <c r="A1044" s="151"/>
      <c r="B1044" s="151"/>
      <c r="C1044" s="151"/>
      <c r="D1044" s="151"/>
      <c r="E1044" s="151"/>
      <c r="F1044" s="151"/>
      <c r="G1044" s="151"/>
      <c r="H1044" s="151"/>
      <c r="I1044" s="151"/>
      <c r="J1044" s="151"/>
      <c r="K1044" s="151"/>
      <c r="L1044" s="151"/>
      <c r="M1044" s="151"/>
      <c r="N1044" s="151"/>
      <c r="O1044" s="151"/>
      <c r="P1044" s="151"/>
      <c r="Q1044" s="151"/>
      <c r="R1044" s="151"/>
      <c r="S1044" s="151"/>
      <c r="T1044" s="151"/>
      <c r="U1044" s="151"/>
      <c r="V1044" s="151"/>
      <c r="W1044" s="151"/>
      <c r="X1044" s="151"/>
      <c r="Y1044" s="151"/>
      <c r="Z1044" s="151"/>
      <c r="AA1044" s="151"/>
    </row>
    <row r="1045">
      <c r="A1045" s="151"/>
      <c r="B1045" s="151"/>
      <c r="C1045" s="151"/>
      <c r="D1045" s="151"/>
      <c r="E1045" s="151"/>
      <c r="F1045" s="151"/>
      <c r="G1045" s="151"/>
      <c r="H1045" s="151"/>
      <c r="I1045" s="151"/>
      <c r="J1045" s="151"/>
      <c r="K1045" s="151"/>
      <c r="L1045" s="151"/>
      <c r="M1045" s="151"/>
      <c r="N1045" s="151"/>
      <c r="O1045" s="151"/>
      <c r="P1045" s="151"/>
      <c r="Q1045" s="151"/>
      <c r="R1045" s="151"/>
      <c r="S1045" s="151"/>
      <c r="T1045" s="151"/>
      <c r="U1045" s="151"/>
      <c r="V1045" s="151"/>
      <c r="W1045" s="151"/>
      <c r="X1045" s="151"/>
      <c r="Y1045" s="151"/>
      <c r="Z1045" s="151"/>
      <c r="AA1045" s="151"/>
    </row>
    <row r="1046">
      <c r="A1046" s="151"/>
      <c r="B1046" s="151"/>
      <c r="C1046" s="151"/>
      <c r="D1046" s="151"/>
      <c r="E1046" s="151"/>
      <c r="F1046" s="151"/>
      <c r="G1046" s="151"/>
      <c r="H1046" s="151"/>
      <c r="I1046" s="151"/>
      <c r="J1046" s="151"/>
      <c r="K1046" s="151"/>
      <c r="L1046" s="151"/>
      <c r="M1046" s="151"/>
      <c r="N1046" s="151"/>
      <c r="O1046" s="151"/>
      <c r="P1046" s="151"/>
      <c r="Q1046" s="151"/>
      <c r="R1046" s="151"/>
      <c r="S1046" s="151"/>
      <c r="T1046" s="151"/>
      <c r="U1046" s="151"/>
      <c r="V1046" s="151"/>
      <c r="W1046" s="151"/>
      <c r="X1046" s="151"/>
      <c r="Y1046" s="151"/>
      <c r="Z1046" s="151"/>
      <c r="AA1046" s="151"/>
    </row>
    <row r="1047">
      <c r="A1047" s="151"/>
      <c r="B1047" s="151"/>
      <c r="C1047" s="151"/>
      <c r="D1047" s="151"/>
      <c r="E1047" s="151"/>
      <c r="F1047" s="151"/>
      <c r="G1047" s="151"/>
      <c r="H1047" s="151"/>
      <c r="I1047" s="151"/>
      <c r="J1047" s="151"/>
      <c r="K1047" s="151"/>
      <c r="L1047" s="151"/>
      <c r="M1047" s="151"/>
      <c r="N1047" s="151"/>
      <c r="O1047" s="151"/>
      <c r="P1047" s="151"/>
      <c r="Q1047" s="151"/>
      <c r="R1047" s="151"/>
      <c r="S1047" s="151"/>
      <c r="T1047" s="151"/>
      <c r="U1047" s="151"/>
      <c r="V1047" s="151"/>
      <c r="W1047" s="151"/>
      <c r="X1047" s="151"/>
      <c r="Y1047" s="151"/>
      <c r="Z1047" s="151"/>
      <c r="AA1047" s="151"/>
    </row>
    <row r="1048">
      <c r="A1048" s="151"/>
      <c r="B1048" s="151"/>
      <c r="C1048" s="151"/>
      <c r="D1048" s="151"/>
      <c r="E1048" s="151"/>
      <c r="F1048" s="151"/>
      <c r="G1048" s="151"/>
      <c r="H1048" s="151"/>
      <c r="I1048" s="151"/>
      <c r="J1048" s="151"/>
      <c r="K1048" s="151"/>
      <c r="L1048" s="151"/>
      <c r="M1048" s="151"/>
      <c r="N1048" s="151"/>
      <c r="O1048" s="151"/>
      <c r="P1048" s="151"/>
      <c r="Q1048" s="151"/>
      <c r="R1048" s="151"/>
      <c r="S1048" s="151"/>
      <c r="T1048" s="151"/>
      <c r="U1048" s="151"/>
      <c r="V1048" s="151"/>
      <c r="W1048" s="151"/>
      <c r="X1048" s="151"/>
      <c r="Y1048" s="151"/>
      <c r="Z1048" s="151"/>
      <c r="AA1048" s="151"/>
    </row>
    <row r="1049">
      <c r="A1049" s="151"/>
      <c r="B1049" s="151"/>
      <c r="C1049" s="151"/>
      <c r="D1049" s="151"/>
      <c r="E1049" s="151"/>
      <c r="F1049" s="151"/>
      <c r="G1049" s="151"/>
      <c r="H1049" s="151"/>
      <c r="I1049" s="151"/>
      <c r="J1049" s="151"/>
      <c r="K1049" s="151"/>
      <c r="L1049" s="151"/>
      <c r="M1049" s="151"/>
      <c r="N1049" s="151"/>
      <c r="O1049" s="151"/>
      <c r="P1049" s="151"/>
      <c r="Q1049" s="151"/>
      <c r="R1049" s="151"/>
      <c r="S1049" s="151"/>
      <c r="T1049" s="151"/>
      <c r="U1049" s="151"/>
      <c r="V1049" s="151"/>
      <c r="W1049" s="151"/>
      <c r="X1049" s="151"/>
      <c r="Y1049" s="151"/>
      <c r="Z1049" s="151"/>
      <c r="AA1049" s="151"/>
    </row>
    <row r="1050">
      <c r="A1050" s="151"/>
      <c r="B1050" s="151"/>
      <c r="C1050" s="151"/>
      <c r="D1050" s="151"/>
      <c r="E1050" s="151"/>
      <c r="F1050" s="151"/>
      <c r="G1050" s="151"/>
      <c r="H1050" s="151"/>
      <c r="I1050" s="151"/>
      <c r="J1050" s="151"/>
      <c r="K1050" s="151"/>
      <c r="L1050" s="151"/>
      <c r="M1050" s="151"/>
      <c r="N1050" s="151"/>
      <c r="O1050" s="151"/>
      <c r="P1050" s="151"/>
      <c r="Q1050" s="151"/>
      <c r="R1050" s="151"/>
      <c r="S1050" s="151"/>
      <c r="T1050" s="151"/>
      <c r="U1050" s="151"/>
      <c r="V1050" s="151"/>
      <c r="W1050" s="151"/>
      <c r="X1050" s="151"/>
      <c r="Y1050" s="151"/>
      <c r="Z1050" s="151"/>
      <c r="AA1050" s="151"/>
    </row>
    <row r="1051">
      <c r="A1051" s="151"/>
      <c r="B1051" s="151"/>
      <c r="C1051" s="151"/>
      <c r="D1051" s="151"/>
      <c r="E1051" s="151"/>
      <c r="F1051" s="151"/>
      <c r="G1051" s="151"/>
      <c r="H1051" s="151"/>
      <c r="I1051" s="151"/>
      <c r="J1051" s="151"/>
      <c r="K1051" s="151"/>
      <c r="L1051" s="151"/>
      <c r="M1051" s="151"/>
      <c r="N1051" s="151"/>
      <c r="O1051" s="151"/>
      <c r="P1051" s="151"/>
      <c r="Q1051" s="151"/>
      <c r="R1051" s="151"/>
      <c r="S1051" s="151"/>
      <c r="T1051" s="151"/>
      <c r="U1051" s="151"/>
      <c r="V1051" s="151"/>
      <c r="W1051" s="151"/>
      <c r="X1051" s="151"/>
      <c r="Y1051" s="151"/>
      <c r="Z1051" s="151"/>
      <c r="AA1051" s="151"/>
    </row>
    <row r="1052">
      <c r="A1052" s="151"/>
      <c r="B1052" s="151"/>
      <c r="C1052" s="151"/>
      <c r="D1052" s="151"/>
      <c r="E1052" s="151"/>
      <c r="F1052" s="151"/>
      <c r="G1052" s="151"/>
      <c r="H1052" s="151"/>
      <c r="I1052" s="151"/>
      <c r="J1052" s="151"/>
      <c r="K1052" s="151"/>
      <c r="L1052" s="151"/>
      <c r="M1052" s="151"/>
      <c r="N1052" s="151"/>
      <c r="O1052" s="151"/>
      <c r="P1052" s="151"/>
      <c r="Q1052" s="151"/>
      <c r="R1052" s="151"/>
      <c r="S1052" s="151"/>
      <c r="T1052" s="151"/>
      <c r="U1052" s="151"/>
      <c r="V1052" s="151"/>
      <c r="W1052" s="151"/>
      <c r="X1052" s="151"/>
      <c r="Y1052" s="151"/>
      <c r="Z1052" s="151"/>
      <c r="AA1052" s="151"/>
    </row>
    <row r="1053">
      <c r="A1053" s="151"/>
      <c r="B1053" s="151"/>
      <c r="C1053" s="151"/>
      <c r="D1053" s="151"/>
      <c r="E1053" s="151"/>
      <c r="F1053" s="151"/>
      <c r="G1053" s="151"/>
      <c r="H1053" s="151"/>
      <c r="I1053" s="151"/>
      <c r="J1053" s="151"/>
      <c r="K1053" s="151"/>
      <c r="L1053" s="151"/>
      <c r="M1053" s="151"/>
      <c r="N1053" s="151"/>
      <c r="O1053" s="151"/>
      <c r="P1053" s="151"/>
      <c r="Q1053" s="151"/>
      <c r="R1053" s="151"/>
      <c r="S1053" s="151"/>
      <c r="T1053" s="151"/>
      <c r="U1053" s="151"/>
      <c r="V1053" s="151"/>
      <c r="W1053" s="151"/>
      <c r="X1053" s="151"/>
      <c r="Y1053" s="151"/>
      <c r="Z1053" s="151"/>
      <c r="AA1053" s="151"/>
    </row>
    <row r="1054">
      <c r="A1054" s="151"/>
      <c r="B1054" s="151"/>
      <c r="C1054" s="151"/>
      <c r="D1054" s="151"/>
      <c r="E1054" s="151"/>
      <c r="F1054" s="151"/>
      <c r="G1054" s="151"/>
      <c r="H1054" s="151"/>
      <c r="I1054" s="151"/>
      <c r="J1054" s="151"/>
      <c r="K1054" s="151"/>
      <c r="L1054" s="151"/>
      <c r="M1054" s="151"/>
      <c r="N1054" s="151"/>
      <c r="O1054" s="151"/>
      <c r="P1054" s="151"/>
      <c r="Q1054" s="151"/>
      <c r="R1054" s="151"/>
      <c r="S1054" s="151"/>
      <c r="T1054" s="151"/>
      <c r="U1054" s="151"/>
      <c r="V1054" s="151"/>
      <c r="W1054" s="151"/>
      <c r="X1054" s="151"/>
      <c r="Y1054" s="151"/>
      <c r="Z1054" s="151"/>
      <c r="AA1054" s="151"/>
    </row>
    <row r="1055">
      <c r="A1055" s="151"/>
      <c r="B1055" s="151"/>
      <c r="C1055" s="151"/>
      <c r="D1055" s="151"/>
      <c r="E1055" s="151"/>
      <c r="F1055" s="151"/>
      <c r="G1055" s="151"/>
      <c r="H1055" s="151"/>
      <c r="I1055" s="151"/>
      <c r="J1055" s="151"/>
      <c r="K1055" s="151"/>
      <c r="L1055" s="151"/>
      <c r="M1055" s="151"/>
      <c r="N1055" s="151"/>
      <c r="O1055" s="151"/>
      <c r="P1055" s="151"/>
      <c r="Q1055" s="151"/>
      <c r="R1055" s="151"/>
      <c r="S1055" s="151"/>
      <c r="T1055" s="151"/>
      <c r="U1055" s="151"/>
      <c r="V1055" s="151"/>
      <c r="W1055" s="151"/>
      <c r="X1055" s="151"/>
      <c r="Y1055" s="151"/>
      <c r="Z1055" s="151"/>
      <c r="AA1055" s="151"/>
    </row>
    <row r="1056">
      <c r="A1056" s="151"/>
      <c r="B1056" s="151"/>
      <c r="C1056" s="151"/>
      <c r="D1056" s="151"/>
      <c r="E1056" s="151"/>
      <c r="F1056" s="151"/>
      <c r="G1056" s="151"/>
      <c r="H1056" s="151"/>
      <c r="I1056" s="151"/>
      <c r="J1056" s="151"/>
      <c r="K1056" s="151"/>
      <c r="L1056" s="151"/>
      <c r="M1056" s="151"/>
      <c r="N1056" s="151"/>
      <c r="O1056" s="151"/>
      <c r="P1056" s="151"/>
      <c r="Q1056" s="151"/>
      <c r="R1056" s="151"/>
      <c r="S1056" s="151"/>
      <c r="T1056" s="151"/>
      <c r="U1056" s="151"/>
      <c r="V1056" s="151"/>
      <c r="W1056" s="151"/>
      <c r="X1056" s="151"/>
      <c r="Y1056" s="151"/>
      <c r="Z1056" s="151"/>
      <c r="AA1056" s="151"/>
    </row>
    <row r="1057">
      <c r="A1057" s="151"/>
      <c r="B1057" s="151"/>
      <c r="C1057" s="151"/>
      <c r="D1057" s="151"/>
      <c r="E1057" s="151"/>
      <c r="F1057" s="151"/>
      <c r="G1057" s="151"/>
      <c r="H1057" s="151"/>
      <c r="I1057" s="151"/>
      <c r="J1057" s="151"/>
      <c r="K1057" s="151"/>
      <c r="L1057" s="151"/>
      <c r="M1057" s="151"/>
      <c r="N1057" s="151"/>
      <c r="O1057" s="151"/>
      <c r="P1057" s="151"/>
      <c r="Q1057" s="151"/>
      <c r="R1057" s="151"/>
      <c r="S1057" s="151"/>
      <c r="T1057" s="151"/>
      <c r="U1057" s="151"/>
      <c r="V1057" s="151"/>
      <c r="W1057" s="151"/>
      <c r="X1057" s="151"/>
      <c r="Y1057" s="151"/>
      <c r="Z1057" s="151"/>
      <c r="AA1057" s="151"/>
    </row>
    <row r="1058">
      <c r="A1058" s="151"/>
      <c r="B1058" s="151"/>
      <c r="C1058" s="151"/>
      <c r="D1058" s="151"/>
      <c r="E1058" s="151"/>
      <c r="F1058" s="151"/>
      <c r="G1058" s="151"/>
      <c r="H1058" s="151"/>
      <c r="I1058" s="151"/>
      <c r="J1058" s="151"/>
      <c r="K1058" s="151"/>
      <c r="L1058" s="151"/>
      <c r="M1058" s="151"/>
      <c r="N1058" s="151"/>
      <c r="O1058" s="151"/>
      <c r="P1058" s="151"/>
      <c r="Q1058" s="151"/>
      <c r="R1058" s="151"/>
      <c r="S1058" s="151"/>
      <c r="T1058" s="151"/>
      <c r="U1058" s="151"/>
      <c r="V1058" s="151"/>
      <c r="W1058" s="151"/>
      <c r="X1058" s="151"/>
      <c r="Y1058" s="151"/>
      <c r="Z1058" s="151"/>
      <c r="AA1058" s="151"/>
    </row>
    <row r="1059">
      <c r="A1059" s="151"/>
      <c r="B1059" s="151"/>
      <c r="C1059" s="151"/>
      <c r="D1059" s="151"/>
      <c r="E1059" s="151"/>
      <c r="F1059" s="151"/>
      <c r="G1059" s="151"/>
      <c r="H1059" s="151"/>
      <c r="I1059" s="151"/>
      <c r="J1059" s="151"/>
      <c r="K1059" s="151"/>
      <c r="L1059" s="151"/>
      <c r="M1059" s="151"/>
      <c r="N1059" s="151"/>
      <c r="O1059" s="151"/>
      <c r="P1059" s="151"/>
      <c r="Q1059" s="151"/>
      <c r="R1059" s="151"/>
      <c r="S1059" s="151"/>
      <c r="T1059" s="151"/>
      <c r="U1059" s="151"/>
      <c r="V1059" s="151"/>
      <c r="W1059" s="151"/>
      <c r="X1059" s="151"/>
      <c r="Y1059" s="151"/>
      <c r="Z1059" s="151"/>
      <c r="AA1059" s="151"/>
    </row>
    <row r="1060">
      <c r="A1060" s="151"/>
      <c r="B1060" s="151"/>
      <c r="C1060" s="151"/>
      <c r="D1060" s="151"/>
      <c r="E1060" s="151"/>
      <c r="F1060" s="151"/>
      <c r="G1060" s="151"/>
      <c r="H1060" s="151"/>
      <c r="I1060" s="151"/>
      <c r="J1060" s="151"/>
      <c r="K1060" s="151"/>
      <c r="L1060" s="151"/>
      <c r="M1060" s="151"/>
      <c r="N1060" s="151"/>
      <c r="O1060" s="151"/>
      <c r="P1060" s="151"/>
      <c r="Q1060" s="151"/>
      <c r="R1060" s="151"/>
      <c r="S1060" s="151"/>
      <c r="T1060" s="151"/>
      <c r="U1060" s="151"/>
      <c r="V1060" s="151"/>
      <c r="W1060" s="151"/>
      <c r="X1060" s="151"/>
      <c r="Y1060" s="151"/>
      <c r="Z1060" s="151"/>
      <c r="AA1060" s="151"/>
    </row>
    <row r="1061">
      <c r="A1061" s="151"/>
      <c r="B1061" s="151"/>
      <c r="C1061" s="151"/>
      <c r="D1061" s="151"/>
      <c r="E1061" s="151"/>
      <c r="F1061" s="151"/>
      <c r="G1061" s="151"/>
      <c r="H1061" s="151"/>
      <c r="I1061" s="151"/>
      <c r="J1061" s="151"/>
      <c r="K1061" s="151"/>
      <c r="L1061" s="151"/>
      <c r="M1061" s="151"/>
      <c r="N1061" s="151"/>
      <c r="O1061" s="151"/>
      <c r="P1061" s="151"/>
      <c r="Q1061" s="151"/>
      <c r="R1061" s="151"/>
      <c r="S1061" s="151"/>
      <c r="T1061" s="151"/>
      <c r="U1061" s="151"/>
      <c r="V1061" s="151"/>
      <c r="W1061" s="151"/>
      <c r="X1061" s="151"/>
      <c r="Y1061" s="151"/>
      <c r="Z1061" s="151"/>
      <c r="AA1061" s="151"/>
    </row>
    <row r="1062">
      <c r="A1062" s="151"/>
      <c r="B1062" s="151"/>
      <c r="C1062" s="151"/>
      <c r="D1062" s="151"/>
      <c r="E1062" s="151"/>
      <c r="F1062" s="151"/>
      <c r="G1062" s="151"/>
      <c r="H1062" s="151"/>
      <c r="I1062" s="151"/>
      <c r="J1062" s="151"/>
      <c r="K1062" s="151"/>
      <c r="L1062" s="151"/>
      <c r="M1062" s="151"/>
      <c r="N1062" s="151"/>
      <c r="O1062" s="151"/>
      <c r="P1062" s="151"/>
      <c r="Q1062" s="151"/>
      <c r="R1062" s="151"/>
      <c r="S1062" s="151"/>
      <c r="T1062" s="151"/>
      <c r="U1062" s="151"/>
      <c r="V1062" s="151"/>
      <c r="W1062" s="151"/>
      <c r="X1062" s="151"/>
      <c r="Y1062" s="151"/>
      <c r="Z1062" s="151"/>
      <c r="AA1062" s="151"/>
    </row>
    <row r="1063">
      <c r="A1063" s="151"/>
      <c r="B1063" s="151"/>
      <c r="C1063" s="151"/>
      <c r="D1063" s="151"/>
      <c r="E1063" s="151"/>
      <c r="F1063" s="151"/>
      <c r="G1063" s="151"/>
      <c r="H1063" s="151"/>
      <c r="I1063" s="151"/>
      <c r="J1063" s="151"/>
      <c r="K1063" s="151"/>
      <c r="L1063" s="151"/>
      <c r="M1063" s="151"/>
      <c r="N1063" s="151"/>
      <c r="O1063" s="151"/>
      <c r="P1063" s="151"/>
      <c r="Q1063" s="151"/>
      <c r="R1063" s="151"/>
      <c r="S1063" s="151"/>
      <c r="T1063" s="151"/>
      <c r="U1063" s="151"/>
      <c r="V1063" s="151"/>
      <c r="W1063" s="151"/>
      <c r="X1063" s="151"/>
      <c r="Y1063" s="151"/>
      <c r="Z1063" s="151"/>
      <c r="AA1063" s="151"/>
    </row>
    <row r="1064">
      <c r="A1064" s="151"/>
      <c r="B1064" s="151"/>
      <c r="C1064" s="151"/>
      <c r="D1064" s="151"/>
      <c r="E1064" s="151"/>
      <c r="F1064" s="151"/>
      <c r="G1064" s="151"/>
      <c r="H1064" s="151"/>
      <c r="I1064" s="151"/>
      <c r="J1064" s="151"/>
      <c r="K1064" s="151"/>
      <c r="L1064" s="151"/>
      <c r="M1064" s="151"/>
      <c r="N1064" s="151"/>
      <c r="O1064" s="151"/>
      <c r="P1064" s="151"/>
      <c r="Q1064" s="151"/>
      <c r="R1064" s="151"/>
      <c r="S1064" s="151"/>
      <c r="T1064" s="151"/>
      <c r="U1064" s="151"/>
      <c r="V1064" s="151"/>
      <c r="W1064" s="151"/>
      <c r="X1064" s="151"/>
      <c r="Y1064" s="151"/>
      <c r="Z1064" s="151"/>
      <c r="AA1064" s="151"/>
    </row>
    <row r="1065">
      <c r="A1065" s="151"/>
      <c r="B1065" s="151"/>
      <c r="C1065" s="151"/>
      <c r="D1065" s="151"/>
      <c r="E1065" s="151"/>
      <c r="F1065" s="151"/>
      <c r="G1065" s="151"/>
      <c r="H1065" s="151"/>
      <c r="I1065" s="151"/>
      <c r="J1065" s="151"/>
      <c r="K1065" s="151"/>
      <c r="L1065" s="151"/>
      <c r="M1065" s="151"/>
      <c r="N1065" s="151"/>
      <c r="O1065" s="151"/>
      <c r="P1065" s="151"/>
      <c r="Q1065" s="151"/>
      <c r="R1065" s="151"/>
      <c r="S1065" s="151"/>
      <c r="T1065" s="151"/>
      <c r="U1065" s="151"/>
      <c r="V1065" s="151"/>
      <c r="W1065" s="151"/>
      <c r="X1065" s="151"/>
      <c r="Y1065" s="151"/>
      <c r="Z1065" s="151"/>
      <c r="AA1065" s="151"/>
    </row>
    <row r="1066">
      <c r="A1066" s="151"/>
      <c r="B1066" s="151"/>
      <c r="C1066" s="151"/>
      <c r="D1066" s="151"/>
      <c r="E1066" s="151"/>
      <c r="F1066" s="151"/>
      <c r="G1066" s="151"/>
      <c r="H1066" s="151"/>
      <c r="I1066" s="151"/>
      <c r="J1066" s="151"/>
      <c r="K1066" s="151"/>
      <c r="L1066" s="151"/>
      <c r="M1066" s="151"/>
      <c r="N1066" s="151"/>
      <c r="O1066" s="151"/>
      <c r="P1066" s="151"/>
      <c r="Q1066" s="151"/>
      <c r="R1066" s="151"/>
      <c r="S1066" s="151"/>
      <c r="T1066" s="151"/>
      <c r="U1066" s="151"/>
      <c r="V1066" s="151"/>
      <c r="W1066" s="151"/>
      <c r="X1066" s="151"/>
      <c r="Y1066" s="151"/>
      <c r="Z1066" s="151"/>
      <c r="AA1066" s="151"/>
    </row>
    <row r="1067">
      <c r="A1067" s="151"/>
      <c r="B1067" s="151"/>
      <c r="C1067" s="151"/>
      <c r="D1067" s="151"/>
      <c r="E1067" s="151"/>
      <c r="F1067" s="151"/>
      <c r="G1067" s="151"/>
      <c r="H1067" s="151"/>
      <c r="I1067" s="151"/>
      <c r="J1067" s="151"/>
      <c r="K1067" s="151"/>
      <c r="L1067" s="151"/>
      <c r="M1067" s="151"/>
      <c r="N1067" s="151"/>
      <c r="O1067" s="151"/>
      <c r="P1067" s="151"/>
      <c r="Q1067" s="151"/>
      <c r="R1067" s="151"/>
      <c r="S1067" s="151"/>
      <c r="T1067" s="151"/>
      <c r="U1067" s="151"/>
      <c r="V1067" s="151"/>
      <c r="W1067" s="151"/>
      <c r="X1067" s="151"/>
      <c r="Y1067" s="151"/>
      <c r="Z1067" s="151"/>
      <c r="AA1067" s="151"/>
    </row>
    <row r="1068">
      <c r="A1068" s="151"/>
      <c r="B1068" s="151"/>
      <c r="C1068" s="151"/>
      <c r="D1068" s="151"/>
      <c r="E1068" s="151"/>
      <c r="F1068" s="151"/>
      <c r="G1068" s="151"/>
      <c r="H1068" s="151"/>
      <c r="I1068" s="151"/>
      <c r="J1068" s="151"/>
      <c r="K1068" s="151"/>
      <c r="L1068" s="151"/>
      <c r="M1068" s="151"/>
      <c r="N1068" s="151"/>
      <c r="O1068" s="151"/>
      <c r="P1068" s="151"/>
      <c r="Q1068" s="151"/>
      <c r="R1068" s="151"/>
      <c r="S1068" s="151"/>
      <c r="T1068" s="151"/>
      <c r="U1068" s="151"/>
      <c r="V1068" s="151"/>
      <c r="W1068" s="151"/>
      <c r="X1068" s="151"/>
      <c r="Y1068" s="151"/>
      <c r="Z1068" s="151"/>
      <c r="AA1068" s="151"/>
    </row>
  </sheetData>
  <mergeCells count="8">
    <mergeCell ref="B1:B3"/>
    <mergeCell ref="C2:C3"/>
    <mergeCell ref="C1:F1"/>
    <mergeCell ref="G1:H1"/>
    <mergeCell ref="J1:J3"/>
    <mergeCell ref="I1:I3"/>
    <mergeCell ref="K1:K3"/>
    <mergeCell ref="A1:A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75"/>
  <cols>
    <col customWidth="1" min="1" max="1" width="14.86"/>
    <col customWidth="1" min="2" max="2" width="17.29"/>
    <col customWidth="1" min="3" max="3" width="7.71"/>
    <col customWidth="1" min="4" max="4" width="23.0"/>
    <col customWidth="1" min="5" max="5" width="23.43"/>
    <col customWidth="1" min="6" max="6" width="28.86"/>
    <col customWidth="1" min="7" max="7" width="22.71"/>
    <col customWidth="1" min="8" max="8" width="52.14"/>
    <col customWidth="1" min="9" max="9" width="23.43"/>
    <col customWidth="1" min="10" max="10" width="21.0"/>
    <col customWidth="1" min="11" max="11" width="23.57"/>
  </cols>
  <sheetData>
    <row r="1">
      <c r="A1" s="144"/>
      <c r="B1" s="144" t="s">
        <v>552</v>
      </c>
      <c r="C1" s="145" t="s">
        <v>553</v>
      </c>
      <c r="D1" s="146"/>
      <c r="E1" s="146"/>
      <c r="F1" s="147"/>
      <c r="G1" s="148" t="s">
        <v>554</v>
      </c>
      <c r="H1" s="147"/>
      <c r="I1" s="149" t="s">
        <v>8</v>
      </c>
      <c r="J1" s="149" t="s">
        <v>555</v>
      </c>
      <c r="K1" s="149" t="s">
        <v>556</v>
      </c>
      <c r="L1" s="151"/>
      <c r="M1" s="151"/>
      <c r="N1" s="151"/>
      <c r="O1" s="151"/>
      <c r="P1" s="151"/>
      <c r="Q1" s="151"/>
      <c r="R1" s="151"/>
      <c r="S1" s="151"/>
      <c r="T1" s="151"/>
      <c r="U1" s="151"/>
      <c r="V1" s="151"/>
      <c r="W1" s="151"/>
      <c r="X1" s="151"/>
      <c r="Y1" s="151"/>
      <c r="Z1" s="151"/>
      <c r="AA1" s="151"/>
    </row>
    <row r="2">
      <c r="A2" s="152"/>
      <c r="B2" s="152"/>
      <c r="C2" s="153" t="s">
        <v>559</v>
      </c>
      <c r="D2" s="154" t="s">
        <v>560</v>
      </c>
      <c r="E2" s="155" t="s">
        <v>561</v>
      </c>
      <c r="F2" s="155" t="s">
        <v>562</v>
      </c>
      <c r="G2" s="156" t="s">
        <v>563</v>
      </c>
      <c r="H2" s="156" t="s">
        <v>564</v>
      </c>
      <c r="I2" s="152"/>
      <c r="J2" s="152"/>
      <c r="K2" s="152"/>
      <c r="L2" s="151"/>
      <c r="M2" s="151"/>
      <c r="N2" s="151"/>
      <c r="O2" s="151"/>
      <c r="P2" s="151"/>
      <c r="Q2" s="151"/>
      <c r="R2" s="151"/>
      <c r="S2" s="151"/>
      <c r="T2" s="151"/>
      <c r="U2" s="151"/>
      <c r="V2" s="151"/>
      <c r="W2" s="151"/>
      <c r="X2" s="151"/>
      <c r="Y2" s="151"/>
      <c r="Z2" s="151"/>
      <c r="AA2" s="151"/>
    </row>
    <row r="3">
      <c r="A3" s="157"/>
      <c r="B3" s="157"/>
      <c r="C3" s="157"/>
      <c r="D3" s="154" t="s">
        <v>565</v>
      </c>
      <c r="E3" s="154" t="s">
        <v>566</v>
      </c>
      <c r="F3" s="155" t="s">
        <v>567</v>
      </c>
      <c r="G3" s="156" t="s">
        <v>568</v>
      </c>
      <c r="H3" s="158" t="s">
        <v>569</v>
      </c>
      <c r="I3" s="157"/>
      <c r="J3" s="157"/>
      <c r="K3" s="157"/>
      <c r="L3" s="151"/>
      <c r="M3" s="151"/>
      <c r="N3" s="151"/>
      <c r="O3" s="151"/>
      <c r="P3" s="151"/>
      <c r="Q3" s="151"/>
      <c r="R3" s="151"/>
      <c r="S3" s="151"/>
      <c r="T3" s="151"/>
      <c r="U3" s="151"/>
      <c r="V3" s="151"/>
      <c r="W3" s="151"/>
      <c r="X3" s="151"/>
      <c r="Y3" s="151"/>
      <c r="Z3" s="151"/>
      <c r="AA3" s="151"/>
    </row>
    <row r="4" ht="102.0" customHeight="1">
      <c r="A4" s="159"/>
      <c r="B4" s="161" t="s">
        <v>1017</v>
      </c>
      <c r="C4" s="161">
        <v>1.0</v>
      </c>
      <c r="D4" s="161" t="s">
        <v>942</v>
      </c>
      <c r="E4" s="161" t="s">
        <v>1018</v>
      </c>
      <c r="F4" s="161" t="s">
        <v>1019</v>
      </c>
      <c r="G4" s="161" t="s">
        <v>1020</v>
      </c>
      <c r="H4" s="169" t="s">
        <v>1022</v>
      </c>
      <c r="I4" s="162"/>
      <c r="J4" s="162"/>
      <c r="K4" s="162"/>
      <c r="L4" s="151"/>
      <c r="M4" s="151"/>
      <c r="N4" s="151"/>
      <c r="O4" s="151"/>
      <c r="P4" s="151"/>
      <c r="Q4" s="151"/>
      <c r="R4" s="151"/>
      <c r="S4" s="151"/>
      <c r="T4" s="151"/>
      <c r="U4" s="151"/>
      <c r="V4" s="151"/>
      <c r="W4" s="151"/>
      <c r="X4" s="151"/>
      <c r="Y4" s="151"/>
      <c r="Z4" s="151"/>
      <c r="AA4" s="151"/>
    </row>
    <row r="5" ht="102.0" customHeight="1">
      <c r="A5" s="159"/>
      <c r="B5" s="161"/>
      <c r="C5" s="164">
        <v>43497.0</v>
      </c>
      <c r="D5" s="161" t="s">
        <v>942</v>
      </c>
      <c r="E5" s="161" t="s">
        <v>1018</v>
      </c>
      <c r="F5" s="161" t="s">
        <v>1019</v>
      </c>
      <c r="G5" s="161" t="s">
        <v>1030</v>
      </c>
      <c r="H5" s="169" t="s">
        <v>1032</v>
      </c>
      <c r="I5" s="162"/>
      <c r="J5" s="162"/>
      <c r="K5" s="162"/>
      <c r="L5" s="151"/>
      <c r="M5" s="151"/>
      <c r="N5" s="151"/>
      <c r="O5" s="151"/>
      <c r="P5" s="151"/>
      <c r="Q5" s="151"/>
      <c r="R5" s="151"/>
      <c r="S5" s="151"/>
      <c r="T5" s="151"/>
      <c r="U5" s="151"/>
      <c r="V5" s="151"/>
      <c r="W5" s="151"/>
      <c r="X5" s="151"/>
      <c r="Y5" s="151"/>
      <c r="Z5" s="151"/>
      <c r="AA5" s="151"/>
    </row>
    <row r="6" ht="102.0" customHeight="1">
      <c r="A6" s="159"/>
      <c r="B6" s="161"/>
      <c r="C6" s="161">
        <v>2.0</v>
      </c>
      <c r="D6" s="161" t="s">
        <v>942</v>
      </c>
      <c r="E6" s="161" t="s">
        <v>1033</v>
      </c>
      <c r="F6" s="161" t="s">
        <v>1034</v>
      </c>
      <c r="G6" s="161" t="s">
        <v>1035</v>
      </c>
      <c r="H6" s="169" t="s">
        <v>1036</v>
      </c>
      <c r="I6" s="162"/>
      <c r="J6" s="162"/>
      <c r="K6" s="162"/>
      <c r="L6" s="151"/>
      <c r="M6" s="151"/>
      <c r="N6" s="151"/>
      <c r="O6" s="151"/>
      <c r="P6" s="151"/>
      <c r="Q6" s="151"/>
      <c r="R6" s="151"/>
      <c r="S6" s="151"/>
      <c r="T6" s="151"/>
      <c r="U6" s="151"/>
      <c r="V6" s="151"/>
      <c r="W6" s="151"/>
      <c r="X6" s="151"/>
      <c r="Y6" s="151"/>
      <c r="Z6" s="151"/>
      <c r="AA6" s="151"/>
    </row>
    <row r="7" ht="102.0" customHeight="1">
      <c r="A7" s="159"/>
      <c r="B7" s="161"/>
      <c r="C7" s="164">
        <v>43498.0</v>
      </c>
      <c r="D7" s="161" t="s">
        <v>942</v>
      </c>
      <c r="E7" s="161" t="s">
        <v>1033</v>
      </c>
      <c r="F7" s="161" t="s">
        <v>1034</v>
      </c>
      <c r="G7" s="161" t="s">
        <v>1037</v>
      </c>
      <c r="H7" s="169" t="s">
        <v>1038</v>
      </c>
      <c r="I7" s="162"/>
      <c r="J7" s="162"/>
      <c r="K7" s="162"/>
      <c r="L7" s="151"/>
      <c r="M7" s="151"/>
      <c r="N7" s="151"/>
      <c r="O7" s="151"/>
      <c r="P7" s="151"/>
      <c r="Q7" s="151"/>
      <c r="R7" s="151"/>
      <c r="S7" s="151"/>
      <c r="T7" s="151"/>
      <c r="U7" s="151"/>
      <c r="V7" s="151"/>
      <c r="W7" s="151"/>
      <c r="X7" s="151"/>
      <c r="Y7" s="151"/>
      <c r="Z7" s="151"/>
      <c r="AA7" s="151"/>
    </row>
    <row r="8" ht="102.0" customHeight="1">
      <c r="A8" s="159" t="s">
        <v>1039</v>
      </c>
      <c r="B8" s="161" t="s">
        <v>1040</v>
      </c>
      <c r="C8" s="161">
        <v>3.0</v>
      </c>
      <c r="D8" s="161" t="s">
        <v>620</v>
      </c>
      <c r="E8" s="161" t="s">
        <v>1041</v>
      </c>
      <c r="F8" s="161" t="s">
        <v>1042</v>
      </c>
      <c r="G8" s="161" t="s">
        <v>1043</v>
      </c>
      <c r="H8" s="169" t="s">
        <v>1044</v>
      </c>
      <c r="I8" s="161" t="s">
        <v>1045</v>
      </c>
      <c r="J8" s="162"/>
      <c r="K8" s="162"/>
      <c r="L8" s="151"/>
      <c r="M8" s="151"/>
      <c r="N8" s="151"/>
      <c r="O8" s="151"/>
      <c r="P8" s="151"/>
      <c r="Q8" s="151"/>
      <c r="R8" s="151"/>
      <c r="S8" s="151"/>
      <c r="T8" s="151"/>
      <c r="U8" s="151"/>
      <c r="V8" s="151"/>
      <c r="W8" s="151"/>
      <c r="X8" s="151"/>
      <c r="Y8" s="151"/>
      <c r="Z8" s="151"/>
      <c r="AA8" s="151"/>
    </row>
    <row r="9" ht="94.5" customHeight="1">
      <c r="A9" s="159"/>
      <c r="B9" s="161"/>
      <c r="C9" s="164">
        <v>43499.0</v>
      </c>
      <c r="D9" s="161" t="s">
        <v>47</v>
      </c>
      <c r="E9" s="161" t="s">
        <v>1046</v>
      </c>
      <c r="F9" s="161" t="s">
        <v>1047</v>
      </c>
      <c r="G9" s="161" t="s">
        <v>1048</v>
      </c>
      <c r="H9" s="169" t="s">
        <v>1049</v>
      </c>
      <c r="I9" s="162"/>
      <c r="J9" s="162"/>
      <c r="K9" s="162"/>
      <c r="L9" s="151"/>
      <c r="M9" s="151"/>
      <c r="N9" s="151"/>
      <c r="O9" s="151"/>
      <c r="P9" s="151"/>
      <c r="Q9" s="151"/>
      <c r="R9" s="151"/>
      <c r="S9" s="151"/>
      <c r="T9" s="151"/>
      <c r="U9" s="151"/>
      <c r="V9" s="151"/>
      <c r="W9" s="151"/>
      <c r="X9" s="151"/>
      <c r="Y9" s="151"/>
      <c r="Z9" s="151"/>
      <c r="AA9" s="151"/>
    </row>
    <row r="10" ht="51.0" customHeight="1">
      <c r="A10" s="159"/>
      <c r="B10" s="161"/>
      <c r="C10" s="164">
        <v>43527.0</v>
      </c>
      <c r="D10" s="161" t="s">
        <v>633</v>
      </c>
      <c r="E10" s="161" t="s">
        <v>634</v>
      </c>
      <c r="F10" s="161" t="s">
        <v>1052</v>
      </c>
      <c r="G10" s="161" t="s">
        <v>1048</v>
      </c>
      <c r="H10" s="169" t="s">
        <v>1053</v>
      </c>
      <c r="I10" s="162"/>
      <c r="J10" s="162"/>
      <c r="K10" s="162"/>
      <c r="L10" s="151"/>
      <c r="M10" s="151"/>
      <c r="N10" s="151"/>
      <c r="O10" s="151"/>
      <c r="P10" s="151"/>
      <c r="Q10" s="151"/>
      <c r="R10" s="151"/>
      <c r="S10" s="151"/>
      <c r="T10" s="151"/>
      <c r="U10" s="151"/>
      <c r="V10" s="151"/>
      <c r="W10" s="151"/>
      <c r="X10" s="151"/>
      <c r="Y10" s="151"/>
      <c r="Z10" s="151"/>
      <c r="AA10" s="151"/>
    </row>
    <row r="11" ht="98.25" customHeight="1">
      <c r="A11" s="159"/>
      <c r="B11" s="161" t="s">
        <v>1057</v>
      </c>
      <c r="C11" s="161">
        <v>4.0</v>
      </c>
      <c r="D11" s="161" t="s">
        <v>620</v>
      </c>
      <c r="E11" s="161" t="s">
        <v>1059</v>
      </c>
      <c r="F11" s="161" t="s">
        <v>1060</v>
      </c>
      <c r="G11" s="161" t="s">
        <v>1061</v>
      </c>
      <c r="H11" s="169" t="s">
        <v>1062</v>
      </c>
      <c r="I11" s="162"/>
      <c r="J11" s="162"/>
      <c r="K11" s="162"/>
      <c r="L11" s="151"/>
      <c r="M11" s="151"/>
      <c r="N11" s="151"/>
      <c r="O11" s="151"/>
      <c r="P11" s="151"/>
      <c r="Q11" s="151"/>
      <c r="R11" s="151"/>
      <c r="S11" s="151"/>
      <c r="T11" s="151"/>
      <c r="U11" s="151"/>
      <c r="V11" s="151"/>
      <c r="W11" s="151"/>
      <c r="X11" s="151"/>
      <c r="Y11" s="151"/>
      <c r="Z11" s="151"/>
      <c r="AA11" s="151"/>
    </row>
    <row r="12" ht="74.25" customHeight="1">
      <c r="A12" s="159"/>
      <c r="B12" s="161"/>
      <c r="C12" s="164">
        <v>43469.0</v>
      </c>
      <c r="D12" s="161" t="s">
        <v>620</v>
      </c>
      <c r="E12" s="161" t="s">
        <v>1067</v>
      </c>
      <c r="F12" s="161" t="s">
        <v>1068</v>
      </c>
      <c r="G12" s="161" t="s">
        <v>1061</v>
      </c>
      <c r="H12" s="169" t="s">
        <v>1069</v>
      </c>
      <c r="I12" s="162"/>
      <c r="J12" s="162"/>
      <c r="K12" s="162"/>
      <c r="L12" s="151"/>
      <c r="M12" s="151"/>
      <c r="N12" s="151"/>
      <c r="O12" s="151"/>
      <c r="P12" s="151"/>
      <c r="Q12" s="151"/>
      <c r="R12" s="151"/>
      <c r="S12" s="151"/>
      <c r="T12" s="151"/>
      <c r="U12" s="151"/>
      <c r="V12" s="151"/>
      <c r="W12" s="151"/>
      <c r="X12" s="151"/>
      <c r="Y12" s="151"/>
      <c r="Z12" s="151"/>
      <c r="AA12" s="151"/>
    </row>
    <row r="13" ht="187.5" customHeight="1">
      <c r="A13" s="159"/>
      <c r="B13" s="161"/>
      <c r="C13" s="164">
        <v>43500.0</v>
      </c>
      <c r="D13" s="161" t="s">
        <v>620</v>
      </c>
      <c r="E13" s="161" t="s">
        <v>1074</v>
      </c>
      <c r="F13" s="161" t="s">
        <v>1075</v>
      </c>
      <c r="G13" s="161" t="s">
        <v>1061</v>
      </c>
      <c r="H13" s="169" t="s">
        <v>1076</v>
      </c>
      <c r="I13" s="161" t="s">
        <v>1077</v>
      </c>
      <c r="J13" s="162"/>
      <c r="K13" s="162"/>
      <c r="L13" s="151"/>
      <c r="M13" s="151"/>
      <c r="N13" s="151"/>
      <c r="O13" s="151"/>
      <c r="P13" s="151"/>
      <c r="Q13" s="151"/>
      <c r="R13" s="151"/>
      <c r="S13" s="151"/>
      <c r="T13" s="151"/>
      <c r="U13" s="151"/>
      <c r="V13" s="151"/>
      <c r="W13" s="151"/>
      <c r="X13" s="151"/>
      <c r="Y13" s="151"/>
      <c r="Z13" s="151"/>
      <c r="AA13" s="151"/>
    </row>
    <row r="14" ht="151.5" customHeight="1">
      <c r="A14" s="159"/>
      <c r="B14" s="161"/>
      <c r="C14" s="164">
        <v>43528.0</v>
      </c>
      <c r="D14" s="161" t="s">
        <v>620</v>
      </c>
      <c r="E14" s="161" t="s">
        <v>1078</v>
      </c>
      <c r="F14" s="161" t="s">
        <v>1075</v>
      </c>
      <c r="G14" s="161" t="s">
        <v>1061</v>
      </c>
      <c r="H14" s="169" t="s">
        <v>1079</v>
      </c>
      <c r="I14" s="161" t="s">
        <v>1080</v>
      </c>
      <c r="J14" s="159"/>
      <c r="K14" s="161"/>
      <c r="L14" s="161"/>
      <c r="M14" s="161" t="s">
        <v>620</v>
      </c>
      <c r="N14" s="161" t="s">
        <v>1074</v>
      </c>
      <c r="O14" s="161" t="s">
        <v>1075</v>
      </c>
      <c r="P14" s="161" t="s">
        <v>1061</v>
      </c>
      <c r="Q14" s="169" t="s">
        <v>1081</v>
      </c>
      <c r="R14" s="161" t="s">
        <v>1077</v>
      </c>
      <c r="S14" s="159"/>
      <c r="T14" s="161"/>
      <c r="U14" s="161"/>
      <c r="V14" s="161" t="s">
        <v>620</v>
      </c>
      <c r="W14" s="161" t="s">
        <v>1074</v>
      </c>
      <c r="X14" s="161" t="s">
        <v>1075</v>
      </c>
      <c r="Y14" s="161" t="s">
        <v>1061</v>
      </c>
      <c r="Z14" s="169" t="s">
        <v>1081</v>
      </c>
      <c r="AA14" s="161" t="s">
        <v>1077</v>
      </c>
    </row>
    <row r="15" ht="151.5" customHeight="1">
      <c r="A15" s="159"/>
      <c r="B15" s="161"/>
      <c r="C15" s="164">
        <v>43559.0</v>
      </c>
      <c r="D15" s="161" t="s">
        <v>620</v>
      </c>
      <c r="E15" s="161" t="s">
        <v>1085</v>
      </c>
      <c r="F15" s="161" t="s">
        <v>1068</v>
      </c>
      <c r="G15" s="161" t="s">
        <v>1061</v>
      </c>
      <c r="H15" s="169" t="s">
        <v>1086</v>
      </c>
      <c r="I15" s="161"/>
      <c r="J15" s="159"/>
      <c r="K15" s="161"/>
      <c r="L15" s="163"/>
      <c r="M15" s="163"/>
      <c r="N15" s="163"/>
      <c r="O15" s="163"/>
      <c r="P15" s="163"/>
      <c r="Q15" s="169"/>
      <c r="R15" s="163"/>
      <c r="S15" s="163"/>
      <c r="T15" s="163"/>
      <c r="U15" s="163"/>
      <c r="V15" s="163"/>
      <c r="W15" s="163"/>
      <c r="X15" s="163"/>
      <c r="Y15" s="163"/>
      <c r="Z15" s="169"/>
      <c r="AA15" s="163"/>
    </row>
    <row r="16" ht="108.75" customHeight="1">
      <c r="A16" s="159"/>
      <c r="B16" s="161"/>
      <c r="C16" s="164">
        <v>43589.0</v>
      </c>
      <c r="D16" s="161" t="s">
        <v>1088</v>
      </c>
      <c r="E16" s="161" t="s">
        <v>1090</v>
      </c>
      <c r="F16" s="161" t="s">
        <v>1091</v>
      </c>
      <c r="G16" s="161" t="s">
        <v>1061</v>
      </c>
      <c r="H16" s="169" t="s">
        <v>1092</v>
      </c>
      <c r="I16" s="161" t="s">
        <v>1093</v>
      </c>
      <c r="J16" s="162"/>
      <c r="K16" s="162"/>
      <c r="L16" s="151"/>
      <c r="M16" s="151"/>
      <c r="N16" s="151"/>
      <c r="O16" s="151"/>
      <c r="P16" s="151"/>
      <c r="Q16" s="151"/>
      <c r="R16" s="151"/>
      <c r="S16" s="151"/>
      <c r="T16" s="151"/>
      <c r="U16" s="151"/>
      <c r="V16" s="151"/>
      <c r="W16" s="151"/>
      <c r="X16" s="151"/>
      <c r="Y16" s="151"/>
      <c r="Z16" s="151"/>
      <c r="AA16" s="151"/>
    </row>
    <row r="17" ht="134.25" customHeight="1">
      <c r="A17" s="159"/>
      <c r="B17" s="161"/>
      <c r="C17" s="164">
        <v>43620.0</v>
      </c>
      <c r="D17" s="161" t="s">
        <v>1088</v>
      </c>
      <c r="E17" s="161" t="s">
        <v>1094</v>
      </c>
      <c r="F17" s="161" t="s">
        <v>1091</v>
      </c>
      <c r="G17" s="161" t="s">
        <v>1061</v>
      </c>
      <c r="H17" s="169" t="s">
        <v>1092</v>
      </c>
      <c r="I17" s="161" t="s">
        <v>1096</v>
      </c>
      <c r="J17" s="162"/>
      <c r="K17" s="162"/>
      <c r="L17" s="151"/>
      <c r="M17" s="151"/>
      <c r="N17" s="151"/>
      <c r="O17" s="151"/>
      <c r="P17" s="151"/>
      <c r="Q17" s="151"/>
      <c r="R17" s="151"/>
      <c r="S17" s="151"/>
      <c r="T17" s="151"/>
      <c r="U17" s="151"/>
      <c r="V17" s="151"/>
      <c r="W17" s="151"/>
      <c r="X17" s="151"/>
      <c r="Y17" s="151"/>
      <c r="Z17" s="151"/>
      <c r="AA17" s="151"/>
    </row>
    <row r="18" ht="146.25" customHeight="1">
      <c r="A18" s="159"/>
      <c r="B18" s="161"/>
      <c r="C18" s="164">
        <v>43650.0</v>
      </c>
      <c r="D18" s="161" t="s">
        <v>1088</v>
      </c>
      <c r="E18" s="161" t="s">
        <v>1098</v>
      </c>
      <c r="F18" s="161" t="s">
        <v>1091</v>
      </c>
      <c r="G18" s="161" t="s">
        <v>1061</v>
      </c>
      <c r="H18" s="169" t="s">
        <v>1092</v>
      </c>
      <c r="I18" s="161" t="s">
        <v>1099</v>
      </c>
      <c r="J18" s="162"/>
      <c r="K18" s="162"/>
      <c r="L18" s="151"/>
      <c r="M18" s="151"/>
      <c r="N18" s="151"/>
      <c r="O18" s="151"/>
      <c r="P18" s="151"/>
      <c r="Q18" s="151"/>
      <c r="R18" s="151"/>
      <c r="S18" s="151"/>
      <c r="T18" s="151"/>
      <c r="U18" s="151"/>
      <c r="V18" s="151"/>
      <c r="W18" s="151"/>
      <c r="X18" s="151"/>
      <c r="Y18" s="151"/>
      <c r="Z18" s="151"/>
      <c r="AA18" s="151"/>
    </row>
    <row r="19" ht="108.75" customHeight="1">
      <c r="A19" s="159"/>
      <c r="B19" s="161"/>
      <c r="C19" s="161">
        <v>5.0</v>
      </c>
      <c r="D19" s="161" t="s">
        <v>1101</v>
      </c>
      <c r="E19" s="161" t="s">
        <v>1102</v>
      </c>
      <c r="F19" s="161" t="s">
        <v>1103</v>
      </c>
      <c r="G19" s="161" t="s">
        <v>1104</v>
      </c>
      <c r="H19" s="169" t="s">
        <v>1105</v>
      </c>
      <c r="I19" s="161"/>
      <c r="J19" s="162"/>
      <c r="K19" s="162"/>
      <c r="L19" s="151"/>
      <c r="M19" s="151"/>
      <c r="N19" s="151"/>
      <c r="O19" s="151"/>
      <c r="P19" s="151"/>
      <c r="Q19" s="151"/>
      <c r="R19" s="151"/>
      <c r="S19" s="151"/>
      <c r="T19" s="151"/>
      <c r="U19" s="151"/>
      <c r="V19" s="151"/>
      <c r="W19" s="151"/>
      <c r="X19" s="151"/>
      <c r="Y19" s="151"/>
      <c r="Z19" s="151"/>
      <c r="AA19" s="151"/>
    </row>
    <row r="20" ht="108.75" customHeight="1">
      <c r="A20" s="159"/>
      <c r="B20" s="161"/>
      <c r="C20" s="164">
        <v>43470.0</v>
      </c>
      <c r="D20" s="161" t="s">
        <v>633</v>
      </c>
      <c r="E20" s="161" t="s">
        <v>1102</v>
      </c>
      <c r="F20" s="161" t="s">
        <v>1103</v>
      </c>
      <c r="G20" s="161" t="s">
        <v>1107</v>
      </c>
      <c r="H20" s="169" t="s">
        <v>1108</v>
      </c>
      <c r="I20" s="161" t="s">
        <v>1109</v>
      </c>
      <c r="J20" s="162"/>
      <c r="K20" s="162"/>
      <c r="L20" s="151"/>
      <c r="M20" s="151"/>
      <c r="N20" s="151"/>
      <c r="O20" s="151"/>
      <c r="P20" s="151"/>
      <c r="Q20" s="151"/>
      <c r="R20" s="151"/>
      <c r="S20" s="151"/>
      <c r="T20" s="151"/>
      <c r="U20" s="151"/>
      <c r="V20" s="151"/>
      <c r="W20" s="151"/>
      <c r="X20" s="151"/>
      <c r="Y20" s="151"/>
      <c r="Z20" s="151"/>
      <c r="AA20" s="151"/>
    </row>
    <row r="21" ht="108.75" customHeight="1">
      <c r="A21" s="159"/>
      <c r="B21" s="161"/>
      <c r="C21" s="164">
        <v>43501.0</v>
      </c>
      <c r="D21" s="161" t="s">
        <v>1088</v>
      </c>
      <c r="E21" s="161" t="s">
        <v>1102</v>
      </c>
      <c r="F21" s="161" t="s">
        <v>1110</v>
      </c>
      <c r="G21" s="161" t="s">
        <v>1107</v>
      </c>
      <c r="H21" s="169" t="s">
        <v>1111</v>
      </c>
      <c r="I21" s="161" t="s">
        <v>1112</v>
      </c>
      <c r="J21" s="162"/>
      <c r="K21" s="162"/>
      <c r="L21" s="151"/>
      <c r="M21" s="151"/>
      <c r="N21" s="151"/>
      <c r="O21" s="151"/>
      <c r="P21" s="151"/>
      <c r="Q21" s="151"/>
      <c r="R21" s="151"/>
      <c r="S21" s="151"/>
      <c r="T21" s="151"/>
      <c r="U21" s="151"/>
      <c r="V21" s="151"/>
      <c r="W21" s="151"/>
      <c r="X21" s="151"/>
      <c r="Y21" s="151"/>
      <c r="Z21" s="151"/>
      <c r="AA21" s="151"/>
    </row>
    <row r="22" ht="117.0" customHeight="1">
      <c r="A22" s="159"/>
      <c r="B22" s="339" t="s">
        <v>1113</v>
      </c>
      <c r="C22" s="340">
        <v>6.0</v>
      </c>
      <c r="D22" s="341" t="s">
        <v>620</v>
      </c>
      <c r="E22" s="340" t="s">
        <v>1117</v>
      </c>
      <c r="F22" s="341" t="s">
        <v>1060</v>
      </c>
      <c r="G22" s="340" t="s">
        <v>1118</v>
      </c>
      <c r="H22" s="344" t="s">
        <v>1119</v>
      </c>
      <c r="I22" s="346" t="s">
        <v>1120</v>
      </c>
      <c r="J22" s="162"/>
      <c r="K22" s="162"/>
      <c r="L22" s="151"/>
      <c r="M22" s="151"/>
      <c r="N22" s="151"/>
      <c r="O22" s="151"/>
      <c r="P22" s="151"/>
      <c r="Q22" s="151"/>
      <c r="R22" s="151"/>
      <c r="S22" s="151"/>
      <c r="T22" s="151"/>
      <c r="U22" s="151"/>
      <c r="V22" s="151"/>
      <c r="W22" s="151"/>
      <c r="X22" s="151"/>
      <c r="Y22" s="151"/>
      <c r="Z22" s="151"/>
      <c r="AA22" s="151"/>
    </row>
    <row r="23" ht="237.0" customHeight="1">
      <c r="A23" s="159"/>
      <c r="B23" s="348"/>
      <c r="C23" s="350">
        <v>43471.0</v>
      </c>
      <c r="D23" s="341" t="s">
        <v>620</v>
      </c>
      <c r="E23" s="340" t="s">
        <v>1127</v>
      </c>
      <c r="F23" s="340" t="s">
        <v>1068</v>
      </c>
      <c r="G23" s="340" t="s">
        <v>1118</v>
      </c>
      <c r="H23" s="344" t="s">
        <v>1128</v>
      </c>
      <c r="I23" s="352"/>
      <c r="J23" s="162"/>
      <c r="K23" s="162"/>
      <c r="L23" s="151"/>
      <c r="M23" s="151"/>
      <c r="N23" s="151"/>
      <c r="O23" s="151"/>
      <c r="P23" s="151"/>
      <c r="Q23" s="151"/>
      <c r="R23" s="151"/>
      <c r="S23" s="151"/>
      <c r="T23" s="151"/>
      <c r="U23" s="151"/>
      <c r="V23" s="151"/>
      <c r="W23" s="151"/>
      <c r="X23" s="151"/>
      <c r="Y23" s="151"/>
      <c r="Z23" s="151"/>
      <c r="AA23" s="151"/>
    </row>
    <row r="24" ht="403.5" customHeight="1">
      <c r="A24" s="159"/>
      <c r="B24" s="353"/>
      <c r="C24" s="350">
        <v>43502.0</v>
      </c>
      <c r="D24" s="341" t="s">
        <v>620</v>
      </c>
      <c r="E24" s="340" t="s">
        <v>1137</v>
      </c>
      <c r="F24" s="340" t="s">
        <v>1068</v>
      </c>
      <c r="G24" s="340" t="s">
        <v>1118</v>
      </c>
      <c r="H24" s="344" t="s">
        <v>1138</v>
      </c>
      <c r="I24" s="354"/>
      <c r="J24" s="162"/>
      <c r="K24" s="162"/>
      <c r="L24" s="151"/>
      <c r="M24" s="151"/>
      <c r="N24" s="151"/>
      <c r="O24" s="151"/>
      <c r="P24" s="151"/>
      <c r="Q24" s="151"/>
      <c r="R24" s="151"/>
      <c r="S24" s="151"/>
      <c r="T24" s="151"/>
      <c r="U24" s="151"/>
      <c r="V24" s="151"/>
      <c r="W24" s="151"/>
      <c r="X24" s="151"/>
      <c r="Y24" s="151"/>
      <c r="Z24" s="151"/>
      <c r="AA24" s="151"/>
    </row>
    <row r="25" ht="102.0" customHeight="1">
      <c r="A25" s="159"/>
      <c r="B25" s="353"/>
      <c r="C25" s="350">
        <v>43530.0</v>
      </c>
      <c r="D25" s="161" t="s">
        <v>620</v>
      </c>
      <c r="E25" s="161" t="s">
        <v>1137</v>
      </c>
      <c r="F25" s="161" t="s">
        <v>1075</v>
      </c>
      <c r="G25" s="161" t="s">
        <v>1048</v>
      </c>
      <c r="H25" s="169" t="s">
        <v>1139</v>
      </c>
      <c r="I25" s="161" t="s">
        <v>1140</v>
      </c>
      <c r="J25" s="162"/>
      <c r="K25" s="162"/>
      <c r="L25" s="151"/>
      <c r="M25" s="151"/>
      <c r="N25" s="151"/>
      <c r="O25" s="151"/>
      <c r="P25" s="151"/>
      <c r="Q25" s="151"/>
      <c r="R25" s="151"/>
      <c r="S25" s="151"/>
      <c r="T25" s="151"/>
      <c r="U25" s="151"/>
      <c r="V25" s="151"/>
      <c r="W25" s="151"/>
      <c r="X25" s="151"/>
      <c r="Y25" s="151"/>
      <c r="Z25" s="151"/>
      <c r="AA25" s="151"/>
    </row>
    <row r="26" ht="108.75" customHeight="1">
      <c r="A26" s="159"/>
      <c r="B26" s="353"/>
      <c r="C26" s="350">
        <v>43561.0</v>
      </c>
      <c r="D26" s="354" t="s">
        <v>1088</v>
      </c>
      <c r="E26" s="355" t="s">
        <v>1143</v>
      </c>
      <c r="F26" s="354" t="s">
        <v>1091</v>
      </c>
      <c r="G26" s="355" t="s">
        <v>1144</v>
      </c>
      <c r="H26" s="344" t="s">
        <v>1145</v>
      </c>
      <c r="I26" s="355" t="s">
        <v>1146</v>
      </c>
      <c r="J26" s="162"/>
      <c r="K26" s="162"/>
      <c r="L26" s="151"/>
      <c r="M26" s="151"/>
      <c r="N26" s="151"/>
      <c r="O26" s="151"/>
      <c r="P26" s="151"/>
      <c r="Q26" s="151"/>
      <c r="R26" s="151"/>
      <c r="S26" s="151"/>
      <c r="T26" s="151"/>
      <c r="U26" s="151"/>
      <c r="V26" s="151"/>
      <c r="W26" s="151"/>
      <c r="X26" s="151"/>
      <c r="Y26" s="151"/>
      <c r="Z26" s="151"/>
      <c r="AA26" s="151"/>
    </row>
    <row r="27" ht="157.5" customHeight="1">
      <c r="A27" s="159"/>
      <c r="B27" s="353"/>
      <c r="C27" s="350">
        <v>43591.0</v>
      </c>
      <c r="D27" s="354" t="s">
        <v>1088</v>
      </c>
      <c r="E27" s="355" t="s">
        <v>1147</v>
      </c>
      <c r="F27" s="354" t="s">
        <v>1091</v>
      </c>
      <c r="G27" s="355" t="s">
        <v>1144</v>
      </c>
      <c r="H27" s="344" t="s">
        <v>1145</v>
      </c>
      <c r="I27" s="355" t="s">
        <v>1148</v>
      </c>
      <c r="J27" s="162"/>
      <c r="K27" s="162"/>
      <c r="L27" s="151"/>
      <c r="M27" s="151"/>
      <c r="N27" s="151"/>
      <c r="O27" s="151"/>
      <c r="P27" s="151"/>
      <c r="Q27" s="151"/>
      <c r="R27" s="151"/>
      <c r="S27" s="151"/>
      <c r="T27" s="151"/>
      <c r="U27" s="151"/>
      <c r="V27" s="151"/>
      <c r="W27" s="151"/>
      <c r="X27" s="151"/>
      <c r="Y27" s="151"/>
      <c r="Z27" s="151"/>
      <c r="AA27" s="151"/>
    </row>
    <row r="28" ht="153.75" customHeight="1">
      <c r="A28" s="159"/>
      <c r="B28" s="353"/>
      <c r="C28" s="350">
        <v>43622.0</v>
      </c>
      <c r="D28" s="354" t="s">
        <v>1088</v>
      </c>
      <c r="E28" s="355" t="s">
        <v>1149</v>
      </c>
      <c r="F28" s="354" t="s">
        <v>1091</v>
      </c>
      <c r="G28" s="355" t="s">
        <v>1144</v>
      </c>
      <c r="H28" s="344" t="s">
        <v>1145</v>
      </c>
      <c r="I28" s="355" t="s">
        <v>1150</v>
      </c>
      <c r="J28" s="162"/>
      <c r="K28" s="162"/>
      <c r="L28" s="151"/>
      <c r="M28" s="151"/>
      <c r="N28" s="151"/>
      <c r="O28" s="151"/>
      <c r="P28" s="151"/>
      <c r="Q28" s="151"/>
      <c r="R28" s="151"/>
      <c r="S28" s="151"/>
      <c r="T28" s="151"/>
      <c r="U28" s="151"/>
      <c r="V28" s="151"/>
      <c r="W28" s="151"/>
      <c r="X28" s="151"/>
      <c r="Y28" s="151"/>
      <c r="Z28" s="151"/>
      <c r="AA28" s="151"/>
    </row>
    <row r="29" ht="108.75" customHeight="1">
      <c r="A29" s="159"/>
      <c r="B29" s="353"/>
      <c r="C29" s="355">
        <v>7.0</v>
      </c>
      <c r="D29" s="354" t="s">
        <v>1101</v>
      </c>
      <c r="E29" s="355" t="s">
        <v>1151</v>
      </c>
      <c r="F29" s="355" t="s">
        <v>1152</v>
      </c>
      <c r="G29" s="355" t="s">
        <v>1153</v>
      </c>
      <c r="H29" s="344" t="s">
        <v>1154</v>
      </c>
      <c r="I29" s="354"/>
      <c r="J29" s="162"/>
      <c r="K29" s="162"/>
      <c r="L29" s="151"/>
      <c r="M29" s="151"/>
      <c r="N29" s="151"/>
      <c r="O29" s="151"/>
      <c r="P29" s="151"/>
      <c r="Q29" s="151"/>
      <c r="R29" s="151"/>
      <c r="S29" s="151"/>
      <c r="T29" s="151"/>
      <c r="U29" s="151"/>
      <c r="V29" s="151"/>
      <c r="W29" s="151"/>
      <c r="X29" s="151"/>
      <c r="Y29" s="151"/>
      <c r="Z29" s="151"/>
      <c r="AA29" s="151"/>
    </row>
    <row r="30" ht="108.75" customHeight="1">
      <c r="A30" s="159"/>
      <c r="B30" s="353"/>
      <c r="C30" s="350">
        <v>43472.0</v>
      </c>
      <c r="D30" s="354" t="s">
        <v>1101</v>
      </c>
      <c r="E30" s="355" t="s">
        <v>1151</v>
      </c>
      <c r="F30" s="355" t="s">
        <v>1152</v>
      </c>
      <c r="G30" s="355" t="s">
        <v>1155</v>
      </c>
      <c r="H30" s="344" t="s">
        <v>1156</v>
      </c>
      <c r="I30" s="355" t="s">
        <v>1157</v>
      </c>
      <c r="J30" s="162"/>
      <c r="K30" s="162"/>
      <c r="L30" s="151"/>
      <c r="M30" s="151"/>
      <c r="N30" s="151"/>
      <c r="O30" s="151"/>
      <c r="P30" s="151"/>
      <c r="Q30" s="151"/>
      <c r="R30" s="151"/>
      <c r="S30" s="151"/>
      <c r="T30" s="151"/>
      <c r="U30" s="151"/>
      <c r="V30" s="151"/>
      <c r="W30" s="151"/>
      <c r="X30" s="151"/>
      <c r="Y30" s="151"/>
      <c r="Z30" s="151"/>
      <c r="AA30" s="151"/>
    </row>
    <row r="31" ht="108.75" customHeight="1">
      <c r="A31" s="159"/>
      <c r="B31" s="353"/>
      <c r="C31" s="350">
        <v>43503.0</v>
      </c>
      <c r="D31" s="354" t="s">
        <v>1088</v>
      </c>
      <c r="E31" s="355" t="s">
        <v>1151</v>
      </c>
      <c r="F31" s="355" t="s">
        <v>1158</v>
      </c>
      <c r="G31" s="355" t="s">
        <v>1155</v>
      </c>
      <c r="H31" s="344" t="s">
        <v>1159</v>
      </c>
      <c r="I31" s="355" t="s">
        <v>1160</v>
      </c>
      <c r="J31" s="162"/>
      <c r="K31" s="162"/>
      <c r="L31" s="151"/>
      <c r="M31" s="151"/>
      <c r="N31" s="151"/>
      <c r="O31" s="151"/>
      <c r="P31" s="151"/>
      <c r="Q31" s="151"/>
      <c r="R31" s="151"/>
      <c r="S31" s="151"/>
      <c r="T31" s="151"/>
      <c r="U31" s="151"/>
      <c r="V31" s="151"/>
      <c r="W31" s="151"/>
      <c r="X31" s="151"/>
      <c r="Y31" s="151"/>
      <c r="Z31" s="151"/>
      <c r="AA31" s="151"/>
    </row>
    <row r="32" ht="108.75" customHeight="1">
      <c r="A32" s="159"/>
      <c r="B32" s="348" t="s">
        <v>1161</v>
      </c>
      <c r="C32" s="355">
        <v>8.0</v>
      </c>
      <c r="D32" s="355" t="s">
        <v>1101</v>
      </c>
      <c r="E32" s="355" t="s">
        <v>1162</v>
      </c>
      <c r="F32" s="355" t="s">
        <v>1163</v>
      </c>
      <c r="G32" s="355" t="s">
        <v>1164</v>
      </c>
      <c r="H32" s="344" t="s">
        <v>1187</v>
      </c>
      <c r="I32" s="355" t="s">
        <v>1188</v>
      </c>
      <c r="J32" s="162"/>
      <c r="K32" s="162"/>
      <c r="L32" s="151"/>
      <c r="M32" s="151"/>
      <c r="N32" s="151"/>
      <c r="O32" s="151"/>
      <c r="P32" s="151"/>
      <c r="Q32" s="151"/>
      <c r="R32" s="151"/>
      <c r="S32" s="151"/>
      <c r="T32" s="151"/>
      <c r="U32" s="151"/>
      <c r="V32" s="151"/>
      <c r="W32" s="151"/>
      <c r="X32" s="151"/>
      <c r="Y32" s="151"/>
      <c r="Z32" s="151"/>
      <c r="AA32" s="151"/>
    </row>
    <row r="33" ht="108.75" customHeight="1">
      <c r="A33" s="159"/>
      <c r="B33" s="353"/>
      <c r="C33" s="350">
        <v>43473.0</v>
      </c>
      <c r="D33" s="161" t="s">
        <v>47</v>
      </c>
      <c r="E33" s="161" t="s">
        <v>1189</v>
      </c>
      <c r="F33" s="161" t="s">
        <v>1190</v>
      </c>
      <c r="G33" s="161" t="s">
        <v>1191</v>
      </c>
      <c r="H33" s="169" t="s">
        <v>1192</v>
      </c>
      <c r="I33" s="354"/>
      <c r="J33" s="162"/>
      <c r="K33" s="162"/>
      <c r="L33" s="151"/>
      <c r="M33" s="151"/>
      <c r="N33" s="151"/>
      <c r="O33" s="151"/>
      <c r="P33" s="151"/>
      <c r="Q33" s="151"/>
      <c r="R33" s="151"/>
      <c r="S33" s="151"/>
      <c r="T33" s="151"/>
      <c r="U33" s="151"/>
      <c r="V33" s="151"/>
      <c r="W33" s="151"/>
      <c r="X33" s="151"/>
      <c r="Y33" s="151"/>
      <c r="Z33" s="151"/>
      <c r="AA33" s="151"/>
    </row>
    <row r="34" ht="108.75" customHeight="1">
      <c r="A34" s="159"/>
      <c r="B34" s="353"/>
      <c r="C34" s="350">
        <v>43504.0</v>
      </c>
      <c r="D34" s="161" t="s">
        <v>633</v>
      </c>
      <c r="E34" s="161" t="s">
        <v>634</v>
      </c>
      <c r="F34" s="161" t="s">
        <v>1193</v>
      </c>
      <c r="G34" s="161" t="s">
        <v>1191</v>
      </c>
      <c r="H34" s="169" t="s">
        <v>1194</v>
      </c>
      <c r="I34" s="354"/>
      <c r="J34" s="162"/>
      <c r="K34" s="162"/>
      <c r="L34" s="151"/>
      <c r="M34" s="151"/>
      <c r="N34" s="151"/>
      <c r="O34" s="151"/>
      <c r="P34" s="151"/>
      <c r="Q34" s="151"/>
      <c r="R34" s="151"/>
      <c r="S34" s="151"/>
      <c r="T34" s="151"/>
      <c r="U34" s="151"/>
      <c r="V34" s="151"/>
      <c r="W34" s="151"/>
      <c r="X34" s="151"/>
      <c r="Y34" s="151"/>
      <c r="Z34" s="151"/>
      <c r="AA34" s="151"/>
    </row>
    <row r="35" ht="108.75" customHeight="1">
      <c r="A35" s="159"/>
      <c r="B35" s="348" t="s">
        <v>1195</v>
      </c>
      <c r="C35" s="350">
        <v>43532.0</v>
      </c>
      <c r="D35" s="161" t="s">
        <v>620</v>
      </c>
      <c r="E35" s="161" t="s">
        <v>1196</v>
      </c>
      <c r="F35" s="161" t="s">
        <v>1060</v>
      </c>
      <c r="G35" s="161" t="s">
        <v>1197</v>
      </c>
      <c r="H35" s="169" t="s">
        <v>1198</v>
      </c>
      <c r="I35" s="162"/>
      <c r="J35" s="162"/>
      <c r="K35" s="162"/>
      <c r="L35" s="151"/>
      <c r="M35" s="151"/>
      <c r="N35" s="151"/>
      <c r="O35" s="151"/>
      <c r="P35" s="151"/>
      <c r="Q35" s="151"/>
      <c r="R35" s="151"/>
      <c r="S35" s="151"/>
      <c r="T35" s="151"/>
      <c r="U35" s="151"/>
      <c r="V35" s="151"/>
      <c r="W35" s="151"/>
      <c r="X35" s="151"/>
      <c r="Y35" s="151"/>
      <c r="Z35" s="151"/>
      <c r="AA35" s="151"/>
    </row>
    <row r="36" ht="108.75" customHeight="1">
      <c r="A36" s="159"/>
      <c r="B36" s="348"/>
      <c r="C36" s="350">
        <v>43563.0</v>
      </c>
      <c r="D36" s="161" t="s">
        <v>620</v>
      </c>
      <c r="E36" s="161" t="s">
        <v>1199</v>
      </c>
      <c r="F36" s="161" t="s">
        <v>1068</v>
      </c>
      <c r="G36" s="161" t="s">
        <v>1197</v>
      </c>
      <c r="H36" s="169" t="s">
        <v>1207</v>
      </c>
      <c r="I36" s="162"/>
      <c r="J36" s="162"/>
      <c r="K36" s="162"/>
      <c r="L36" s="151"/>
      <c r="M36" s="151"/>
      <c r="N36" s="151"/>
      <c r="O36" s="151"/>
      <c r="P36" s="151"/>
      <c r="Q36" s="151"/>
      <c r="R36" s="151"/>
      <c r="S36" s="151"/>
      <c r="T36" s="151"/>
      <c r="U36" s="151"/>
      <c r="V36" s="151"/>
      <c r="W36" s="151"/>
      <c r="X36" s="151"/>
      <c r="Y36" s="151"/>
      <c r="Z36" s="151"/>
      <c r="AA36" s="151"/>
    </row>
    <row r="37" ht="132.0" customHeight="1">
      <c r="A37" s="159"/>
      <c r="B37" s="348"/>
      <c r="C37" s="350">
        <v>43593.0</v>
      </c>
      <c r="D37" s="161" t="s">
        <v>620</v>
      </c>
      <c r="E37" s="161" t="s">
        <v>1201</v>
      </c>
      <c r="F37" s="161" t="s">
        <v>1075</v>
      </c>
      <c r="G37" s="161" t="s">
        <v>1197</v>
      </c>
      <c r="H37" s="169" t="s">
        <v>1202</v>
      </c>
      <c r="I37" s="161" t="s">
        <v>1077</v>
      </c>
      <c r="J37" s="162"/>
      <c r="K37" s="162"/>
      <c r="L37" s="151"/>
      <c r="M37" s="151"/>
      <c r="N37" s="151"/>
      <c r="O37" s="151"/>
      <c r="P37" s="151"/>
      <c r="Q37" s="151"/>
      <c r="R37" s="151"/>
      <c r="S37" s="151"/>
      <c r="T37" s="151"/>
      <c r="U37" s="151"/>
      <c r="V37" s="151"/>
      <c r="W37" s="151"/>
      <c r="X37" s="151"/>
      <c r="Y37" s="151"/>
      <c r="Z37" s="151"/>
      <c r="AA37" s="151"/>
    </row>
    <row r="38" ht="136.5" customHeight="1">
      <c r="A38" s="159"/>
      <c r="B38" s="348"/>
      <c r="C38" s="350">
        <v>43624.0</v>
      </c>
      <c r="D38" s="161" t="s">
        <v>620</v>
      </c>
      <c r="E38" s="161" t="s">
        <v>1203</v>
      </c>
      <c r="F38" s="161" t="s">
        <v>1075</v>
      </c>
      <c r="G38" s="161" t="s">
        <v>1197</v>
      </c>
      <c r="H38" s="169" t="s">
        <v>1204</v>
      </c>
      <c r="I38" s="161" t="s">
        <v>1080</v>
      </c>
      <c r="J38" s="162"/>
      <c r="K38" s="162"/>
      <c r="L38" s="151"/>
      <c r="M38" s="151"/>
      <c r="N38" s="151"/>
      <c r="O38" s="151"/>
      <c r="P38" s="151"/>
      <c r="Q38" s="151"/>
      <c r="R38" s="151"/>
      <c r="S38" s="151"/>
      <c r="T38" s="151"/>
      <c r="U38" s="151"/>
      <c r="V38" s="151"/>
      <c r="W38" s="151"/>
      <c r="X38" s="151"/>
      <c r="Y38" s="151"/>
      <c r="Z38" s="151"/>
      <c r="AA38" s="151"/>
    </row>
    <row r="39" ht="108.75" customHeight="1">
      <c r="A39" s="159"/>
      <c r="B39" s="348"/>
      <c r="C39" s="350">
        <v>43654.0</v>
      </c>
      <c r="D39" s="161" t="s">
        <v>620</v>
      </c>
      <c r="E39" s="161" t="s">
        <v>1205</v>
      </c>
      <c r="F39" s="161" t="s">
        <v>1068</v>
      </c>
      <c r="G39" s="161" t="s">
        <v>1197</v>
      </c>
      <c r="H39" s="169" t="s">
        <v>1208</v>
      </c>
      <c r="I39" s="161"/>
      <c r="J39" s="162"/>
      <c r="K39" s="162"/>
      <c r="L39" s="151"/>
      <c r="M39" s="151"/>
      <c r="N39" s="151"/>
      <c r="O39" s="151"/>
      <c r="P39" s="151"/>
      <c r="Q39" s="151"/>
      <c r="R39" s="151"/>
      <c r="S39" s="151"/>
      <c r="T39" s="151"/>
      <c r="U39" s="151"/>
      <c r="V39" s="151"/>
      <c r="W39" s="151"/>
      <c r="X39" s="151"/>
      <c r="Y39" s="151"/>
      <c r="Z39" s="151"/>
      <c r="AA39" s="151"/>
    </row>
    <row r="40" ht="108.75" customHeight="1">
      <c r="A40" s="159"/>
      <c r="B40" s="348"/>
      <c r="C40" s="350">
        <v>43685.0</v>
      </c>
      <c r="D40" s="161" t="s">
        <v>1088</v>
      </c>
      <c r="E40" s="161" t="s">
        <v>1209</v>
      </c>
      <c r="F40" s="161" t="s">
        <v>1091</v>
      </c>
      <c r="G40" s="161" t="s">
        <v>1197</v>
      </c>
      <c r="H40" s="169" t="s">
        <v>1210</v>
      </c>
      <c r="I40" s="161" t="s">
        <v>1211</v>
      </c>
      <c r="J40" s="162"/>
      <c r="K40" s="162"/>
      <c r="L40" s="151"/>
      <c r="M40" s="151"/>
      <c r="N40" s="151"/>
      <c r="O40" s="151"/>
      <c r="P40" s="151"/>
      <c r="Q40" s="151"/>
      <c r="R40" s="151"/>
      <c r="S40" s="151"/>
      <c r="T40" s="151"/>
      <c r="U40" s="151"/>
      <c r="V40" s="151"/>
      <c r="W40" s="151"/>
      <c r="X40" s="151"/>
      <c r="Y40" s="151"/>
      <c r="Z40" s="151"/>
      <c r="AA40" s="151"/>
    </row>
    <row r="41" ht="108.75" customHeight="1">
      <c r="A41" s="159"/>
      <c r="B41" s="348"/>
      <c r="C41" s="350">
        <v>43716.0</v>
      </c>
      <c r="D41" s="161" t="s">
        <v>1088</v>
      </c>
      <c r="E41" s="161" t="s">
        <v>1094</v>
      </c>
      <c r="F41" s="161" t="s">
        <v>1091</v>
      </c>
      <c r="G41" s="161" t="s">
        <v>1197</v>
      </c>
      <c r="H41" s="169" t="s">
        <v>1210</v>
      </c>
      <c r="I41" s="161" t="s">
        <v>1212</v>
      </c>
      <c r="J41" s="162"/>
      <c r="K41" s="162"/>
      <c r="L41" s="151"/>
      <c r="M41" s="151"/>
      <c r="N41" s="151"/>
      <c r="O41" s="151"/>
      <c r="P41" s="151"/>
      <c r="Q41" s="151"/>
      <c r="R41" s="151"/>
      <c r="S41" s="151"/>
      <c r="T41" s="151"/>
      <c r="U41" s="151"/>
      <c r="V41" s="151"/>
      <c r="W41" s="151"/>
      <c r="X41" s="151"/>
      <c r="Y41" s="151"/>
      <c r="Z41" s="151"/>
      <c r="AA41" s="151"/>
    </row>
    <row r="42" ht="108.75" customHeight="1">
      <c r="A42" s="159"/>
      <c r="B42" s="348"/>
      <c r="C42" s="350">
        <v>43746.0</v>
      </c>
      <c r="D42" s="161" t="s">
        <v>1088</v>
      </c>
      <c r="E42" s="161" t="s">
        <v>1098</v>
      </c>
      <c r="F42" s="161" t="s">
        <v>1091</v>
      </c>
      <c r="G42" s="161" t="s">
        <v>1197</v>
      </c>
      <c r="H42" s="169" t="s">
        <v>1210</v>
      </c>
      <c r="I42" s="161" t="s">
        <v>1213</v>
      </c>
      <c r="J42" s="162"/>
      <c r="K42" s="162"/>
      <c r="L42" s="151"/>
      <c r="M42" s="151"/>
      <c r="N42" s="151"/>
      <c r="O42" s="151"/>
      <c r="P42" s="151"/>
      <c r="Q42" s="151"/>
      <c r="R42" s="151"/>
      <c r="S42" s="151"/>
      <c r="T42" s="151"/>
      <c r="U42" s="151"/>
      <c r="V42" s="151"/>
      <c r="W42" s="151"/>
      <c r="X42" s="151"/>
      <c r="Y42" s="151"/>
      <c r="Z42" s="151"/>
      <c r="AA42" s="151"/>
    </row>
    <row r="43" ht="108.75" customHeight="1">
      <c r="A43" s="159"/>
      <c r="B43" s="348" t="s">
        <v>1214</v>
      </c>
      <c r="C43" s="355">
        <v>9.0</v>
      </c>
      <c r="D43" s="161" t="s">
        <v>620</v>
      </c>
      <c r="E43" s="161" t="s">
        <v>1215</v>
      </c>
      <c r="F43" s="161" t="s">
        <v>1216</v>
      </c>
      <c r="G43" s="161" t="s">
        <v>1217</v>
      </c>
      <c r="H43" s="169" t="s">
        <v>1218</v>
      </c>
      <c r="I43" s="355" t="s">
        <v>1219</v>
      </c>
      <c r="J43" s="162"/>
      <c r="K43" s="162"/>
      <c r="L43" s="151"/>
      <c r="M43" s="151"/>
      <c r="N43" s="151"/>
      <c r="O43" s="151"/>
      <c r="P43" s="151"/>
      <c r="Q43" s="151"/>
      <c r="R43" s="151"/>
      <c r="S43" s="151"/>
      <c r="T43" s="151"/>
      <c r="U43" s="151"/>
      <c r="V43" s="151"/>
      <c r="W43" s="151"/>
      <c r="X43" s="151"/>
      <c r="Y43" s="151"/>
      <c r="Z43" s="151"/>
      <c r="AA43" s="151"/>
    </row>
    <row r="44" ht="108.75" customHeight="1">
      <c r="A44" s="159"/>
      <c r="B44" s="348"/>
      <c r="C44" s="350">
        <v>43474.0</v>
      </c>
      <c r="D44" s="161" t="s">
        <v>47</v>
      </c>
      <c r="E44" s="161" t="s">
        <v>1220</v>
      </c>
      <c r="F44" s="161" t="s">
        <v>1221</v>
      </c>
      <c r="G44" s="161" t="s">
        <v>1222</v>
      </c>
      <c r="H44" s="169" t="s">
        <v>1223</v>
      </c>
      <c r="I44" s="355"/>
      <c r="J44" s="162"/>
      <c r="K44" s="162"/>
      <c r="L44" s="151"/>
      <c r="M44" s="151"/>
      <c r="N44" s="151"/>
      <c r="O44" s="151"/>
      <c r="P44" s="151"/>
      <c r="Q44" s="151"/>
      <c r="R44" s="151"/>
      <c r="S44" s="151"/>
      <c r="T44" s="151"/>
      <c r="U44" s="151"/>
      <c r="V44" s="151"/>
      <c r="W44" s="151"/>
      <c r="X44" s="151"/>
      <c r="Y44" s="151"/>
      <c r="Z44" s="151"/>
      <c r="AA44" s="151"/>
    </row>
    <row r="45" ht="108.75" customHeight="1">
      <c r="A45" s="159"/>
      <c r="B45" s="348"/>
      <c r="C45" s="350">
        <v>43505.0</v>
      </c>
      <c r="D45" s="161" t="s">
        <v>633</v>
      </c>
      <c r="E45" s="161" t="s">
        <v>634</v>
      </c>
      <c r="F45" s="161" t="s">
        <v>1224</v>
      </c>
      <c r="G45" s="161" t="s">
        <v>1222</v>
      </c>
      <c r="H45" s="169" t="s">
        <v>1225</v>
      </c>
      <c r="I45" s="355"/>
      <c r="J45" s="162"/>
      <c r="K45" s="162"/>
      <c r="L45" s="151"/>
      <c r="M45" s="151"/>
      <c r="N45" s="151"/>
      <c r="O45" s="151"/>
      <c r="P45" s="151"/>
      <c r="Q45" s="151"/>
      <c r="R45" s="151"/>
      <c r="S45" s="151"/>
      <c r="T45" s="151"/>
      <c r="U45" s="151"/>
      <c r="V45" s="151"/>
      <c r="W45" s="151"/>
      <c r="X45" s="151"/>
      <c r="Y45" s="151"/>
      <c r="Z45" s="151"/>
      <c r="AA45" s="151"/>
    </row>
    <row r="46" ht="154.5" customHeight="1">
      <c r="A46" s="159"/>
      <c r="B46" s="348"/>
      <c r="C46" s="350">
        <v>43533.0</v>
      </c>
      <c r="D46" s="341" t="s">
        <v>620</v>
      </c>
      <c r="E46" s="340" t="s">
        <v>1117</v>
      </c>
      <c r="F46" s="341" t="s">
        <v>1060</v>
      </c>
      <c r="G46" s="340" t="s">
        <v>1118</v>
      </c>
      <c r="H46" s="344" t="s">
        <v>1119</v>
      </c>
      <c r="I46" s="346" t="s">
        <v>1120</v>
      </c>
      <c r="J46" s="162"/>
      <c r="K46" s="162"/>
      <c r="L46" s="151"/>
      <c r="M46" s="151"/>
      <c r="N46" s="151"/>
      <c r="O46" s="151"/>
      <c r="P46" s="151"/>
      <c r="Q46" s="151"/>
      <c r="R46" s="151"/>
      <c r="S46" s="151"/>
      <c r="T46" s="151"/>
      <c r="U46" s="151"/>
      <c r="V46" s="151"/>
      <c r="W46" s="151"/>
      <c r="X46" s="151"/>
      <c r="Y46" s="151"/>
      <c r="Z46" s="151"/>
      <c r="AA46" s="151"/>
    </row>
    <row r="47" ht="312.75" customHeight="1">
      <c r="A47" s="159"/>
      <c r="B47" s="348"/>
      <c r="C47" s="350">
        <v>43564.0</v>
      </c>
      <c r="D47" s="341" t="s">
        <v>620</v>
      </c>
      <c r="E47" s="340" t="s">
        <v>1127</v>
      </c>
      <c r="F47" s="340" t="s">
        <v>1068</v>
      </c>
      <c r="G47" s="340" t="s">
        <v>1118</v>
      </c>
      <c r="H47" s="344" t="s">
        <v>1128</v>
      </c>
      <c r="I47" s="352"/>
      <c r="J47" s="162"/>
      <c r="K47" s="162"/>
      <c r="L47" s="151"/>
      <c r="M47" s="151"/>
      <c r="N47" s="151"/>
      <c r="O47" s="151"/>
      <c r="P47" s="151"/>
      <c r="Q47" s="151"/>
      <c r="R47" s="151"/>
      <c r="S47" s="151"/>
      <c r="T47" s="151"/>
      <c r="U47" s="151"/>
      <c r="V47" s="151"/>
      <c r="W47" s="151"/>
      <c r="X47" s="151"/>
      <c r="Y47" s="151"/>
      <c r="Z47" s="151"/>
      <c r="AA47" s="151"/>
    </row>
    <row r="48" ht="423.75" customHeight="1">
      <c r="A48" s="159"/>
      <c r="B48" s="348"/>
      <c r="C48" s="350">
        <v>43594.0</v>
      </c>
      <c r="D48" s="341" t="s">
        <v>620</v>
      </c>
      <c r="E48" s="340" t="s">
        <v>1137</v>
      </c>
      <c r="F48" s="340" t="s">
        <v>1068</v>
      </c>
      <c r="G48" s="340" t="s">
        <v>1118</v>
      </c>
      <c r="H48" s="344" t="s">
        <v>1138</v>
      </c>
      <c r="I48" s="354"/>
      <c r="J48" s="162"/>
      <c r="K48" s="162"/>
      <c r="L48" s="151"/>
      <c r="M48" s="151"/>
      <c r="N48" s="151"/>
      <c r="O48" s="151"/>
      <c r="P48" s="151"/>
      <c r="Q48" s="151"/>
      <c r="R48" s="151"/>
      <c r="S48" s="151"/>
      <c r="T48" s="151"/>
      <c r="U48" s="151"/>
      <c r="V48" s="151"/>
      <c r="W48" s="151"/>
      <c r="X48" s="151"/>
      <c r="Y48" s="151"/>
      <c r="Z48" s="151"/>
      <c r="AA48" s="151"/>
    </row>
    <row r="49" ht="241.5" customHeight="1">
      <c r="A49" s="159"/>
      <c r="B49" s="348"/>
      <c r="C49" s="350">
        <v>43625.0</v>
      </c>
      <c r="D49" s="378" t="s">
        <v>620</v>
      </c>
      <c r="E49" s="340" t="s">
        <v>1226</v>
      </c>
      <c r="F49" s="340" t="s">
        <v>1227</v>
      </c>
      <c r="G49" s="340" t="s">
        <v>1228</v>
      </c>
      <c r="H49" s="344" t="s">
        <v>1229</v>
      </c>
      <c r="I49" s="352"/>
      <c r="J49" s="162"/>
      <c r="K49" s="162"/>
      <c r="L49" s="151"/>
      <c r="M49" s="151"/>
      <c r="N49" s="151"/>
      <c r="O49" s="151"/>
      <c r="P49" s="151"/>
      <c r="Q49" s="151"/>
      <c r="R49" s="151"/>
      <c r="S49" s="151"/>
      <c r="T49" s="151"/>
      <c r="U49" s="151"/>
      <c r="V49" s="151"/>
      <c r="W49" s="151"/>
      <c r="X49" s="151"/>
      <c r="Y49" s="151"/>
      <c r="Z49" s="151"/>
      <c r="AA49" s="151"/>
    </row>
    <row r="50" ht="108.75" customHeight="1">
      <c r="A50" s="159"/>
      <c r="B50" s="348"/>
      <c r="C50" s="350">
        <v>43655.0</v>
      </c>
      <c r="D50" s="378" t="s">
        <v>620</v>
      </c>
      <c r="E50" s="161" t="s">
        <v>1137</v>
      </c>
      <c r="F50" s="161" t="s">
        <v>1075</v>
      </c>
      <c r="G50" s="161" t="s">
        <v>1048</v>
      </c>
      <c r="H50" s="169" t="s">
        <v>1139</v>
      </c>
      <c r="I50" s="161" t="s">
        <v>1140</v>
      </c>
      <c r="J50" s="162"/>
      <c r="K50" s="162"/>
      <c r="L50" s="151"/>
      <c r="M50" s="151"/>
      <c r="N50" s="151"/>
      <c r="O50" s="151"/>
      <c r="P50" s="151"/>
      <c r="Q50" s="151"/>
      <c r="R50" s="151"/>
      <c r="S50" s="151"/>
      <c r="T50" s="151"/>
      <c r="U50" s="151"/>
      <c r="V50" s="151"/>
      <c r="W50" s="151"/>
      <c r="X50" s="151"/>
      <c r="Y50" s="151"/>
      <c r="Z50" s="151"/>
      <c r="AA50" s="151"/>
    </row>
    <row r="51" ht="108.75" customHeight="1">
      <c r="A51" s="159"/>
      <c r="B51" s="348"/>
      <c r="C51" s="350">
        <v>43686.0</v>
      </c>
      <c r="D51" s="354" t="s">
        <v>1088</v>
      </c>
      <c r="E51" s="355" t="s">
        <v>1230</v>
      </c>
      <c r="F51" s="354" t="s">
        <v>1091</v>
      </c>
      <c r="G51" s="355" t="s">
        <v>1231</v>
      </c>
      <c r="H51" s="170" t="s">
        <v>1232</v>
      </c>
      <c r="I51" s="355" t="s">
        <v>1233</v>
      </c>
      <c r="J51" s="162"/>
      <c r="K51" s="162"/>
      <c r="L51" s="151"/>
      <c r="M51" s="151"/>
      <c r="N51" s="151"/>
      <c r="O51" s="151"/>
      <c r="P51" s="151"/>
      <c r="Q51" s="151"/>
      <c r="R51" s="151"/>
      <c r="S51" s="151"/>
      <c r="T51" s="151"/>
      <c r="U51" s="151"/>
      <c r="V51" s="151"/>
      <c r="W51" s="151"/>
      <c r="X51" s="151"/>
      <c r="Y51" s="151"/>
      <c r="Z51" s="151"/>
      <c r="AA51" s="151"/>
    </row>
    <row r="52" ht="108.75" customHeight="1">
      <c r="A52" s="159"/>
      <c r="B52" s="348"/>
      <c r="C52" s="350">
        <v>43717.0</v>
      </c>
      <c r="D52" s="354" t="s">
        <v>1088</v>
      </c>
      <c r="E52" s="355" t="s">
        <v>1234</v>
      </c>
      <c r="F52" s="354" t="s">
        <v>1091</v>
      </c>
      <c r="G52" s="355" t="s">
        <v>1231</v>
      </c>
      <c r="H52" s="344" t="s">
        <v>1235</v>
      </c>
      <c r="I52" s="355" t="s">
        <v>1236</v>
      </c>
      <c r="J52" s="161" t="s">
        <v>599</v>
      </c>
      <c r="K52" s="162"/>
      <c r="L52" s="151"/>
      <c r="M52" s="151"/>
      <c r="N52" s="151"/>
      <c r="O52" s="151"/>
      <c r="P52" s="151"/>
      <c r="Q52" s="151"/>
      <c r="R52" s="151"/>
      <c r="S52" s="151"/>
      <c r="T52" s="151"/>
      <c r="U52" s="151"/>
      <c r="V52" s="151"/>
      <c r="W52" s="151"/>
      <c r="X52" s="151"/>
      <c r="Y52" s="151"/>
      <c r="Z52" s="151"/>
      <c r="AA52" s="151"/>
    </row>
    <row r="53" ht="120.75" customHeight="1">
      <c r="A53" s="159"/>
      <c r="B53" s="348"/>
      <c r="C53" s="350">
        <v>43747.0</v>
      </c>
      <c r="D53" s="354" t="s">
        <v>1088</v>
      </c>
      <c r="E53" s="355" t="s">
        <v>1237</v>
      </c>
      <c r="F53" s="354" t="s">
        <v>1091</v>
      </c>
      <c r="G53" s="355" t="s">
        <v>1231</v>
      </c>
      <c r="H53" s="344" t="s">
        <v>1238</v>
      </c>
      <c r="I53" s="355" t="s">
        <v>1239</v>
      </c>
      <c r="J53" s="162"/>
      <c r="K53" s="162"/>
      <c r="L53" s="151"/>
      <c r="M53" s="151"/>
      <c r="N53" s="151"/>
      <c r="O53" s="151"/>
      <c r="P53" s="151"/>
      <c r="Q53" s="151"/>
      <c r="R53" s="151"/>
      <c r="S53" s="151"/>
      <c r="T53" s="151"/>
      <c r="U53" s="151"/>
      <c r="V53" s="151"/>
      <c r="W53" s="151"/>
      <c r="X53" s="151"/>
      <c r="Y53" s="151"/>
      <c r="Z53" s="151"/>
      <c r="AA53" s="151"/>
    </row>
    <row r="54" ht="137.25" customHeight="1">
      <c r="A54" s="159"/>
      <c r="B54" s="348"/>
      <c r="C54" s="355">
        <v>10.0</v>
      </c>
      <c r="D54" s="354" t="s">
        <v>1101</v>
      </c>
      <c r="E54" s="355" t="s">
        <v>1240</v>
      </c>
      <c r="F54" s="355" t="s">
        <v>1241</v>
      </c>
      <c r="G54" s="355" t="s">
        <v>1242</v>
      </c>
      <c r="H54" s="344" t="s">
        <v>1243</v>
      </c>
      <c r="I54" s="355" t="s">
        <v>1244</v>
      </c>
      <c r="J54" s="162"/>
      <c r="K54" s="162"/>
      <c r="L54" s="151"/>
      <c r="M54" s="151"/>
      <c r="N54" s="151"/>
      <c r="O54" s="151"/>
      <c r="P54" s="151"/>
      <c r="Q54" s="151"/>
      <c r="R54" s="151"/>
      <c r="S54" s="151"/>
      <c r="T54" s="151"/>
      <c r="U54" s="151"/>
      <c r="V54" s="151"/>
      <c r="W54" s="151"/>
      <c r="X54" s="151"/>
      <c r="Y54" s="151"/>
      <c r="Z54" s="151"/>
      <c r="AA54" s="151"/>
    </row>
    <row r="55" ht="122.25" customHeight="1">
      <c r="A55" s="159"/>
      <c r="B55" s="348"/>
      <c r="C55" s="350">
        <v>43475.0</v>
      </c>
      <c r="D55" s="354" t="s">
        <v>1101</v>
      </c>
      <c r="E55" s="355" t="s">
        <v>1240</v>
      </c>
      <c r="F55" s="355" t="s">
        <v>1241</v>
      </c>
      <c r="G55" s="355" t="s">
        <v>1245</v>
      </c>
      <c r="H55" s="344" t="s">
        <v>1246</v>
      </c>
      <c r="I55" s="355" t="s">
        <v>1247</v>
      </c>
      <c r="J55" s="162"/>
      <c r="K55" s="162"/>
      <c r="L55" s="151"/>
      <c r="M55" s="151"/>
      <c r="N55" s="151"/>
      <c r="O55" s="151"/>
      <c r="P55" s="151"/>
      <c r="Q55" s="151"/>
      <c r="R55" s="151"/>
      <c r="S55" s="151"/>
      <c r="T55" s="151"/>
      <c r="U55" s="151"/>
      <c r="V55" s="151"/>
      <c r="W55" s="151"/>
      <c r="X55" s="151"/>
      <c r="Y55" s="151"/>
      <c r="Z55" s="151"/>
      <c r="AA55" s="151"/>
    </row>
    <row r="56" ht="145.5" customHeight="1">
      <c r="A56" s="159"/>
      <c r="B56" s="348"/>
      <c r="C56" s="350">
        <v>43506.0</v>
      </c>
      <c r="D56" s="354" t="s">
        <v>1088</v>
      </c>
      <c r="E56" s="355" t="s">
        <v>1240</v>
      </c>
      <c r="F56" s="355" t="s">
        <v>1248</v>
      </c>
      <c r="G56" s="355" t="s">
        <v>1245</v>
      </c>
      <c r="H56" s="344" t="s">
        <v>1249</v>
      </c>
      <c r="I56" s="355" t="s">
        <v>1250</v>
      </c>
      <c r="J56" s="162"/>
      <c r="K56" s="162"/>
      <c r="L56" s="151"/>
      <c r="M56" s="151"/>
      <c r="N56" s="151"/>
      <c r="O56" s="151"/>
      <c r="P56" s="151"/>
      <c r="Q56" s="151"/>
      <c r="R56" s="151"/>
      <c r="S56" s="151"/>
      <c r="T56" s="151"/>
      <c r="U56" s="151"/>
      <c r="V56" s="151"/>
      <c r="W56" s="151"/>
      <c r="X56" s="151"/>
      <c r="Y56" s="151"/>
      <c r="Z56" s="151"/>
      <c r="AA56" s="151"/>
    </row>
    <row r="57" ht="102.0" customHeight="1">
      <c r="A57" s="159"/>
      <c r="B57" s="353" t="s">
        <v>524</v>
      </c>
      <c r="C57" s="355">
        <v>11.0</v>
      </c>
      <c r="D57" s="354" t="s">
        <v>1251</v>
      </c>
      <c r="E57" s="354" t="s">
        <v>1252</v>
      </c>
      <c r="F57" s="354" t="s">
        <v>1253</v>
      </c>
      <c r="G57" s="354" t="s">
        <v>1254</v>
      </c>
      <c r="H57" s="379" t="s">
        <v>1255</v>
      </c>
      <c r="I57" s="380"/>
      <c r="J57" s="162"/>
      <c r="K57" s="162"/>
      <c r="L57" s="151"/>
      <c r="M57" s="151"/>
      <c r="N57" s="151"/>
      <c r="O57" s="151"/>
      <c r="P57" s="151"/>
      <c r="Q57" s="151"/>
      <c r="R57" s="151"/>
      <c r="S57" s="151"/>
      <c r="T57" s="151"/>
      <c r="U57" s="151"/>
      <c r="V57" s="151"/>
      <c r="W57" s="151"/>
      <c r="X57" s="151"/>
      <c r="Y57" s="151"/>
      <c r="Z57" s="151"/>
      <c r="AA57" s="151"/>
    </row>
    <row r="58" ht="48.0" customHeight="1">
      <c r="A58" s="381"/>
      <c r="B58" s="382"/>
      <c r="C58" s="383"/>
      <c r="D58" s="383"/>
      <c r="E58" s="383"/>
      <c r="F58" s="383"/>
      <c r="G58" s="383"/>
      <c r="H58" s="384"/>
      <c r="I58" s="385"/>
      <c r="J58" s="386"/>
      <c r="K58" s="386"/>
      <c r="L58" s="386"/>
      <c r="M58" s="386"/>
      <c r="N58" s="386"/>
      <c r="O58" s="386"/>
      <c r="P58" s="386"/>
      <c r="Q58" s="386"/>
      <c r="R58" s="386"/>
      <c r="S58" s="386"/>
      <c r="T58" s="386"/>
      <c r="U58" s="386"/>
      <c r="V58" s="386"/>
      <c r="W58" s="386"/>
      <c r="X58" s="386"/>
      <c r="Y58" s="386"/>
      <c r="Z58" s="386"/>
      <c r="AA58" s="386"/>
    </row>
    <row r="59" ht="68.25" customHeight="1">
      <c r="A59" s="173" t="s">
        <v>1256</v>
      </c>
      <c r="B59" s="161" t="s">
        <v>524</v>
      </c>
      <c r="C59" s="161">
        <v>12.0</v>
      </c>
      <c r="D59" s="161" t="s">
        <v>642</v>
      </c>
      <c r="E59" s="161" t="s">
        <v>1257</v>
      </c>
      <c r="F59" s="161" t="s">
        <v>1258</v>
      </c>
      <c r="G59" s="161" t="s">
        <v>1259</v>
      </c>
      <c r="H59" s="161" t="s">
        <v>1260</v>
      </c>
      <c r="I59" s="151"/>
      <c r="J59" s="151"/>
      <c r="K59" s="151"/>
      <c r="L59" s="151"/>
      <c r="M59" s="151"/>
      <c r="N59" s="151"/>
      <c r="O59" s="151"/>
      <c r="P59" s="151"/>
      <c r="Q59" s="151"/>
      <c r="R59" s="151"/>
      <c r="S59" s="151"/>
      <c r="T59" s="151"/>
      <c r="U59" s="151"/>
      <c r="V59" s="151"/>
      <c r="W59" s="151"/>
      <c r="X59" s="151"/>
      <c r="Y59" s="151"/>
      <c r="Z59" s="151"/>
      <c r="AA59" s="151"/>
    </row>
    <row r="60" ht="69.75" customHeight="1">
      <c r="A60" s="173"/>
      <c r="B60" s="161" t="s">
        <v>524</v>
      </c>
      <c r="C60" s="164">
        <v>43477.0</v>
      </c>
      <c r="D60" s="161" t="s">
        <v>642</v>
      </c>
      <c r="E60" s="161" t="s">
        <v>1261</v>
      </c>
      <c r="F60" s="161" t="s">
        <v>1262</v>
      </c>
      <c r="G60" s="161" t="s">
        <v>1263</v>
      </c>
      <c r="H60" s="161" t="s">
        <v>1264</v>
      </c>
      <c r="I60" s="151"/>
      <c r="J60" s="151"/>
      <c r="K60" s="151"/>
      <c r="L60" s="151"/>
      <c r="M60" s="151"/>
      <c r="N60" s="151"/>
      <c r="O60" s="151"/>
      <c r="P60" s="151"/>
      <c r="Q60" s="151"/>
      <c r="R60" s="151"/>
      <c r="S60" s="151"/>
      <c r="T60" s="151"/>
      <c r="U60" s="151"/>
      <c r="V60" s="151"/>
      <c r="W60" s="151"/>
      <c r="X60" s="151"/>
      <c r="Y60" s="151"/>
      <c r="Z60" s="151"/>
      <c r="AA60" s="151"/>
    </row>
    <row r="61" ht="65.25" customHeight="1">
      <c r="A61" s="173"/>
      <c r="B61" s="162"/>
      <c r="C61" s="164">
        <v>43508.0</v>
      </c>
      <c r="D61" s="161" t="s">
        <v>651</v>
      </c>
      <c r="E61" s="161" t="s">
        <v>1265</v>
      </c>
      <c r="F61" s="161" t="s">
        <v>1266</v>
      </c>
      <c r="G61" s="161" t="s">
        <v>1267</v>
      </c>
      <c r="H61" s="161" t="s">
        <v>1268</v>
      </c>
      <c r="I61" s="151"/>
      <c r="J61" s="151"/>
      <c r="K61" s="151"/>
      <c r="L61" s="151"/>
      <c r="M61" s="151"/>
      <c r="N61" s="151"/>
      <c r="O61" s="151"/>
      <c r="P61" s="151"/>
      <c r="Q61" s="151"/>
      <c r="R61" s="151"/>
      <c r="S61" s="151"/>
      <c r="T61" s="151"/>
      <c r="U61" s="151"/>
      <c r="V61" s="151"/>
      <c r="W61" s="151"/>
      <c r="X61" s="151"/>
      <c r="Y61" s="151"/>
      <c r="Z61" s="151"/>
      <c r="AA61" s="151"/>
    </row>
    <row r="62" ht="87.75" customHeight="1">
      <c r="A62" s="173"/>
      <c r="B62" s="162"/>
      <c r="C62" s="164">
        <v>43536.0</v>
      </c>
      <c r="D62" s="161" t="s">
        <v>655</v>
      </c>
      <c r="E62" s="161" t="s">
        <v>1269</v>
      </c>
      <c r="F62" s="161" t="s">
        <v>1270</v>
      </c>
      <c r="G62" s="161" t="s">
        <v>1267</v>
      </c>
      <c r="H62" s="161" t="s">
        <v>1271</v>
      </c>
      <c r="I62" s="151"/>
      <c r="J62" s="151"/>
      <c r="K62" s="151"/>
      <c r="L62" s="151"/>
      <c r="M62" s="151"/>
      <c r="N62" s="151"/>
      <c r="O62" s="151"/>
      <c r="P62" s="151"/>
      <c r="Q62" s="151"/>
      <c r="R62" s="151"/>
      <c r="S62" s="151"/>
      <c r="T62" s="151"/>
      <c r="U62" s="151"/>
      <c r="V62" s="151"/>
      <c r="W62" s="151"/>
      <c r="X62" s="151"/>
      <c r="Y62" s="151"/>
      <c r="Z62" s="151"/>
      <c r="AA62" s="151"/>
    </row>
    <row r="63" ht="197.25" customHeight="1">
      <c r="A63" s="174"/>
      <c r="B63" s="161" t="s">
        <v>1272</v>
      </c>
      <c r="C63" s="161">
        <v>13.0</v>
      </c>
      <c r="D63" s="161" t="s">
        <v>651</v>
      </c>
      <c r="E63" s="161" t="s">
        <v>1090</v>
      </c>
      <c r="F63" s="161" t="s">
        <v>1091</v>
      </c>
      <c r="G63" s="161" t="s">
        <v>1273</v>
      </c>
      <c r="H63" s="169" t="s">
        <v>1274</v>
      </c>
      <c r="I63" s="161" t="s">
        <v>1275</v>
      </c>
      <c r="J63" s="151"/>
      <c r="K63" s="151"/>
      <c r="L63" s="151"/>
      <c r="M63" s="151"/>
      <c r="N63" s="151"/>
      <c r="O63" s="151"/>
      <c r="P63" s="151"/>
      <c r="Q63" s="151"/>
      <c r="R63" s="151"/>
      <c r="S63" s="151"/>
      <c r="T63" s="151"/>
      <c r="U63" s="151"/>
      <c r="V63" s="151"/>
      <c r="W63" s="151"/>
      <c r="X63" s="151"/>
      <c r="Y63" s="151"/>
      <c r="Z63" s="151"/>
      <c r="AA63" s="151"/>
    </row>
    <row r="64" ht="194.25" customHeight="1">
      <c r="A64" s="162"/>
      <c r="B64" s="162"/>
      <c r="C64" s="164">
        <v>43478.0</v>
      </c>
      <c r="D64" s="161" t="s">
        <v>642</v>
      </c>
      <c r="E64" s="161" t="s">
        <v>1276</v>
      </c>
      <c r="F64" s="161" t="s">
        <v>1277</v>
      </c>
      <c r="G64" s="161" t="s">
        <v>1278</v>
      </c>
      <c r="H64" s="161" t="s">
        <v>1279</v>
      </c>
      <c r="I64" s="163" t="s">
        <v>1280</v>
      </c>
      <c r="J64" s="151"/>
      <c r="K64" s="151"/>
      <c r="L64" s="151"/>
      <c r="M64" s="151"/>
      <c r="N64" s="151"/>
      <c r="O64" s="151"/>
      <c r="P64" s="151"/>
      <c r="Q64" s="151"/>
      <c r="R64" s="151"/>
      <c r="S64" s="151"/>
      <c r="T64" s="151"/>
      <c r="U64" s="151"/>
      <c r="V64" s="151"/>
      <c r="W64" s="151"/>
      <c r="X64" s="151"/>
      <c r="Y64" s="151"/>
      <c r="Z64" s="151"/>
      <c r="AA64" s="151"/>
    </row>
    <row r="65" ht="207.75" customHeight="1">
      <c r="A65" s="162"/>
      <c r="B65" s="162"/>
      <c r="C65" s="164">
        <v>43509.0</v>
      </c>
      <c r="D65" s="161" t="s">
        <v>642</v>
      </c>
      <c r="E65" s="161" t="s">
        <v>1281</v>
      </c>
      <c r="F65" s="161" t="s">
        <v>1277</v>
      </c>
      <c r="G65" s="161" t="s">
        <v>1282</v>
      </c>
      <c r="H65" s="161" t="s">
        <v>1283</v>
      </c>
      <c r="I65" s="151"/>
      <c r="J65" s="151"/>
      <c r="K65" s="151"/>
      <c r="L65" s="151"/>
      <c r="M65" s="151"/>
      <c r="N65" s="151"/>
      <c r="O65" s="151"/>
      <c r="P65" s="151"/>
      <c r="Q65" s="151"/>
      <c r="R65" s="151"/>
      <c r="S65" s="151"/>
      <c r="T65" s="151"/>
      <c r="U65" s="151"/>
      <c r="V65" s="151"/>
      <c r="W65" s="151"/>
      <c r="X65" s="151"/>
      <c r="Y65" s="151"/>
      <c r="Z65" s="151"/>
      <c r="AA65" s="151"/>
    </row>
    <row r="66" ht="97.5" customHeight="1">
      <c r="A66" s="162"/>
      <c r="B66" s="161" t="s">
        <v>1113</v>
      </c>
      <c r="C66" s="161">
        <v>14.0</v>
      </c>
      <c r="D66" s="161" t="s">
        <v>651</v>
      </c>
      <c r="E66" s="161" t="s">
        <v>1143</v>
      </c>
      <c r="F66" s="161" t="s">
        <v>1091</v>
      </c>
      <c r="G66" s="161" t="s">
        <v>1284</v>
      </c>
      <c r="H66" s="169" t="s">
        <v>1285</v>
      </c>
      <c r="I66" s="161" t="s">
        <v>1275</v>
      </c>
      <c r="J66" s="151"/>
      <c r="K66" s="151"/>
      <c r="L66" s="151"/>
      <c r="M66" s="151"/>
      <c r="N66" s="151"/>
      <c r="O66" s="151"/>
      <c r="P66" s="151"/>
      <c r="Q66" s="151"/>
      <c r="R66" s="151"/>
      <c r="S66" s="151"/>
      <c r="T66" s="151"/>
      <c r="U66" s="151"/>
      <c r="V66" s="151"/>
      <c r="W66" s="151"/>
      <c r="X66" s="151"/>
      <c r="Y66" s="151"/>
      <c r="Z66" s="151"/>
      <c r="AA66" s="151"/>
    </row>
    <row r="67" ht="175.5" customHeight="1">
      <c r="A67" s="162"/>
      <c r="B67" s="162"/>
      <c r="C67" s="164">
        <v>43479.0</v>
      </c>
      <c r="D67" s="161" t="s">
        <v>642</v>
      </c>
      <c r="E67" s="161" t="s">
        <v>1286</v>
      </c>
      <c r="F67" s="161" t="s">
        <v>1277</v>
      </c>
      <c r="G67" s="161" t="s">
        <v>1259</v>
      </c>
      <c r="H67" s="161" t="s">
        <v>1287</v>
      </c>
      <c r="I67" s="151"/>
      <c r="J67" s="151"/>
      <c r="K67" s="151"/>
      <c r="L67" s="151"/>
      <c r="M67" s="151"/>
      <c r="N67" s="151"/>
      <c r="O67" s="151"/>
      <c r="P67" s="151"/>
      <c r="Q67" s="151"/>
      <c r="R67" s="151"/>
      <c r="S67" s="151"/>
      <c r="T67" s="151"/>
      <c r="U67" s="151"/>
      <c r="V67" s="151"/>
      <c r="W67" s="151"/>
      <c r="X67" s="151"/>
      <c r="Y67" s="151"/>
      <c r="Z67" s="151"/>
      <c r="AA67" s="151"/>
    </row>
    <row r="68" ht="247.5" customHeight="1">
      <c r="A68" s="162"/>
      <c r="B68" s="162"/>
      <c r="C68" s="164">
        <v>43510.0</v>
      </c>
      <c r="D68" s="161" t="s">
        <v>642</v>
      </c>
      <c r="E68" s="161" t="s">
        <v>1288</v>
      </c>
      <c r="F68" s="161" t="s">
        <v>1277</v>
      </c>
      <c r="G68" s="161" t="s">
        <v>1259</v>
      </c>
      <c r="H68" s="161" t="s">
        <v>1289</v>
      </c>
      <c r="I68" s="151"/>
      <c r="J68" s="151"/>
      <c r="K68" s="151"/>
      <c r="L68" s="151"/>
      <c r="M68" s="151"/>
      <c r="N68" s="151"/>
      <c r="O68" s="151"/>
      <c r="P68" s="151"/>
      <c r="Q68" s="151"/>
      <c r="R68" s="151"/>
      <c r="S68" s="151"/>
      <c r="T68" s="151"/>
      <c r="U68" s="151"/>
      <c r="V68" s="151"/>
      <c r="W68" s="151"/>
      <c r="X68" s="151"/>
      <c r="Y68" s="151"/>
      <c r="Z68" s="151"/>
      <c r="AA68" s="151"/>
    </row>
    <row r="69" ht="69.0" customHeight="1">
      <c r="A69" s="162"/>
      <c r="B69" s="161" t="s">
        <v>1290</v>
      </c>
      <c r="C69" s="161">
        <v>15.0</v>
      </c>
      <c r="D69" s="161" t="s">
        <v>642</v>
      </c>
      <c r="E69" s="161" t="s">
        <v>1291</v>
      </c>
      <c r="F69" s="161" t="s">
        <v>1292</v>
      </c>
      <c r="G69" s="161" t="s">
        <v>1293</v>
      </c>
      <c r="H69" s="161" t="s">
        <v>1294</v>
      </c>
      <c r="I69" s="163" t="s">
        <v>1295</v>
      </c>
      <c r="J69" s="151"/>
      <c r="K69" s="151"/>
      <c r="L69" s="151"/>
      <c r="M69" s="151"/>
      <c r="N69" s="151"/>
      <c r="O69" s="151"/>
      <c r="P69" s="151"/>
      <c r="Q69" s="151"/>
      <c r="R69" s="151"/>
      <c r="S69" s="151"/>
      <c r="T69" s="151"/>
      <c r="U69" s="151"/>
      <c r="V69" s="151"/>
      <c r="W69" s="151"/>
      <c r="X69" s="151"/>
      <c r="Y69" s="151"/>
      <c r="Z69" s="151"/>
      <c r="AA69" s="151"/>
    </row>
    <row r="70" ht="57.0" customHeight="1">
      <c r="A70" s="162"/>
      <c r="B70" s="162"/>
      <c r="C70" s="164">
        <v>43480.0</v>
      </c>
      <c r="D70" s="161" t="s">
        <v>642</v>
      </c>
      <c r="E70" s="161" t="s">
        <v>1296</v>
      </c>
      <c r="F70" s="161" t="s">
        <v>1297</v>
      </c>
      <c r="G70" s="161" t="s">
        <v>1298</v>
      </c>
      <c r="H70" s="161" t="s">
        <v>1299</v>
      </c>
      <c r="I70" s="151"/>
      <c r="J70" s="151"/>
      <c r="K70" s="151"/>
      <c r="L70" s="151"/>
      <c r="M70" s="151"/>
      <c r="N70" s="151"/>
      <c r="O70" s="151"/>
      <c r="P70" s="151"/>
      <c r="Q70" s="151"/>
      <c r="R70" s="151"/>
      <c r="S70" s="151"/>
      <c r="T70" s="151"/>
      <c r="U70" s="151"/>
      <c r="V70" s="151"/>
      <c r="W70" s="151"/>
      <c r="X70" s="151"/>
      <c r="Y70" s="151"/>
      <c r="Z70" s="151"/>
      <c r="AA70" s="151"/>
    </row>
    <row r="71" ht="64.5" customHeight="1">
      <c r="A71" s="162"/>
      <c r="B71" s="162"/>
      <c r="C71" s="164">
        <v>43511.0</v>
      </c>
      <c r="D71" s="161" t="s">
        <v>651</v>
      </c>
      <c r="E71" s="161" t="s">
        <v>1189</v>
      </c>
      <c r="F71" s="161" t="s">
        <v>1300</v>
      </c>
      <c r="G71" s="161" t="s">
        <v>1301</v>
      </c>
      <c r="H71" s="161" t="s">
        <v>1302</v>
      </c>
      <c r="I71" s="151"/>
      <c r="J71" s="151"/>
      <c r="K71" s="151"/>
      <c r="L71" s="151"/>
      <c r="M71" s="151"/>
      <c r="N71" s="151"/>
      <c r="O71" s="151"/>
      <c r="P71" s="151"/>
      <c r="Q71" s="151"/>
      <c r="R71" s="151"/>
      <c r="S71" s="151"/>
      <c r="T71" s="151"/>
      <c r="U71" s="151"/>
      <c r="V71" s="151"/>
      <c r="W71" s="151"/>
      <c r="X71" s="151"/>
      <c r="Y71" s="151"/>
      <c r="Z71" s="151"/>
      <c r="AA71" s="151"/>
    </row>
    <row r="72" ht="67.5" customHeight="1">
      <c r="A72" s="162"/>
      <c r="B72" s="162"/>
      <c r="C72" s="164">
        <v>43539.0</v>
      </c>
      <c r="D72" s="161" t="s">
        <v>655</v>
      </c>
      <c r="E72" s="161" t="s">
        <v>1303</v>
      </c>
      <c r="F72" s="161" t="s">
        <v>1304</v>
      </c>
      <c r="G72" s="161" t="s">
        <v>1301</v>
      </c>
      <c r="H72" s="161" t="s">
        <v>1305</v>
      </c>
      <c r="I72" s="151"/>
      <c r="J72" s="151"/>
      <c r="K72" s="151"/>
      <c r="L72" s="151"/>
      <c r="M72" s="151"/>
      <c r="N72" s="151"/>
      <c r="O72" s="151"/>
      <c r="P72" s="151"/>
      <c r="Q72" s="151"/>
      <c r="R72" s="151"/>
      <c r="S72" s="151"/>
      <c r="T72" s="151"/>
      <c r="U72" s="151"/>
      <c r="V72" s="151"/>
      <c r="W72" s="151"/>
      <c r="X72" s="151"/>
      <c r="Y72" s="151"/>
      <c r="Z72" s="151"/>
      <c r="AA72" s="151"/>
    </row>
    <row r="73" ht="69.75" customHeight="1">
      <c r="A73" s="162"/>
      <c r="B73" s="161" t="s">
        <v>1306</v>
      </c>
      <c r="C73" s="164">
        <v>43570.0</v>
      </c>
      <c r="D73" s="161" t="s">
        <v>651</v>
      </c>
      <c r="E73" s="161" t="s">
        <v>1209</v>
      </c>
      <c r="F73" s="161" t="s">
        <v>1091</v>
      </c>
      <c r="G73" s="161" t="s">
        <v>1307</v>
      </c>
      <c r="H73" s="169" t="s">
        <v>1308</v>
      </c>
      <c r="I73" s="161" t="s">
        <v>1275</v>
      </c>
      <c r="J73" s="151"/>
      <c r="K73" s="151"/>
      <c r="L73" s="151"/>
      <c r="M73" s="151"/>
      <c r="N73" s="151"/>
      <c r="O73" s="151"/>
      <c r="P73" s="151"/>
      <c r="Q73" s="151"/>
      <c r="R73" s="151"/>
      <c r="S73" s="151"/>
      <c r="T73" s="151"/>
      <c r="U73" s="151"/>
      <c r="V73" s="151"/>
      <c r="W73" s="151"/>
      <c r="X73" s="151"/>
      <c r="Y73" s="151"/>
      <c r="Z73" s="151"/>
      <c r="AA73" s="151"/>
    </row>
    <row r="74" ht="150.0" customHeight="1">
      <c r="A74" s="162"/>
      <c r="B74" s="162"/>
      <c r="C74" s="164">
        <v>43600.0</v>
      </c>
      <c r="D74" s="161" t="s">
        <v>642</v>
      </c>
      <c r="E74" s="161" t="s">
        <v>1309</v>
      </c>
      <c r="F74" s="161" t="s">
        <v>1277</v>
      </c>
      <c r="G74" s="161" t="s">
        <v>1278</v>
      </c>
      <c r="H74" s="161" t="s">
        <v>1310</v>
      </c>
      <c r="I74" s="151"/>
      <c r="J74" s="151"/>
      <c r="K74" s="151"/>
      <c r="L74" s="151"/>
      <c r="M74" s="151"/>
      <c r="N74" s="151"/>
      <c r="O74" s="151"/>
      <c r="P74" s="151"/>
      <c r="Q74" s="151"/>
      <c r="R74" s="151"/>
      <c r="S74" s="151"/>
      <c r="T74" s="151"/>
      <c r="U74" s="151"/>
      <c r="V74" s="151"/>
      <c r="W74" s="151"/>
      <c r="X74" s="151"/>
      <c r="Y74" s="151"/>
      <c r="Z74" s="151"/>
      <c r="AA74" s="151"/>
    </row>
    <row r="75" ht="200.25" customHeight="1">
      <c r="A75" s="162"/>
      <c r="B75" s="162"/>
      <c r="C75" s="164">
        <v>43631.0</v>
      </c>
      <c r="D75" s="161" t="s">
        <v>642</v>
      </c>
      <c r="E75" s="161" t="s">
        <v>1311</v>
      </c>
      <c r="F75" s="161" t="s">
        <v>1277</v>
      </c>
      <c r="G75" s="161" t="s">
        <v>1312</v>
      </c>
      <c r="H75" s="161" t="s">
        <v>1313</v>
      </c>
      <c r="I75" s="151"/>
      <c r="J75" s="151"/>
      <c r="K75" s="151"/>
      <c r="L75" s="151"/>
      <c r="M75" s="151"/>
      <c r="N75" s="151"/>
      <c r="O75" s="151"/>
      <c r="P75" s="151"/>
      <c r="Q75" s="151"/>
      <c r="R75" s="151"/>
      <c r="S75" s="151"/>
      <c r="T75" s="151"/>
      <c r="U75" s="151"/>
      <c r="V75" s="151"/>
      <c r="W75" s="151"/>
      <c r="X75" s="151"/>
      <c r="Y75" s="151"/>
      <c r="Z75" s="151"/>
      <c r="AA75" s="151"/>
    </row>
    <row r="76" ht="81.0" customHeight="1">
      <c r="A76" s="162"/>
      <c r="B76" s="163" t="s">
        <v>1314</v>
      </c>
      <c r="C76" s="163">
        <v>16.0</v>
      </c>
      <c r="D76" s="161" t="s">
        <v>642</v>
      </c>
      <c r="E76" s="161" t="s">
        <v>1315</v>
      </c>
      <c r="F76" s="161" t="s">
        <v>1316</v>
      </c>
      <c r="G76" s="161" t="s">
        <v>1317</v>
      </c>
      <c r="H76" s="161" t="s">
        <v>1318</v>
      </c>
      <c r="I76" s="163" t="s">
        <v>1319</v>
      </c>
      <c r="J76" s="151"/>
      <c r="K76" s="151"/>
      <c r="L76" s="151"/>
      <c r="M76" s="151"/>
      <c r="N76" s="151"/>
      <c r="O76" s="151"/>
      <c r="P76" s="151"/>
      <c r="Q76" s="151"/>
      <c r="R76" s="151"/>
      <c r="S76" s="151"/>
      <c r="T76" s="151"/>
      <c r="U76" s="151"/>
      <c r="V76" s="151"/>
      <c r="W76" s="151"/>
      <c r="X76" s="151"/>
      <c r="Y76" s="151"/>
      <c r="Z76" s="151"/>
      <c r="AA76" s="151"/>
    </row>
    <row r="77" ht="57.0" customHeight="1">
      <c r="A77" s="162"/>
      <c r="B77" s="151"/>
      <c r="C77" s="387">
        <v>43481.0</v>
      </c>
      <c r="D77" s="161" t="s">
        <v>642</v>
      </c>
      <c r="E77" s="161" t="s">
        <v>1320</v>
      </c>
      <c r="F77" s="161" t="s">
        <v>1321</v>
      </c>
      <c r="G77" s="161" t="s">
        <v>1322</v>
      </c>
      <c r="H77" s="161" t="s">
        <v>1323</v>
      </c>
      <c r="I77" s="151"/>
      <c r="J77" s="151"/>
      <c r="K77" s="151"/>
      <c r="L77" s="151"/>
      <c r="M77" s="151"/>
      <c r="N77" s="151"/>
      <c r="O77" s="151"/>
      <c r="P77" s="151"/>
      <c r="Q77" s="151"/>
      <c r="R77" s="151"/>
      <c r="S77" s="151"/>
      <c r="T77" s="151"/>
      <c r="U77" s="151"/>
      <c r="V77" s="151"/>
      <c r="W77" s="151"/>
      <c r="X77" s="151"/>
      <c r="Y77" s="151"/>
      <c r="Z77" s="151"/>
      <c r="AA77" s="151"/>
    </row>
    <row r="78" ht="60.75" customHeight="1">
      <c r="A78" s="162"/>
      <c r="B78" s="151"/>
      <c r="C78" s="387">
        <v>43512.0</v>
      </c>
      <c r="D78" s="161" t="s">
        <v>651</v>
      </c>
      <c r="E78" s="161" t="s">
        <v>1324</v>
      </c>
      <c r="F78" s="161" t="s">
        <v>1325</v>
      </c>
      <c r="G78" s="161" t="s">
        <v>1326</v>
      </c>
      <c r="H78" s="161" t="s">
        <v>1327</v>
      </c>
      <c r="I78" s="151"/>
      <c r="J78" s="151"/>
      <c r="K78" s="151"/>
      <c r="L78" s="151"/>
      <c r="M78" s="151"/>
      <c r="N78" s="151"/>
      <c r="O78" s="151"/>
      <c r="P78" s="151"/>
      <c r="Q78" s="151"/>
      <c r="R78" s="151"/>
      <c r="S78" s="151"/>
      <c r="T78" s="151"/>
      <c r="U78" s="151"/>
      <c r="V78" s="151"/>
      <c r="W78" s="151"/>
      <c r="X78" s="151"/>
      <c r="Y78" s="151"/>
      <c r="Z78" s="151"/>
      <c r="AA78" s="151"/>
    </row>
    <row r="79" ht="67.5" customHeight="1">
      <c r="A79" s="162"/>
      <c r="B79" s="151"/>
      <c r="C79" s="387">
        <v>43540.0</v>
      </c>
      <c r="D79" s="161" t="s">
        <v>655</v>
      </c>
      <c r="E79" s="161" t="s">
        <v>1328</v>
      </c>
      <c r="F79" s="161" t="s">
        <v>1329</v>
      </c>
      <c r="G79" s="161" t="s">
        <v>1326</v>
      </c>
      <c r="H79" s="161" t="s">
        <v>1330</v>
      </c>
      <c r="I79" s="151"/>
      <c r="J79" s="151"/>
      <c r="K79" s="151"/>
      <c r="L79" s="151"/>
      <c r="M79" s="151"/>
      <c r="N79" s="151"/>
      <c r="O79" s="151"/>
      <c r="P79" s="151"/>
      <c r="Q79" s="151"/>
      <c r="R79" s="151"/>
      <c r="S79" s="151"/>
      <c r="T79" s="151"/>
      <c r="U79" s="151"/>
      <c r="V79" s="151"/>
      <c r="W79" s="151"/>
      <c r="X79" s="151"/>
      <c r="Y79" s="151"/>
      <c r="Z79" s="151"/>
      <c r="AA79" s="151"/>
    </row>
    <row r="80" ht="92.25" customHeight="1">
      <c r="A80" s="162"/>
      <c r="B80" s="163" t="s">
        <v>1331</v>
      </c>
      <c r="C80" s="387">
        <v>43571.0</v>
      </c>
      <c r="D80" s="161" t="s">
        <v>651</v>
      </c>
      <c r="E80" s="161" t="s">
        <v>1332</v>
      </c>
      <c r="F80" s="161" t="s">
        <v>1091</v>
      </c>
      <c r="G80" s="161" t="s">
        <v>1333</v>
      </c>
      <c r="H80" s="169" t="s">
        <v>1334</v>
      </c>
      <c r="I80" s="161" t="s">
        <v>1275</v>
      </c>
      <c r="J80" s="151"/>
      <c r="K80" s="151"/>
      <c r="L80" s="151"/>
      <c r="M80" s="151"/>
      <c r="N80" s="151"/>
      <c r="O80" s="151"/>
      <c r="P80" s="151"/>
      <c r="Q80" s="151"/>
      <c r="R80" s="151"/>
      <c r="S80" s="151"/>
      <c r="T80" s="151"/>
      <c r="U80" s="151"/>
      <c r="V80" s="151"/>
      <c r="W80" s="151"/>
      <c r="X80" s="151"/>
      <c r="Y80" s="151"/>
      <c r="Z80" s="151"/>
      <c r="AA80" s="151"/>
    </row>
    <row r="81" ht="165.0" customHeight="1">
      <c r="A81" s="162"/>
      <c r="B81" s="151"/>
      <c r="C81" s="387">
        <v>43601.0</v>
      </c>
      <c r="D81" s="161" t="s">
        <v>642</v>
      </c>
      <c r="E81" s="161" t="s">
        <v>1335</v>
      </c>
      <c r="F81" s="161" t="s">
        <v>1277</v>
      </c>
      <c r="G81" s="161" t="s">
        <v>1336</v>
      </c>
      <c r="H81" s="161" t="s">
        <v>1337</v>
      </c>
      <c r="I81" s="151"/>
      <c r="J81" s="151"/>
      <c r="K81" s="151"/>
      <c r="L81" s="151"/>
      <c r="M81" s="151"/>
      <c r="N81" s="151"/>
      <c r="O81" s="151"/>
      <c r="P81" s="151"/>
      <c r="Q81" s="151"/>
      <c r="R81" s="151"/>
      <c r="S81" s="151"/>
      <c r="T81" s="151"/>
      <c r="U81" s="151"/>
      <c r="V81" s="151"/>
      <c r="W81" s="151"/>
      <c r="X81" s="151"/>
      <c r="Y81" s="151"/>
      <c r="Z81" s="151"/>
      <c r="AA81" s="151"/>
    </row>
    <row r="82" ht="153.75" customHeight="1">
      <c r="A82" s="162"/>
      <c r="B82" s="151"/>
      <c r="C82" s="387">
        <v>43632.0</v>
      </c>
      <c r="D82" s="161" t="s">
        <v>642</v>
      </c>
      <c r="E82" s="161" t="s">
        <v>1338</v>
      </c>
      <c r="F82" s="161" t="s">
        <v>1277</v>
      </c>
      <c r="G82" s="161" t="s">
        <v>1336</v>
      </c>
      <c r="H82" s="161" t="s">
        <v>1339</v>
      </c>
      <c r="I82" s="151"/>
      <c r="J82" s="151"/>
      <c r="K82" s="151"/>
      <c r="L82" s="151"/>
      <c r="M82" s="151"/>
      <c r="N82" s="151"/>
      <c r="O82" s="151"/>
      <c r="P82" s="151"/>
      <c r="Q82" s="151"/>
      <c r="R82" s="151"/>
      <c r="S82" s="151"/>
      <c r="T82" s="151"/>
      <c r="U82" s="151"/>
      <c r="V82" s="151"/>
      <c r="W82" s="151"/>
      <c r="X82" s="151"/>
      <c r="Y82" s="151"/>
      <c r="Z82" s="151"/>
      <c r="AA82" s="151"/>
    </row>
    <row r="83" ht="94.5" customHeight="1">
      <c r="A83" s="162"/>
      <c r="B83" s="163" t="s">
        <v>1340</v>
      </c>
      <c r="C83" s="163">
        <v>17.0</v>
      </c>
      <c r="D83" s="161" t="s">
        <v>642</v>
      </c>
      <c r="E83" s="161" t="s">
        <v>1102</v>
      </c>
      <c r="F83" s="161" t="s">
        <v>1103</v>
      </c>
      <c r="G83" s="161" t="s">
        <v>1104</v>
      </c>
      <c r="H83" s="169" t="s">
        <v>1341</v>
      </c>
      <c r="I83" s="151"/>
      <c r="J83" s="151"/>
      <c r="K83" s="151"/>
      <c r="L83" s="151"/>
      <c r="M83" s="151"/>
      <c r="N83" s="151"/>
      <c r="O83" s="151"/>
      <c r="P83" s="151"/>
      <c r="Q83" s="151"/>
      <c r="R83" s="151"/>
      <c r="S83" s="151"/>
      <c r="T83" s="151"/>
      <c r="U83" s="151"/>
      <c r="V83" s="151"/>
      <c r="W83" s="151"/>
      <c r="X83" s="151"/>
      <c r="Y83" s="151"/>
      <c r="Z83" s="151"/>
      <c r="AA83" s="151"/>
    </row>
    <row r="84" ht="77.25" customHeight="1">
      <c r="A84" s="162"/>
      <c r="B84" s="151"/>
      <c r="C84" s="387">
        <v>43482.0</v>
      </c>
      <c r="D84" s="161" t="s">
        <v>655</v>
      </c>
      <c r="E84" s="161" t="s">
        <v>1102</v>
      </c>
      <c r="F84" s="161" t="s">
        <v>1103</v>
      </c>
      <c r="G84" s="161" t="s">
        <v>1107</v>
      </c>
      <c r="H84" s="169" t="s">
        <v>1342</v>
      </c>
      <c r="I84" s="151"/>
      <c r="J84" s="151"/>
      <c r="K84" s="151"/>
      <c r="L84" s="151"/>
      <c r="M84" s="151"/>
      <c r="N84" s="151"/>
      <c r="O84" s="151"/>
      <c r="P84" s="151"/>
      <c r="Q84" s="151"/>
      <c r="R84" s="151"/>
      <c r="S84" s="151"/>
      <c r="T84" s="151"/>
      <c r="U84" s="151"/>
      <c r="V84" s="151"/>
      <c r="W84" s="151"/>
      <c r="X84" s="151"/>
      <c r="Y84" s="151"/>
      <c r="Z84" s="151"/>
      <c r="AA84" s="151"/>
    </row>
    <row r="85" ht="102.75" customHeight="1">
      <c r="A85" s="162"/>
      <c r="B85" s="151"/>
      <c r="C85" s="387">
        <v>43513.0</v>
      </c>
      <c r="D85" s="161" t="s">
        <v>651</v>
      </c>
      <c r="E85" s="161" t="s">
        <v>1102</v>
      </c>
      <c r="F85" s="161" t="s">
        <v>1110</v>
      </c>
      <c r="G85" s="161" t="s">
        <v>1107</v>
      </c>
      <c r="H85" s="169" t="s">
        <v>1343</v>
      </c>
      <c r="I85" s="151"/>
      <c r="J85" s="151"/>
      <c r="K85" s="151"/>
      <c r="L85" s="151"/>
      <c r="M85" s="151"/>
      <c r="N85" s="151"/>
      <c r="O85" s="151"/>
      <c r="P85" s="151"/>
      <c r="Q85" s="151"/>
      <c r="R85" s="151"/>
      <c r="S85" s="151"/>
      <c r="T85" s="151"/>
      <c r="U85" s="151"/>
      <c r="V85" s="151"/>
      <c r="W85" s="151"/>
      <c r="X85" s="151"/>
      <c r="Y85" s="151"/>
      <c r="Z85" s="151"/>
      <c r="AA85" s="151"/>
    </row>
    <row r="86" ht="102.75" customHeight="1">
      <c r="A86" s="162"/>
      <c r="B86" s="151"/>
      <c r="C86" s="163">
        <v>18.0</v>
      </c>
      <c r="D86" s="161" t="s">
        <v>642</v>
      </c>
      <c r="E86" s="161" t="s">
        <v>1151</v>
      </c>
      <c r="F86" s="161" t="s">
        <v>1152</v>
      </c>
      <c r="G86" s="161" t="s">
        <v>1153</v>
      </c>
      <c r="H86" s="169" t="s">
        <v>1344</v>
      </c>
      <c r="I86" s="151"/>
      <c r="J86" s="151"/>
      <c r="K86" s="151"/>
      <c r="L86" s="151"/>
      <c r="M86" s="151"/>
      <c r="N86" s="151"/>
      <c r="O86" s="151"/>
      <c r="P86" s="151"/>
      <c r="Q86" s="151"/>
      <c r="R86" s="151"/>
      <c r="S86" s="151"/>
      <c r="T86" s="151"/>
      <c r="U86" s="151"/>
      <c r="V86" s="151"/>
      <c r="W86" s="151"/>
      <c r="X86" s="151"/>
      <c r="Y86" s="151"/>
      <c r="Z86" s="151"/>
      <c r="AA86" s="151"/>
    </row>
    <row r="87" ht="109.5" customHeight="1">
      <c r="A87" s="162"/>
      <c r="B87" s="151"/>
      <c r="C87" s="387">
        <v>43483.0</v>
      </c>
      <c r="D87" s="161" t="s">
        <v>655</v>
      </c>
      <c r="E87" s="161" t="s">
        <v>1151</v>
      </c>
      <c r="F87" s="161" t="s">
        <v>1152</v>
      </c>
      <c r="G87" s="161" t="s">
        <v>1155</v>
      </c>
      <c r="H87" s="169" t="s">
        <v>1345</v>
      </c>
      <c r="I87" s="151"/>
      <c r="J87" s="151"/>
      <c r="K87" s="151"/>
      <c r="L87" s="151"/>
      <c r="M87" s="151"/>
      <c r="N87" s="151"/>
      <c r="O87" s="151"/>
      <c r="P87" s="151"/>
      <c r="Q87" s="151"/>
      <c r="R87" s="151"/>
      <c r="S87" s="151"/>
      <c r="T87" s="151"/>
      <c r="U87" s="151"/>
      <c r="V87" s="151"/>
      <c r="W87" s="151"/>
      <c r="X87" s="151"/>
      <c r="Y87" s="151"/>
      <c r="Z87" s="151"/>
      <c r="AA87" s="151"/>
    </row>
    <row r="88" ht="102.75" customHeight="1">
      <c r="A88" s="151"/>
      <c r="B88" s="151"/>
      <c r="C88" s="387">
        <v>43514.0</v>
      </c>
      <c r="D88" s="161" t="s">
        <v>651</v>
      </c>
      <c r="E88" s="161" t="s">
        <v>1151</v>
      </c>
      <c r="F88" s="161" t="s">
        <v>1158</v>
      </c>
      <c r="G88" s="161" t="s">
        <v>1155</v>
      </c>
      <c r="H88" s="169" t="s">
        <v>1346</v>
      </c>
      <c r="I88" s="151"/>
      <c r="J88" s="151"/>
      <c r="K88" s="151"/>
      <c r="L88" s="151"/>
      <c r="M88" s="151"/>
      <c r="N88" s="151"/>
      <c r="O88" s="151"/>
      <c r="P88" s="151"/>
      <c r="Q88" s="151"/>
      <c r="R88" s="151"/>
      <c r="S88" s="151"/>
      <c r="T88" s="151"/>
      <c r="U88" s="151"/>
      <c r="V88" s="151"/>
      <c r="W88" s="151"/>
      <c r="X88" s="151"/>
      <c r="Y88" s="151"/>
      <c r="Z88" s="151"/>
      <c r="AA88" s="151"/>
    </row>
    <row r="89" ht="122.25" customHeight="1">
      <c r="A89" s="151"/>
      <c r="B89" s="163" t="s">
        <v>929</v>
      </c>
      <c r="C89" s="163">
        <v>19.0</v>
      </c>
      <c r="D89" s="163" t="s">
        <v>1347</v>
      </c>
      <c r="E89" s="163" t="s">
        <v>524</v>
      </c>
      <c r="F89" s="163" t="s">
        <v>932</v>
      </c>
      <c r="G89" s="163" t="s">
        <v>933</v>
      </c>
      <c r="H89" s="163" t="s">
        <v>934</v>
      </c>
      <c r="I89" s="151"/>
      <c r="J89" s="151"/>
      <c r="K89" s="151"/>
      <c r="L89" s="151"/>
      <c r="M89" s="151"/>
      <c r="N89" s="151"/>
      <c r="O89" s="151"/>
      <c r="P89" s="151"/>
      <c r="Q89" s="151"/>
      <c r="R89" s="151"/>
      <c r="S89" s="151"/>
      <c r="T89" s="151"/>
      <c r="U89" s="151"/>
      <c r="V89" s="151"/>
      <c r="W89" s="151"/>
      <c r="X89" s="151"/>
      <c r="Y89" s="151"/>
      <c r="Z89" s="151"/>
      <c r="AA89" s="151"/>
    </row>
    <row r="90" ht="33.75" customHeight="1">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row>
    <row r="91" ht="33.75" customHeight="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row>
    <row r="92" ht="33.75" customHeight="1">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row>
    <row r="93" ht="33.75" customHeight="1">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row>
    <row r="94" ht="33.75" customHeight="1">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row>
    <row r="95" ht="33.75" customHeight="1">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row>
    <row r="96" ht="33.75" customHeight="1">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row>
    <row r="97" ht="33.75" customHeight="1">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row>
    <row r="98" ht="33.75" customHeight="1">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row>
    <row r="99" ht="33.75" customHeight="1">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row>
    <row r="100" ht="33.75" customHeight="1">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row>
    <row r="101" ht="33.75" customHeight="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row>
    <row r="102" ht="33.75" customHeight="1">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row>
    <row r="103" ht="33.75" customHeight="1">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row>
    <row r="104" ht="33.75" customHeight="1">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row>
    <row r="105" ht="33.75" customHeight="1">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row>
    <row r="106" ht="33.75" customHeight="1">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row>
    <row r="107" ht="33.75" customHeight="1">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row>
    <row r="108" ht="33.75" customHeight="1">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row>
    <row r="109" ht="33.75" customHeight="1">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row>
    <row r="110" ht="33.75" customHeight="1">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row>
    <row r="111" ht="33.75" customHeight="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row>
    <row r="112" ht="33.75" customHeight="1">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row>
    <row r="113" ht="33.75" customHeight="1">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row>
    <row r="114" ht="33.75" customHeight="1">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row>
    <row r="115" ht="33.75" customHeight="1">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row>
    <row r="116" ht="33.75" customHeight="1">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row>
    <row r="117" ht="33.75" customHeight="1">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row>
    <row r="118" ht="33.75" customHeight="1">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row>
    <row r="119" ht="33.75" customHeight="1">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row>
    <row r="120" ht="33.75" customHeight="1">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row>
    <row r="121" ht="33.75" customHeight="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row>
    <row r="122" ht="33.75" customHeight="1">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row>
    <row r="123" ht="33.75" customHeight="1">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row>
    <row r="124" ht="33.75" customHeight="1">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row>
    <row r="125" ht="33.75" customHeight="1">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row>
    <row r="126" ht="33.75" customHeight="1">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row>
    <row r="127" ht="33.75" customHeight="1">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row>
    <row r="128" ht="33.75" customHeight="1">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row>
    <row r="129" ht="33.75" customHeight="1">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row>
    <row r="130" ht="33.75" customHeight="1">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row>
    <row r="131" ht="33.75" customHeight="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row>
    <row r="132" ht="33.75" customHeight="1">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row>
    <row r="133" ht="33.75" customHeight="1">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row>
    <row r="134" ht="33.75" customHeight="1">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row>
    <row r="135" ht="33.75" customHeight="1">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row>
    <row r="136" ht="33.75" customHeight="1">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row>
    <row r="1003">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row>
    <row r="1004">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row>
    <row r="1005">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row>
    <row r="1006">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row>
    <row r="1007">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row>
    <row r="100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row>
    <row r="1009">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row>
    <row r="1010">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row>
    <row r="1011">
      <c r="A1011" s="151"/>
      <c r="B1011" s="151"/>
      <c r="C1011" s="151"/>
      <c r="D1011" s="151"/>
      <c r="E1011" s="151"/>
      <c r="F1011" s="151"/>
      <c r="G1011" s="151"/>
      <c r="H1011" s="151"/>
      <c r="I1011" s="151"/>
      <c r="J1011" s="151"/>
      <c r="K1011" s="151"/>
      <c r="L1011" s="151"/>
      <c r="M1011" s="151"/>
      <c r="N1011" s="151"/>
      <c r="O1011" s="151"/>
      <c r="P1011" s="151"/>
      <c r="Q1011" s="151"/>
      <c r="R1011" s="151"/>
      <c r="S1011" s="151"/>
      <c r="T1011" s="151"/>
      <c r="U1011" s="151"/>
      <c r="V1011" s="151"/>
      <c r="W1011" s="151"/>
      <c r="X1011" s="151"/>
      <c r="Y1011" s="151"/>
      <c r="Z1011" s="151"/>
      <c r="AA1011" s="151"/>
    </row>
    <row r="1012">
      <c r="A1012" s="151"/>
      <c r="B1012" s="151"/>
      <c r="C1012" s="151"/>
      <c r="D1012" s="151"/>
      <c r="E1012" s="151"/>
      <c r="F1012" s="151"/>
      <c r="G1012" s="151"/>
      <c r="H1012" s="151"/>
      <c r="I1012" s="151"/>
      <c r="J1012" s="151"/>
      <c r="K1012" s="151"/>
      <c r="L1012" s="151"/>
      <c r="M1012" s="151"/>
      <c r="N1012" s="151"/>
      <c r="O1012" s="151"/>
      <c r="P1012" s="151"/>
      <c r="Q1012" s="151"/>
      <c r="R1012" s="151"/>
      <c r="S1012" s="151"/>
      <c r="T1012" s="151"/>
      <c r="U1012" s="151"/>
      <c r="V1012" s="151"/>
      <c r="W1012" s="151"/>
      <c r="X1012" s="151"/>
      <c r="Y1012" s="151"/>
      <c r="Z1012" s="151"/>
      <c r="AA1012" s="151"/>
    </row>
    <row r="1013">
      <c r="A1013" s="151"/>
      <c r="B1013" s="151"/>
      <c r="C1013" s="151"/>
      <c r="D1013" s="151"/>
      <c r="E1013" s="151"/>
      <c r="F1013" s="151"/>
      <c r="G1013" s="151"/>
      <c r="H1013" s="151"/>
      <c r="I1013" s="151"/>
      <c r="J1013" s="151"/>
      <c r="K1013" s="151"/>
      <c r="L1013" s="151"/>
      <c r="M1013" s="151"/>
      <c r="N1013" s="151"/>
      <c r="O1013" s="151"/>
      <c r="P1013" s="151"/>
      <c r="Q1013" s="151"/>
      <c r="R1013" s="151"/>
      <c r="S1013" s="151"/>
      <c r="T1013" s="151"/>
      <c r="U1013" s="151"/>
      <c r="V1013" s="151"/>
      <c r="W1013" s="151"/>
      <c r="X1013" s="151"/>
      <c r="Y1013" s="151"/>
      <c r="Z1013" s="151"/>
      <c r="AA1013" s="151"/>
    </row>
    <row r="1014">
      <c r="A1014" s="151"/>
      <c r="B1014" s="151"/>
      <c r="C1014" s="151"/>
      <c r="D1014" s="151"/>
      <c r="E1014" s="151"/>
      <c r="F1014" s="151"/>
      <c r="G1014" s="151"/>
      <c r="H1014" s="151"/>
      <c r="I1014" s="151"/>
      <c r="J1014" s="151"/>
      <c r="K1014" s="151"/>
      <c r="L1014" s="151"/>
      <c r="M1014" s="151"/>
      <c r="N1014" s="151"/>
      <c r="O1014" s="151"/>
      <c r="P1014" s="151"/>
      <c r="Q1014" s="151"/>
      <c r="R1014" s="151"/>
      <c r="S1014" s="151"/>
      <c r="T1014" s="151"/>
      <c r="U1014" s="151"/>
      <c r="V1014" s="151"/>
      <c r="W1014" s="151"/>
      <c r="X1014" s="151"/>
      <c r="Y1014" s="151"/>
      <c r="Z1014" s="151"/>
      <c r="AA1014" s="151"/>
    </row>
    <row r="1015">
      <c r="A1015" s="151"/>
      <c r="B1015" s="151"/>
      <c r="C1015" s="151"/>
      <c r="D1015" s="151"/>
      <c r="E1015" s="151"/>
      <c r="F1015" s="151"/>
      <c r="G1015" s="151"/>
      <c r="H1015" s="151"/>
      <c r="I1015" s="151"/>
      <c r="J1015" s="151"/>
      <c r="K1015" s="151"/>
      <c r="L1015" s="151"/>
      <c r="M1015" s="151"/>
      <c r="N1015" s="151"/>
      <c r="O1015" s="151"/>
      <c r="P1015" s="151"/>
      <c r="Q1015" s="151"/>
      <c r="R1015" s="151"/>
      <c r="S1015" s="151"/>
      <c r="T1015" s="151"/>
      <c r="U1015" s="151"/>
      <c r="V1015" s="151"/>
      <c r="W1015" s="151"/>
      <c r="X1015" s="151"/>
      <c r="Y1015" s="151"/>
      <c r="Z1015" s="151"/>
      <c r="AA1015" s="151"/>
    </row>
    <row r="1016">
      <c r="A1016" s="151"/>
      <c r="B1016" s="151"/>
      <c r="C1016" s="151"/>
      <c r="D1016" s="151"/>
      <c r="E1016" s="151"/>
      <c r="F1016" s="151"/>
      <c r="G1016" s="151"/>
      <c r="H1016" s="151"/>
      <c r="I1016" s="151"/>
      <c r="J1016" s="151"/>
      <c r="K1016" s="151"/>
      <c r="L1016" s="151"/>
      <c r="M1016" s="151"/>
      <c r="N1016" s="151"/>
      <c r="O1016" s="151"/>
      <c r="P1016" s="151"/>
      <c r="Q1016" s="151"/>
      <c r="R1016" s="151"/>
      <c r="S1016" s="151"/>
      <c r="T1016" s="151"/>
      <c r="U1016" s="151"/>
      <c r="V1016" s="151"/>
      <c r="W1016" s="151"/>
      <c r="X1016" s="151"/>
      <c r="Y1016" s="151"/>
      <c r="Z1016" s="151"/>
      <c r="AA1016" s="151"/>
    </row>
    <row r="1017">
      <c r="A1017" s="151"/>
      <c r="B1017" s="151"/>
      <c r="C1017" s="151"/>
      <c r="D1017" s="151"/>
      <c r="E1017" s="151"/>
      <c r="F1017" s="151"/>
      <c r="G1017" s="151"/>
      <c r="H1017" s="151"/>
      <c r="I1017" s="151"/>
      <c r="J1017" s="151"/>
      <c r="K1017" s="151"/>
      <c r="L1017" s="151"/>
      <c r="M1017" s="151"/>
      <c r="N1017" s="151"/>
      <c r="O1017" s="151"/>
      <c r="P1017" s="151"/>
      <c r="Q1017" s="151"/>
      <c r="R1017" s="151"/>
      <c r="S1017" s="151"/>
      <c r="T1017" s="151"/>
      <c r="U1017" s="151"/>
      <c r="V1017" s="151"/>
      <c r="W1017" s="151"/>
      <c r="X1017" s="151"/>
      <c r="Y1017" s="151"/>
      <c r="Z1017" s="151"/>
      <c r="AA1017" s="151"/>
    </row>
    <row r="1018">
      <c r="A1018" s="151"/>
      <c r="B1018" s="151"/>
      <c r="C1018" s="151"/>
      <c r="D1018" s="151"/>
      <c r="E1018" s="151"/>
      <c r="F1018" s="151"/>
      <c r="G1018" s="151"/>
      <c r="H1018" s="151"/>
      <c r="I1018" s="151"/>
      <c r="J1018" s="151"/>
      <c r="K1018" s="151"/>
      <c r="L1018" s="151"/>
      <c r="M1018" s="151"/>
      <c r="N1018" s="151"/>
      <c r="O1018" s="151"/>
      <c r="P1018" s="151"/>
      <c r="Q1018" s="151"/>
      <c r="R1018" s="151"/>
      <c r="S1018" s="151"/>
      <c r="T1018" s="151"/>
      <c r="U1018" s="151"/>
      <c r="V1018" s="151"/>
      <c r="W1018" s="151"/>
      <c r="X1018" s="151"/>
      <c r="Y1018" s="151"/>
      <c r="Z1018" s="151"/>
      <c r="AA1018" s="151"/>
    </row>
    <row r="1019">
      <c r="A1019" s="151"/>
      <c r="B1019" s="151"/>
      <c r="C1019" s="151"/>
      <c r="D1019" s="151"/>
      <c r="E1019" s="151"/>
      <c r="F1019" s="151"/>
      <c r="G1019" s="151"/>
      <c r="H1019" s="151"/>
      <c r="I1019" s="151"/>
      <c r="J1019" s="151"/>
      <c r="K1019" s="151"/>
      <c r="L1019" s="151"/>
      <c r="M1019" s="151"/>
      <c r="N1019" s="151"/>
      <c r="O1019" s="151"/>
      <c r="P1019" s="151"/>
      <c r="Q1019" s="151"/>
      <c r="R1019" s="151"/>
      <c r="S1019" s="151"/>
      <c r="T1019" s="151"/>
      <c r="U1019" s="151"/>
      <c r="V1019" s="151"/>
      <c r="W1019" s="151"/>
      <c r="X1019" s="151"/>
      <c r="Y1019" s="151"/>
      <c r="Z1019" s="151"/>
      <c r="AA1019" s="151"/>
    </row>
    <row r="1020">
      <c r="A1020" s="151"/>
      <c r="B1020" s="151"/>
      <c r="C1020" s="151"/>
      <c r="D1020" s="151"/>
      <c r="E1020" s="151"/>
      <c r="F1020" s="151"/>
      <c r="G1020" s="151"/>
      <c r="H1020" s="151"/>
      <c r="I1020" s="151"/>
      <c r="J1020" s="151"/>
      <c r="K1020" s="151"/>
      <c r="L1020" s="151"/>
      <c r="M1020" s="151"/>
      <c r="N1020" s="151"/>
      <c r="O1020" s="151"/>
      <c r="P1020" s="151"/>
      <c r="Q1020" s="151"/>
      <c r="R1020" s="151"/>
      <c r="S1020" s="151"/>
      <c r="T1020" s="151"/>
      <c r="U1020" s="151"/>
      <c r="V1020" s="151"/>
      <c r="W1020" s="151"/>
      <c r="X1020" s="151"/>
      <c r="Y1020" s="151"/>
      <c r="Z1020" s="151"/>
      <c r="AA1020" s="151"/>
    </row>
    <row r="1021">
      <c r="A1021" s="151"/>
      <c r="B1021" s="151"/>
      <c r="C1021" s="151"/>
      <c r="D1021" s="151"/>
      <c r="E1021" s="151"/>
      <c r="F1021" s="151"/>
      <c r="G1021" s="151"/>
      <c r="H1021" s="151"/>
      <c r="I1021" s="151"/>
      <c r="J1021" s="151"/>
      <c r="K1021" s="151"/>
      <c r="L1021" s="151"/>
      <c r="M1021" s="151"/>
      <c r="N1021" s="151"/>
      <c r="O1021" s="151"/>
      <c r="P1021" s="151"/>
      <c r="Q1021" s="151"/>
      <c r="R1021" s="151"/>
      <c r="S1021" s="151"/>
      <c r="T1021" s="151"/>
      <c r="U1021" s="151"/>
      <c r="V1021" s="151"/>
      <c r="W1021" s="151"/>
      <c r="X1021" s="151"/>
      <c r="Y1021" s="151"/>
      <c r="Z1021" s="151"/>
      <c r="AA1021" s="151"/>
    </row>
    <row r="1022">
      <c r="A1022" s="151"/>
      <c r="B1022" s="151"/>
      <c r="C1022" s="151"/>
      <c r="D1022" s="151"/>
      <c r="E1022" s="151"/>
      <c r="F1022" s="151"/>
      <c r="G1022" s="151"/>
      <c r="H1022" s="151"/>
      <c r="I1022" s="151"/>
      <c r="J1022" s="151"/>
      <c r="K1022" s="151"/>
      <c r="L1022" s="151"/>
      <c r="M1022" s="151"/>
      <c r="N1022" s="151"/>
      <c r="O1022" s="151"/>
      <c r="P1022" s="151"/>
      <c r="Q1022" s="151"/>
      <c r="R1022" s="151"/>
      <c r="S1022" s="151"/>
      <c r="T1022" s="151"/>
      <c r="U1022" s="151"/>
      <c r="V1022" s="151"/>
      <c r="W1022" s="151"/>
      <c r="X1022" s="151"/>
      <c r="Y1022" s="151"/>
      <c r="Z1022" s="151"/>
      <c r="AA1022" s="151"/>
    </row>
    <row r="1023">
      <c r="A1023" s="151"/>
      <c r="B1023" s="151"/>
      <c r="C1023" s="151"/>
      <c r="D1023" s="151"/>
      <c r="E1023" s="151"/>
      <c r="F1023" s="151"/>
      <c r="G1023" s="151"/>
      <c r="H1023" s="151"/>
      <c r="I1023" s="151"/>
      <c r="J1023" s="151"/>
      <c r="K1023" s="151"/>
      <c r="L1023" s="151"/>
      <c r="M1023" s="151"/>
      <c r="N1023" s="151"/>
      <c r="O1023" s="151"/>
      <c r="P1023" s="151"/>
      <c r="Q1023" s="151"/>
      <c r="R1023" s="151"/>
      <c r="S1023" s="151"/>
      <c r="T1023" s="151"/>
      <c r="U1023" s="151"/>
      <c r="V1023" s="151"/>
      <c r="W1023" s="151"/>
      <c r="X1023" s="151"/>
      <c r="Y1023" s="151"/>
      <c r="Z1023" s="151"/>
      <c r="AA1023" s="151"/>
    </row>
    <row r="1024">
      <c r="A1024" s="151"/>
      <c r="B1024" s="151"/>
      <c r="C1024" s="151"/>
      <c r="D1024" s="151"/>
      <c r="E1024" s="151"/>
      <c r="F1024" s="151"/>
      <c r="G1024" s="151"/>
      <c r="H1024" s="151"/>
      <c r="I1024" s="151"/>
      <c r="J1024" s="151"/>
      <c r="K1024" s="151"/>
      <c r="L1024" s="151"/>
      <c r="M1024" s="151"/>
      <c r="N1024" s="151"/>
      <c r="O1024" s="151"/>
      <c r="P1024" s="151"/>
      <c r="Q1024" s="151"/>
      <c r="R1024" s="151"/>
      <c r="S1024" s="151"/>
      <c r="T1024" s="151"/>
      <c r="U1024" s="151"/>
      <c r="V1024" s="151"/>
      <c r="W1024" s="151"/>
      <c r="X1024" s="151"/>
      <c r="Y1024" s="151"/>
      <c r="Z1024" s="151"/>
      <c r="AA1024" s="151"/>
    </row>
    <row r="1025">
      <c r="A1025" s="151"/>
      <c r="B1025" s="151"/>
      <c r="C1025" s="151"/>
      <c r="D1025" s="151"/>
      <c r="E1025" s="151"/>
      <c r="F1025" s="151"/>
      <c r="G1025" s="151"/>
      <c r="H1025" s="151"/>
      <c r="I1025" s="151"/>
      <c r="J1025" s="151"/>
      <c r="K1025" s="151"/>
      <c r="L1025" s="151"/>
      <c r="M1025" s="151"/>
      <c r="N1025" s="151"/>
      <c r="O1025" s="151"/>
      <c r="P1025" s="151"/>
      <c r="Q1025" s="151"/>
      <c r="R1025" s="151"/>
      <c r="S1025" s="151"/>
      <c r="T1025" s="151"/>
      <c r="U1025" s="151"/>
      <c r="V1025" s="151"/>
      <c r="W1025" s="151"/>
      <c r="X1025" s="151"/>
      <c r="Y1025" s="151"/>
      <c r="Z1025" s="151"/>
      <c r="AA1025" s="151"/>
    </row>
    <row r="1026">
      <c r="A1026" s="151"/>
      <c r="B1026" s="151"/>
      <c r="C1026" s="151"/>
      <c r="D1026" s="151"/>
      <c r="E1026" s="151"/>
      <c r="F1026" s="151"/>
      <c r="G1026" s="151"/>
      <c r="H1026" s="151"/>
      <c r="I1026" s="151"/>
      <c r="J1026" s="151"/>
      <c r="K1026" s="151"/>
      <c r="L1026" s="151"/>
      <c r="M1026" s="151"/>
      <c r="N1026" s="151"/>
      <c r="O1026" s="151"/>
      <c r="P1026" s="151"/>
      <c r="Q1026" s="151"/>
      <c r="R1026" s="151"/>
      <c r="S1026" s="151"/>
      <c r="T1026" s="151"/>
      <c r="U1026" s="151"/>
      <c r="V1026" s="151"/>
      <c r="W1026" s="151"/>
      <c r="X1026" s="151"/>
      <c r="Y1026" s="151"/>
      <c r="Z1026" s="151"/>
      <c r="AA1026" s="151"/>
    </row>
    <row r="1027">
      <c r="A1027" s="151"/>
      <c r="B1027" s="151"/>
      <c r="C1027" s="151"/>
      <c r="D1027" s="151"/>
      <c r="E1027" s="151"/>
      <c r="F1027" s="151"/>
      <c r="G1027" s="151"/>
      <c r="H1027" s="151"/>
      <c r="I1027" s="151"/>
      <c r="J1027" s="151"/>
      <c r="K1027" s="151"/>
      <c r="L1027" s="151"/>
      <c r="M1027" s="151"/>
      <c r="N1027" s="151"/>
      <c r="O1027" s="151"/>
      <c r="P1027" s="151"/>
      <c r="Q1027" s="151"/>
      <c r="R1027" s="151"/>
      <c r="S1027" s="151"/>
      <c r="T1027" s="151"/>
      <c r="U1027" s="151"/>
      <c r="V1027" s="151"/>
      <c r="W1027" s="151"/>
      <c r="X1027" s="151"/>
      <c r="Y1027" s="151"/>
      <c r="Z1027" s="151"/>
      <c r="AA1027" s="151"/>
    </row>
    <row r="1028">
      <c r="A1028" s="151"/>
      <c r="B1028" s="151"/>
      <c r="C1028" s="151"/>
      <c r="D1028" s="151"/>
      <c r="E1028" s="151"/>
      <c r="F1028" s="151"/>
      <c r="G1028" s="151"/>
      <c r="H1028" s="151"/>
      <c r="I1028" s="151"/>
      <c r="J1028" s="151"/>
      <c r="K1028" s="151"/>
      <c r="L1028" s="151"/>
      <c r="M1028" s="151"/>
      <c r="N1028" s="151"/>
      <c r="O1028" s="151"/>
      <c r="P1028" s="151"/>
      <c r="Q1028" s="151"/>
      <c r="R1028" s="151"/>
      <c r="S1028" s="151"/>
      <c r="T1028" s="151"/>
      <c r="U1028" s="151"/>
      <c r="V1028" s="151"/>
      <c r="W1028" s="151"/>
      <c r="X1028" s="151"/>
      <c r="Y1028" s="151"/>
      <c r="Z1028" s="151"/>
      <c r="AA1028" s="151"/>
    </row>
    <row r="1029">
      <c r="A1029" s="151"/>
      <c r="B1029" s="151"/>
      <c r="C1029" s="151"/>
      <c r="D1029" s="151"/>
      <c r="E1029" s="151"/>
      <c r="F1029" s="151"/>
      <c r="G1029" s="151"/>
      <c r="H1029" s="151"/>
      <c r="I1029" s="151"/>
      <c r="J1029" s="151"/>
      <c r="K1029" s="151"/>
      <c r="L1029" s="151"/>
      <c r="M1029" s="151"/>
      <c r="N1029" s="151"/>
      <c r="O1029" s="151"/>
      <c r="P1029" s="151"/>
      <c r="Q1029" s="151"/>
      <c r="R1029" s="151"/>
      <c r="S1029" s="151"/>
      <c r="T1029" s="151"/>
      <c r="U1029" s="151"/>
      <c r="V1029" s="151"/>
      <c r="W1029" s="151"/>
      <c r="X1029" s="151"/>
      <c r="Y1029" s="151"/>
      <c r="Z1029" s="151"/>
      <c r="AA1029" s="151"/>
    </row>
    <row r="1030">
      <c r="A1030" s="151"/>
      <c r="B1030" s="151"/>
      <c r="C1030" s="151"/>
      <c r="D1030" s="151"/>
      <c r="E1030" s="151"/>
      <c r="F1030" s="151"/>
      <c r="G1030" s="151"/>
      <c r="H1030" s="151"/>
      <c r="I1030" s="151"/>
      <c r="J1030" s="151"/>
      <c r="K1030" s="151"/>
      <c r="L1030" s="151"/>
      <c r="M1030" s="151"/>
      <c r="N1030" s="151"/>
      <c r="O1030" s="151"/>
      <c r="P1030" s="151"/>
      <c r="Q1030" s="151"/>
      <c r="R1030" s="151"/>
      <c r="S1030" s="151"/>
      <c r="T1030" s="151"/>
      <c r="U1030" s="151"/>
      <c r="V1030" s="151"/>
      <c r="W1030" s="151"/>
      <c r="X1030" s="151"/>
      <c r="Y1030" s="151"/>
      <c r="Z1030" s="151"/>
      <c r="AA1030" s="151"/>
    </row>
    <row r="1031">
      <c r="A1031" s="151"/>
      <c r="B1031" s="151"/>
      <c r="C1031" s="151"/>
      <c r="D1031" s="151"/>
      <c r="E1031" s="151"/>
      <c r="F1031" s="151"/>
      <c r="G1031" s="151"/>
      <c r="H1031" s="151"/>
      <c r="I1031" s="151"/>
      <c r="J1031" s="151"/>
      <c r="K1031" s="151"/>
      <c r="L1031" s="151"/>
      <c r="M1031" s="151"/>
      <c r="N1031" s="151"/>
      <c r="O1031" s="151"/>
      <c r="P1031" s="151"/>
      <c r="Q1031" s="151"/>
      <c r="R1031" s="151"/>
      <c r="S1031" s="151"/>
      <c r="T1031" s="151"/>
      <c r="U1031" s="151"/>
      <c r="V1031" s="151"/>
      <c r="W1031" s="151"/>
      <c r="X1031" s="151"/>
      <c r="Y1031" s="151"/>
      <c r="Z1031" s="151"/>
      <c r="AA1031" s="151"/>
    </row>
    <row r="1032">
      <c r="A1032" s="151"/>
      <c r="B1032" s="151"/>
      <c r="C1032" s="151"/>
      <c r="D1032" s="151"/>
      <c r="E1032" s="151"/>
      <c r="F1032" s="151"/>
      <c r="G1032" s="151"/>
      <c r="H1032" s="151"/>
      <c r="I1032" s="151"/>
      <c r="J1032" s="151"/>
      <c r="K1032" s="151"/>
      <c r="L1032" s="151"/>
      <c r="M1032" s="151"/>
      <c r="N1032" s="151"/>
      <c r="O1032" s="151"/>
      <c r="P1032" s="151"/>
      <c r="Q1032" s="151"/>
      <c r="R1032" s="151"/>
      <c r="S1032" s="151"/>
      <c r="T1032" s="151"/>
      <c r="U1032" s="151"/>
      <c r="V1032" s="151"/>
      <c r="W1032" s="151"/>
      <c r="X1032" s="151"/>
      <c r="Y1032" s="151"/>
      <c r="Z1032" s="151"/>
      <c r="AA1032" s="151"/>
    </row>
    <row r="1033">
      <c r="A1033" s="151"/>
      <c r="B1033" s="151"/>
      <c r="C1033" s="151"/>
      <c r="D1033" s="151"/>
      <c r="E1033" s="151"/>
      <c r="F1033" s="151"/>
      <c r="G1033" s="151"/>
      <c r="H1033" s="151"/>
      <c r="I1033" s="151"/>
      <c r="J1033" s="151"/>
      <c r="K1033" s="151"/>
      <c r="L1033" s="151"/>
      <c r="M1033" s="151"/>
      <c r="N1033" s="151"/>
      <c r="O1033" s="151"/>
      <c r="P1033" s="151"/>
      <c r="Q1033" s="151"/>
      <c r="R1033" s="151"/>
      <c r="S1033" s="151"/>
      <c r="T1033" s="151"/>
      <c r="U1033" s="151"/>
      <c r="V1033" s="151"/>
      <c r="W1033" s="151"/>
      <c r="X1033" s="151"/>
      <c r="Y1033" s="151"/>
      <c r="Z1033" s="151"/>
      <c r="AA1033" s="151"/>
    </row>
    <row r="1034">
      <c r="A1034" s="151"/>
      <c r="B1034" s="151"/>
      <c r="C1034" s="151"/>
      <c r="D1034" s="151"/>
      <c r="E1034" s="151"/>
      <c r="F1034" s="151"/>
      <c r="G1034" s="151"/>
      <c r="H1034" s="151"/>
      <c r="I1034" s="151"/>
      <c r="J1034" s="151"/>
      <c r="K1034" s="151"/>
      <c r="L1034" s="151"/>
      <c r="M1034" s="151"/>
      <c r="N1034" s="151"/>
      <c r="O1034" s="151"/>
      <c r="P1034" s="151"/>
      <c r="Q1034" s="151"/>
      <c r="R1034" s="151"/>
      <c r="S1034" s="151"/>
      <c r="T1034" s="151"/>
      <c r="U1034" s="151"/>
      <c r="V1034" s="151"/>
      <c r="W1034" s="151"/>
      <c r="X1034" s="151"/>
      <c r="Y1034" s="151"/>
      <c r="Z1034" s="151"/>
      <c r="AA1034" s="151"/>
    </row>
    <row r="1035">
      <c r="A1035" s="151"/>
      <c r="B1035" s="151"/>
      <c r="C1035" s="151"/>
      <c r="D1035" s="151"/>
      <c r="E1035" s="151"/>
      <c r="F1035" s="151"/>
      <c r="G1035" s="151"/>
      <c r="H1035" s="151"/>
      <c r="I1035" s="151"/>
      <c r="J1035" s="151"/>
      <c r="K1035" s="151"/>
      <c r="L1035" s="151"/>
      <c r="M1035" s="151"/>
      <c r="N1035" s="151"/>
      <c r="O1035" s="151"/>
      <c r="P1035" s="151"/>
      <c r="Q1035" s="151"/>
      <c r="R1035" s="151"/>
      <c r="S1035" s="151"/>
      <c r="T1035" s="151"/>
      <c r="U1035" s="151"/>
      <c r="V1035" s="151"/>
      <c r="W1035" s="151"/>
      <c r="X1035" s="151"/>
      <c r="Y1035" s="151"/>
      <c r="Z1035" s="151"/>
      <c r="AA1035" s="151"/>
    </row>
    <row r="1036">
      <c r="A1036" s="151"/>
      <c r="B1036" s="151"/>
      <c r="C1036" s="151"/>
      <c r="D1036" s="151"/>
      <c r="E1036" s="151"/>
      <c r="F1036" s="151"/>
      <c r="G1036" s="151"/>
      <c r="H1036" s="151"/>
      <c r="I1036" s="151"/>
      <c r="J1036" s="151"/>
      <c r="K1036" s="151"/>
      <c r="L1036" s="151"/>
      <c r="M1036" s="151"/>
      <c r="N1036" s="151"/>
      <c r="O1036" s="151"/>
      <c r="P1036" s="151"/>
      <c r="Q1036" s="151"/>
      <c r="R1036" s="151"/>
      <c r="S1036" s="151"/>
      <c r="T1036" s="151"/>
      <c r="U1036" s="151"/>
      <c r="V1036" s="151"/>
      <c r="W1036" s="151"/>
      <c r="X1036" s="151"/>
      <c r="Y1036" s="151"/>
      <c r="Z1036" s="151"/>
      <c r="AA1036" s="151"/>
    </row>
    <row r="1037">
      <c r="A1037" s="151"/>
      <c r="B1037" s="151"/>
      <c r="C1037" s="151"/>
      <c r="D1037" s="151"/>
      <c r="E1037" s="151"/>
      <c r="F1037" s="151"/>
      <c r="G1037" s="151"/>
      <c r="H1037" s="151"/>
      <c r="I1037" s="151"/>
      <c r="J1037" s="151"/>
      <c r="K1037" s="151"/>
      <c r="L1037" s="151"/>
      <c r="M1037" s="151"/>
      <c r="N1037" s="151"/>
      <c r="O1037" s="151"/>
      <c r="P1037" s="151"/>
      <c r="Q1037" s="151"/>
      <c r="R1037" s="151"/>
      <c r="S1037" s="151"/>
      <c r="T1037" s="151"/>
      <c r="U1037" s="151"/>
      <c r="V1037" s="151"/>
      <c r="W1037" s="151"/>
      <c r="X1037" s="151"/>
      <c r="Y1037" s="151"/>
      <c r="Z1037" s="151"/>
      <c r="AA1037" s="151"/>
    </row>
  </sheetData>
  <mergeCells count="8">
    <mergeCell ref="B1:B3"/>
    <mergeCell ref="C2:C3"/>
    <mergeCell ref="C1:F1"/>
    <mergeCell ref="G1:H1"/>
    <mergeCell ref="J1:J3"/>
    <mergeCell ref="I1:I3"/>
    <mergeCell ref="K1:K3"/>
    <mergeCell ref="A1:A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4.86"/>
    <col customWidth="1" min="2" max="2" width="17.29"/>
    <col customWidth="1" min="3" max="3" width="7.71"/>
    <col customWidth="1" min="4" max="4" width="23.0"/>
    <col customWidth="1" min="5" max="5" width="23.43"/>
    <col customWidth="1" min="6" max="6" width="28.86"/>
    <col customWidth="1" min="7" max="7" width="22.71"/>
    <col customWidth="1" min="8" max="8" width="52.14"/>
    <col customWidth="1" min="9" max="9" width="23.43"/>
    <col customWidth="1" min="10" max="10" width="21.0"/>
    <col customWidth="1" min="11" max="11" width="23.57"/>
  </cols>
  <sheetData>
    <row r="1">
      <c r="A1" s="144"/>
      <c r="B1" s="144" t="s">
        <v>552</v>
      </c>
      <c r="C1" s="145" t="s">
        <v>553</v>
      </c>
      <c r="D1" s="146"/>
      <c r="E1" s="146"/>
      <c r="F1" s="147"/>
      <c r="G1" s="148" t="s">
        <v>554</v>
      </c>
      <c r="H1" s="147"/>
      <c r="I1" s="149" t="s">
        <v>8</v>
      </c>
      <c r="J1" s="149" t="s">
        <v>555</v>
      </c>
      <c r="K1" s="149" t="s">
        <v>556</v>
      </c>
      <c r="L1" s="151"/>
      <c r="M1" s="151"/>
      <c r="N1" s="151"/>
      <c r="O1" s="151"/>
      <c r="P1" s="151"/>
      <c r="Q1" s="151"/>
      <c r="R1" s="151"/>
      <c r="S1" s="151"/>
      <c r="T1" s="151"/>
      <c r="U1" s="151"/>
      <c r="V1" s="151"/>
      <c r="W1" s="151"/>
      <c r="X1" s="151"/>
      <c r="Y1" s="151"/>
      <c r="Z1" s="151"/>
      <c r="AA1" s="151"/>
    </row>
    <row r="2">
      <c r="A2" s="152"/>
      <c r="B2" s="152"/>
      <c r="C2" s="153" t="s">
        <v>559</v>
      </c>
      <c r="D2" s="154" t="s">
        <v>560</v>
      </c>
      <c r="E2" s="155" t="s">
        <v>561</v>
      </c>
      <c r="F2" s="155" t="s">
        <v>562</v>
      </c>
      <c r="G2" s="156" t="s">
        <v>563</v>
      </c>
      <c r="H2" s="156" t="s">
        <v>564</v>
      </c>
      <c r="I2" s="152"/>
      <c r="J2" s="152"/>
      <c r="K2" s="152"/>
      <c r="L2" s="151"/>
      <c r="M2" s="151"/>
      <c r="N2" s="151"/>
      <c r="O2" s="151"/>
      <c r="P2" s="151"/>
      <c r="Q2" s="151"/>
      <c r="R2" s="151"/>
      <c r="S2" s="151"/>
      <c r="T2" s="151"/>
      <c r="U2" s="151"/>
      <c r="V2" s="151"/>
      <c r="W2" s="151"/>
      <c r="X2" s="151"/>
      <c r="Y2" s="151"/>
      <c r="Z2" s="151"/>
      <c r="AA2" s="151"/>
    </row>
    <row r="3">
      <c r="A3" s="157"/>
      <c r="B3" s="157"/>
      <c r="C3" s="157"/>
      <c r="D3" s="154" t="s">
        <v>565</v>
      </c>
      <c r="E3" s="154" t="s">
        <v>566</v>
      </c>
      <c r="F3" s="155" t="s">
        <v>567</v>
      </c>
      <c r="G3" s="156" t="s">
        <v>568</v>
      </c>
      <c r="H3" s="158" t="s">
        <v>569</v>
      </c>
      <c r="I3" s="157"/>
      <c r="J3" s="157"/>
      <c r="K3" s="157"/>
      <c r="L3" s="151"/>
      <c r="M3" s="151"/>
      <c r="N3" s="151"/>
      <c r="O3" s="151"/>
      <c r="P3" s="151"/>
      <c r="Q3" s="151"/>
      <c r="R3" s="151"/>
      <c r="S3" s="151"/>
      <c r="T3" s="151"/>
      <c r="U3" s="151"/>
      <c r="V3" s="151"/>
      <c r="W3" s="151"/>
      <c r="X3" s="151"/>
      <c r="Y3" s="151"/>
      <c r="Z3" s="151"/>
      <c r="AA3" s="151"/>
    </row>
    <row r="4" ht="102.0" customHeight="1">
      <c r="A4" s="159"/>
      <c r="B4" s="163" t="s">
        <v>929</v>
      </c>
      <c r="C4" s="163">
        <v>0.0</v>
      </c>
      <c r="D4" s="163" t="s">
        <v>930</v>
      </c>
      <c r="E4" s="163" t="s">
        <v>524</v>
      </c>
      <c r="F4" s="163" t="s">
        <v>932</v>
      </c>
      <c r="G4" s="163" t="s">
        <v>933</v>
      </c>
      <c r="H4" s="163" t="s">
        <v>934</v>
      </c>
      <c r="I4" s="162"/>
      <c r="J4" s="162"/>
      <c r="K4" s="162"/>
      <c r="L4" s="151"/>
      <c r="M4" s="151"/>
      <c r="N4" s="151"/>
      <c r="O4" s="151"/>
      <c r="P4" s="151"/>
      <c r="Q4" s="151"/>
      <c r="R4" s="151"/>
      <c r="S4" s="151"/>
      <c r="T4" s="151"/>
      <c r="U4" s="151"/>
      <c r="V4" s="151"/>
      <c r="W4" s="151"/>
      <c r="X4" s="151"/>
      <c r="Y4" s="151"/>
      <c r="Z4" s="151"/>
      <c r="AA4" s="151"/>
    </row>
    <row r="5" ht="102.0" customHeight="1">
      <c r="A5" s="159"/>
      <c r="B5" s="163" t="s">
        <v>1350</v>
      </c>
      <c r="C5" s="163" t="s">
        <v>936</v>
      </c>
      <c r="D5" s="163" t="s">
        <v>930</v>
      </c>
      <c r="E5" s="163" t="s">
        <v>937</v>
      </c>
      <c r="F5" s="163" t="s">
        <v>932</v>
      </c>
      <c r="G5" s="163" t="s">
        <v>938</v>
      </c>
      <c r="H5" s="163" t="s">
        <v>1351</v>
      </c>
      <c r="I5" s="162"/>
      <c r="J5" s="162"/>
      <c r="K5" s="162"/>
      <c r="L5" s="151"/>
      <c r="M5" s="151"/>
      <c r="N5" s="151"/>
      <c r="O5" s="151"/>
      <c r="P5" s="151"/>
      <c r="Q5" s="151"/>
      <c r="R5" s="151"/>
      <c r="S5" s="151"/>
      <c r="T5" s="151"/>
      <c r="U5" s="151"/>
      <c r="V5" s="151"/>
      <c r="W5" s="151"/>
      <c r="X5" s="151"/>
      <c r="Y5" s="151"/>
      <c r="Z5" s="151"/>
      <c r="AA5" s="151"/>
    </row>
    <row r="6" ht="102.0" customHeight="1">
      <c r="A6" s="159"/>
      <c r="B6" s="161"/>
      <c r="C6" s="161">
        <v>1.0</v>
      </c>
      <c r="D6" s="161" t="s">
        <v>942</v>
      </c>
      <c r="E6" s="161" t="s">
        <v>1018</v>
      </c>
      <c r="F6" s="161" t="s">
        <v>1019</v>
      </c>
      <c r="G6" s="161" t="s">
        <v>1020</v>
      </c>
      <c r="H6" s="169" t="s">
        <v>1022</v>
      </c>
      <c r="I6" s="162"/>
      <c r="J6" s="162"/>
      <c r="K6" s="162"/>
      <c r="L6" s="151"/>
      <c r="M6" s="151"/>
      <c r="N6" s="151"/>
      <c r="O6" s="151"/>
      <c r="P6" s="151"/>
      <c r="Q6" s="151"/>
      <c r="R6" s="151"/>
      <c r="S6" s="151"/>
      <c r="T6" s="151"/>
      <c r="U6" s="151"/>
      <c r="V6" s="151"/>
      <c r="W6" s="151"/>
      <c r="X6" s="151"/>
      <c r="Y6" s="151"/>
      <c r="Z6" s="151"/>
      <c r="AA6" s="151"/>
    </row>
    <row r="7" ht="102.0" customHeight="1">
      <c r="A7" s="159"/>
      <c r="B7" s="161"/>
      <c r="C7" s="164">
        <v>43497.0</v>
      </c>
      <c r="D7" s="161" t="s">
        <v>942</v>
      </c>
      <c r="E7" s="161" t="s">
        <v>1018</v>
      </c>
      <c r="F7" s="161" t="s">
        <v>1019</v>
      </c>
      <c r="G7" s="161" t="s">
        <v>1030</v>
      </c>
      <c r="H7" s="169" t="s">
        <v>1032</v>
      </c>
      <c r="I7" s="162"/>
      <c r="J7" s="162"/>
      <c r="K7" s="162"/>
      <c r="L7" s="151"/>
      <c r="M7" s="151"/>
      <c r="N7" s="151"/>
      <c r="O7" s="151"/>
      <c r="P7" s="151"/>
      <c r="Q7" s="151"/>
      <c r="R7" s="151"/>
      <c r="S7" s="151"/>
      <c r="T7" s="151"/>
      <c r="U7" s="151"/>
      <c r="V7" s="151"/>
      <c r="W7" s="151"/>
      <c r="X7" s="151"/>
      <c r="Y7" s="151"/>
      <c r="Z7" s="151"/>
      <c r="AA7" s="151"/>
    </row>
    <row r="8" ht="102.0" customHeight="1">
      <c r="A8" s="159"/>
      <c r="B8" s="161"/>
      <c r="C8" s="161">
        <v>2.0</v>
      </c>
      <c r="D8" s="161" t="s">
        <v>942</v>
      </c>
      <c r="E8" s="161" t="s">
        <v>1033</v>
      </c>
      <c r="F8" s="161" t="s">
        <v>1034</v>
      </c>
      <c r="G8" s="161" t="s">
        <v>1035</v>
      </c>
      <c r="H8" s="169" t="s">
        <v>1036</v>
      </c>
      <c r="I8" s="162"/>
      <c r="J8" s="162"/>
      <c r="K8" s="162"/>
      <c r="L8" s="151"/>
      <c r="M8" s="151"/>
      <c r="N8" s="151"/>
      <c r="O8" s="151"/>
      <c r="P8" s="151"/>
      <c r="Q8" s="151"/>
      <c r="R8" s="151"/>
      <c r="S8" s="151"/>
      <c r="T8" s="151"/>
      <c r="U8" s="151"/>
      <c r="V8" s="151"/>
      <c r="W8" s="151"/>
      <c r="X8" s="151"/>
      <c r="Y8" s="151"/>
      <c r="Z8" s="151"/>
      <c r="AA8" s="151"/>
    </row>
    <row r="9" ht="102.0" customHeight="1">
      <c r="A9" s="159"/>
      <c r="B9" s="161"/>
      <c r="C9" s="164">
        <v>43498.0</v>
      </c>
      <c r="D9" s="161" t="s">
        <v>942</v>
      </c>
      <c r="E9" s="161" t="s">
        <v>1033</v>
      </c>
      <c r="F9" s="161" t="s">
        <v>1034</v>
      </c>
      <c r="G9" s="161" t="s">
        <v>1037</v>
      </c>
      <c r="H9" s="169" t="s">
        <v>1038</v>
      </c>
      <c r="I9" s="162"/>
      <c r="J9" s="162"/>
      <c r="K9" s="162"/>
      <c r="L9" s="151"/>
      <c r="M9" s="151"/>
      <c r="N9" s="151"/>
      <c r="O9" s="151"/>
      <c r="P9" s="151"/>
      <c r="Q9" s="151"/>
      <c r="R9" s="151"/>
      <c r="S9" s="151"/>
      <c r="T9" s="151"/>
      <c r="U9" s="151"/>
      <c r="V9" s="151"/>
      <c r="W9" s="151"/>
      <c r="X9" s="151"/>
      <c r="Y9" s="151"/>
      <c r="Z9" s="151"/>
      <c r="AA9" s="151"/>
    </row>
    <row r="10" ht="102.0" customHeight="1">
      <c r="A10" s="159" t="s">
        <v>1039</v>
      </c>
      <c r="B10" s="161" t="s">
        <v>1040</v>
      </c>
      <c r="C10" s="161">
        <v>3.0</v>
      </c>
      <c r="D10" s="161" t="s">
        <v>620</v>
      </c>
      <c r="E10" s="161" t="s">
        <v>1041</v>
      </c>
      <c r="F10" s="161" t="s">
        <v>1042</v>
      </c>
      <c r="G10" s="161" t="s">
        <v>1043</v>
      </c>
      <c r="H10" s="169" t="s">
        <v>1044</v>
      </c>
      <c r="I10" s="161" t="s">
        <v>1045</v>
      </c>
      <c r="J10" s="162"/>
      <c r="K10" s="162"/>
      <c r="L10" s="151"/>
      <c r="M10" s="151"/>
      <c r="N10" s="151"/>
      <c r="O10" s="151"/>
      <c r="P10" s="151"/>
      <c r="Q10" s="151"/>
      <c r="R10" s="151"/>
      <c r="S10" s="151"/>
      <c r="T10" s="151"/>
      <c r="U10" s="151"/>
      <c r="V10" s="151"/>
      <c r="W10" s="151"/>
      <c r="X10" s="151"/>
      <c r="Y10" s="151"/>
      <c r="Z10" s="151"/>
      <c r="AA10" s="151"/>
    </row>
    <row r="11" ht="94.5" customHeight="1">
      <c r="A11" s="159"/>
      <c r="B11" s="161"/>
      <c r="C11" s="164">
        <v>43499.0</v>
      </c>
      <c r="D11" s="161" t="s">
        <v>47</v>
      </c>
      <c r="E11" s="161" t="s">
        <v>1046</v>
      </c>
      <c r="F11" s="161" t="s">
        <v>1047</v>
      </c>
      <c r="G11" s="161" t="s">
        <v>1048</v>
      </c>
      <c r="H11" s="169" t="s">
        <v>1049</v>
      </c>
      <c r="I11" s="162"/>
      <c r="J11" s="162"/>
      <c r="K11" s="162"/>
      <c r="L11" s="151"/>
      <c r="M11" s="151"/>
      <c r="N11" s="151"/>
      <c r="O11" s="151"/>
      <c r="P11" s="151"/>
      <c r="Q11" s="151"/>
      <c r="R11" s="151"/>
      <c r="S11" s="151"/>
      <c r="T11" s="151"/>
      <c r="U11" s="151"/>
      <c r="V11" s="151"/>
      <c r="W11" s="151"/>
      <c r="X11" s="151"/>
      <c r="Y11" s="151"/>
      <c r="Z11" s="151"/>
      <c r="AA11" s="151"/>
    </row>
    <row r="12" ht="51.0" customHeight="1">
      <c r="A12" s="159"/>
      <c r="B12" s="161"/>
      <c r="C12" s="164">
        <v>43527.0</v>
      </c>
      <c r="D12" s="161" t="s">
        <v>633</v>
      </c>
      <c r="E12" s="161" t="s">
        <v>634</v>
      </c>
      <c r="F12" s="161" t="s">
        <v>1052</v>
      </c>
      <c r="G12" s="161" t="s">
        <v>1048</v>
      </c>
      <c r="H12" s="169" t="s">
        <v>1053</v>
      </c>
      <c r="I12" s="162"/>
      <c r="J12" s="162"/>
      <c r="K12" s="162"/>
      <c r="L12" s="151"/>
      <c r="M12" s="151"/>
      <c r="N12" s="151"/>
      <c r="O12" s="151"/>
      <c r="P12" s="151"/>
      <c r="Q12" s="151"/>
      <c r="R12" s="151"/>
      <c r="S12" s="151"/>
      <c r="T12" s="151"/>
      <c r="U12" s="151"/>
      <c r="V12" s="151"/>
      <c r="W12" s="151"/>
      <c r="X12" s="151"/>
      <c r="Y12" s="151"/>
      <c r="Z12" s="151"/>
      <c r="AA12" s="151"/>
    </row>
    <row r="13" ht="98.25" customHeight="1">
      <c r="A13" s="159"/>
      <c r="B13" s="161" t="s">
        <v>1057</v>
      </c>
      <c r="C13" s="161">
        <v>4.0</v>
      </c>
      <c r="D13" s="161" t="s">
        <v>620</v>
      </c>
      <c r="E13" s="161" t="s">
        <v>1059</v>
      </c>
      <c r="F13" s="161" t="s">
        <v>1060</v>
      </c>
      <c r="G13" s="161" t="s">
        <v>1061</v>
      </c>
      <c r="H13" s="169" t="s">
        <v>1062</v>
      </c>
      <c r="I13" s="162"/>
      <c r="J13" s="162"/>
      <c r="K13" s="162"/>
      <c r="L13" s="151"/>
      <c r="M13" s="151"/>
      <c r="N13" s="151"/>
      <c r="O13" s="151"/>
      <c r="P13" s="151"/>
      <c r="Q13" s="151"/>
      <c r="R13" s="151"/>
      <c r="S13" s="151"/>
      <c r="T13" s="151"/>
      <c r="U13" s="151"/>
      <c r="V13" s="151"/>
      <c r="W13" s="151"/>
      <c r="X13" s="151"/>
      <c r="Y13" s="151"/>
      <c r="Z13" s="151"/>
      <c r="AA13" s="151"/>
    </row>
    <row r="14" ht="74.25" customHeight="1">
      <c r="A14" s="159"/>
      <c r="B14" s="161"/>
      <c r="C14" s="164">
        <v>43469.0</v>
      </c>
      <c r="D14" s="161" t="s">
        <v>620</v>
      </c>
      <c r="E14" s="161" t="s">
        <v>1067</v>
      </c>
      <c r="F14" s="161" t="s">
        <v>1068</v>
      </c>
      <c r="G14" s="161" t="s">
        <v>1061</v>
      </c>
      <c r="H14" s="169" t="s">
        <v>1069</v>
      </c>
      <c r="I14" s="162"/>
      <c r="J14" s="162"/>
      <c r="K14" s="162"/>
      <c r="L14" s="151"/>
      <c r="M14" s="151"/>
      <c r="N14" s="151"/>
      <c r="O14" s="151"/>
      <c r="P14" s="151"/>
      <c r="Q14" s="151"/>
      <c r="R14" s="151"/>
      <c r="S14" s="151"/>
      <c r="T14" s="151"/>
      <c r="U14" s="151"/>
      <c r="V14" s="151"/>
      <c r="W14" s="151"/>
      <c r="X14" s="151"/>
      <c r="Y14" s="151"/>
      <c r="Z14" s="151"/>
      <c r="AA14" s="151"/>
    </row>
    <row r="15" ht="187.5" customHeight="1">
      <c r="A15" s="159"/>
      <c r="B15" s="161"/>
      <c r="C15" s="164">
        <v>43500.0</v>
      </c>
      <c r="D15" s="161" t="s">
        <v>620</v>
      </c>
      <c r="E15" s="161" t="s">
        <v>1074</v>
      </c>
      <c r="F15" s="161" t="s">
        <v>1075</v>
      </c>
      <c r="G15" s="161" t="s">
        <v>1061</v>
      </c>
      <c r="H15" s="169" t="s">
        <v>1076</v>
      </c>
      <c r="I15" s="161" t="s">
        <v>1077</v>
      </c>
      <c r="J15" s="162"/>
      <c r="K15" s="162"/>
      <c r="L15" s="151"/>
      <c r="M15" s="151"/>
      <c r="N15" s="151"/>
      <c r="O15" s="151"/>
      <c r="P15" s="151"/>
      <c r="Q15" s="151"/>
      <c r="R15" s="151"/>
      <c r="S15" s="151"/>
      <c r="T15" s="151"/>
      <c r="U15" s="151"/>
      <c r="V15" s="151"/>
      <c r="W15" s="151"/>
      <c r="X15" s="151"/>
      <c r="Y15" s="151"/>
      <c r="Z15" s="151"/>
      <c r="AA15" s="151"/>
    </row>
    <row r="16" ht="151.5" customHeight="1">
      <c r="A16" s="159"/>
      <c r="B16" s="161"/>
      <c r="C16" s="164">
        <v>43528.0</v>
      </c>
      <c r="D16" s="161" t="s">
        <v>620</v>
      </c>
      <c r="E16" s="161" t="s">
        <v>1078</v>
      </c>
      <c r="F16" s="161" t="s">
        <v>1075</v>
      </c>
      <c r="G16" s="161" t="s">
        <v>1061</v>
      </c>
      <c r="H16" s="169" t="s">
        <v>1079</v>
      </c>
      <c r="I16" s="161" t="s">
        <v>1080</v>
      </c>
      <c r="J16" s="159"/>
      <c r="K16" s="161"/>
      <c r="L16" s="161"/>
      <c r="M16" s="161" t="s">
        <v>620</v>
      </c>
      <c r="N16" s="161" t="s">
        <v>1074</v>
      </c>
      <c r="O16" s="161" t="s">
        <v>1075</v>
      </c>
      <c r="P16" s="161" t="s">
        <v>1061</v>
      </c>
      <c r="Q16" s="169" t="s">
        <v>1081</v>
      </c>
      <c r="R16" s="161" t="s">
        <v>1077</v>
      </c>
      <c r="S16" s="159"/>
      <c r="T16" s="161"/>
      <c r="U16" s="161"/>
      <c r="V16" s="161" t="s">
        <v>620</v>
      </c>
      <c r="W16" s="161" t="s">
        <v>1074</v>
      </c>
      <c r="X16" s="161" t="s">
        <v>1075</v>
      </c>
      <c r="Y16" s="161" t="s">
        <v>1061</v>
      </c>
      <c r="Z16" s="169" t="s">
        <v>1081</v>
      </c>
      <c r="AA16" s="161" t="s">
        <v>1077</v>
      </c>
    </row>
    <row r="17" ht="151.5" customHeight="1">
      <c r="A17" s="159"/>
      <c r="B17" s="161"/>
      <c r="C17" s="164">
        <v>43559.0</v>
      </c>
      <c r="D17" s="161" t="s">
        <v>620</v>
      </c>
      <c r="E17" s="161" t="s">
        <v>1085</v>
      </c>
      <c r="F17" s="161" t="s">
        <v>1068</v>
      </c>
      <c r="G17" s="161" t="s">
        <v>1061</v>
      </c>
      <c r="H17" s="169" t="s">
        <v>1086</v>
      </c>
      <c r="I17" s="161"/>
      <c r="J17" s="159"/>
      <c r="K17" s="161"/>
      <c r="L17" s="163"/>
      <c r="M17" s="163"/>
      <c r="N17" s="163"/>
      <c r="O17" s="163"/>
      <c r="P17" s="163"/>
      <c r="Q17" s="169"/>
      <c r="R17" s="163"/>
      <c r="S17" s="163"/>
      <c r="T17" s="163"/>
      <c r="U17" s="163"/>
      <c r="V17" s="163"/>
      <c r="W17" s="163"/>
      <c r="X17" s="163"/>
      <c r="Y17" s="163"/>
      <c r="Z17" s="169"/>
      <c r="AA17" s="163"/>
    </row>
    <row r="18" ht="108.75" customHeight="1">
      <c r="A18" s="159"/>
      <c r="B18" s="161"/>
      <c r="C18" s="164">
        <v>43589.0</v>
      </c>
      <c r="D18" s="161" t="s">
        <v>1088</v>
      </c>
      <c r="E18" s="161" t="s">
        <v>1090</v>
      </c>
      <c r="F18" s="161" t="s">
        <v>1091</v>
      </c>
      <c r="G18" s="161" t="s">
        <v>1061</v>
      </c>
      <c r="H18" s="169" t="s">
        <v>1092</v>
      </c>
      <c r="I18" s="161" t="s">
        <v>1093</v>
      </c>
      <c r="J18" s="162"/>
      <c r="K18" s="162"/>
      <c r="L18" s="151"/>
      <c r="M18" s="151"/>
      <c r="N18" s="151"/>
      <c r="O18" s="151"/>
      <c r="P18" s="151"/>
      <c r="Q18" s="151"/>
      <c r="R18" s="151"/>
      <c r="S18" s="151"/>
      <c r="T18" s="151"/>
      <c r="U18" s="151"/>
      <c r="V18" s="151"/>
      <c r="W18" s="151"/>
      <c r="X18" s="151"/>
      <c r="Y18" s="151"/>
      <c r="Z18" s="151"/>
      <c r="AA18" s="151"/>
    </row>
    <row r="19" ht="108.75" customHeight="1">
      <c r="A19" s="159"/>
      <c r="B19" s="161"/>
      <c r="C19" s="164">
        <v>43620.0</v>
      </c>
      <c r="D19" s="161" t="s">
        <v>1088</v>
      </c>
      <c r="E19" s="161" t="s">
        <v>1094</v>
      </c>
      <c r="F19" s="161" t="s">
        <v>1091</v>
      </c>
      <c r="G19" s="161" t="s">
        <v>1061</v>
      </c>
      <c r="H19" s="169" t="s">
        <v>1092</v>
      </c>
      <c r="I19" s="161" t="s">
        <v>1363</v>
      </c>
      <c r="J19" s="162"/>
      <c r="K19" s="162"/>
      <c r="L19" s="151"/>
      <c r="M19" s="151"/>
      <c r="N19" s="151"/>
      <c r="O19" s="151"/>
      <c r="P19" s="151"/>
      <c r="Q19" s="151"/>
      <c r="R19" s="151"/>
      <c r="S19" s="151"/>
      <c r="T19" s="151"/>
      <c r="U19" s="151"/>
      <c r="V19" s="151"/>
      <c r="W19" s="151"/>
      <c r="X19" s="151"/>
      <c r="Y19" s="151"/>
      <c r="Z19" s="151"/>
      <c r="AA19" s="151"/>
    </row>
    <row r="20" ht="108.75" customHeight="1">
      <c r="A20" s="159"/>
      <c r="B20" s="161"/>
      <c r="C20" s="164">
        <v>43650.0</v>
      </c>
      <c r="D20" s="161" t="s">
        <v>1088</v>
      </c>
      <c r="E20" s="161" t="s">
        <v>1098</v>
      </c>
      <c r="F20" s="161" t="s">
        <v>1091</v>
      </c>
      <c r="G20" s="161" t="s">
        <v>1061</v>
      </c>
      <c r="H20" s="169" t="s">
        <v>1092</v>
      </c>
      <c r="I20" s="161" t="s">
        <v>1364</v>
      </c>
      <c r="J20" s="162"/>
      <c r="K20" s="162"/>
      <c r="L20" s="151"/>
      <c r="M20" s="151"/>
      <c r="N20" s="151"/>
      <c r="O20" s="151"/>
      <c r="P20" s="151"/>
      <c r="Q20" s="151"/>
      <c r="R20" s="151"/>
      <c r="S20" s="151"/>
      <c r="T20" s="151"/>
      <c r="U20" s="151"/>
      <c r="V20" s="151"/>
      <c r="W20" s="151"/>
      <c r="X20" s="151"/>
      <c r="Y20" s="151"/>
      <c r="Z20" s="151"/>
      <c r="AA20" s="151"/>
    </row>
    <row r="21" ht="108.75" customHeight="1">
      <c r="A21" s="159"/>
      <c r="B21" s="161"/>
      <c r="C21" s="161">
        <v>5.0</v>
      </c>
      <c r="D21" s="161" t="s">
        <v>1101</v>
      </c>
      <c r="E21" s="161" t="s">
        <v>1102</v>
      </c>
      <c r="F21" s="161" t="s">
        <v>1103</v>
      </c>
      <c r="G21" s="161" t="s">
        <v>1104</v>
      </c>
      <c r="H21" s="169" t="s">
        <v>1105</v>
      </c>
      <c r="I21" s="161"/>
      <c r="J21" s="162"/>
      <c r="K21" s="162"/>
      <c r="L21" s="151"/>
      <c r="M21" s="151"/>
      <c r="N21" s="151"/>
      <c r="O21" s="151"/>
      <c r="P21" s="151"/>
      <c r="Q21" s="151"/>
      <c r="R21" s="151"/>
      <c r="S21" s="151"/>
      <c r="T21" s="151"/>
      <c r="U21" s="151"/>
      <c r="V21" s="151"/>
      <c r="W21" s="151"/>
      <c r="X21" s="151"/>
      <c r="Y21" s="151"/>
      <c r="Z21" s="151"/>
      <c r="AA21" s="151"/>
    </row>
    <row r="22" ht="108.75" customHeight="1">
      <c r="A22" s="159"/>
      <c r="B22" s="161"/>
      <c r="C22" s="164">
        <v>43470.0</v>
      </c>
      <c r="D22" s="161" t="s">
        <v>633</v>
      </c>
      <c r="E22" s="161" t="s">
        <v>1102</v>
      </c>
      <c r="F22" s="161" t="s">
        <v>1103</v>
      </c>
      <c r="G22" s="161" t="s">
        <v>1107</v>
      </c>
      <c r="H22" s="169" t="s">
        <v>1108</v>
      </c>
      <c r="I22" s="161" t="s">
        <v>1109</v>
      </c>
      <c r="J22" s="162"/>
      <c r="K22" s="162"/>
      <c r="L22" s="151"/>
      <c r="M22" s="151"/>
      <c r="N22" s="151"/>
      <c r="O22" s="151"/>
      <c r="P22" s="151"/>
      <c r="Q22" s="151"/>
      <c r="R22" s="151"/>
      <c r="S22" s="151"/>
      <c r="T22" s="151"/>
      <c r="U22" s="151"/>
      <c r="V22" s="151"/>
      <c r="W22" s="151"/>
      <c r="X22" s="151"/>
      <c r="Y22" s="151"/>
      <c r="Z22" s="151"/>
      <c r="AA22" s="151"/>
    </row>
    <row r="23" ht="108.75" customHeight="1">
      <c r="A23" s="159"/>
      <c r="B23" s="161"/>
      <c r="C23" s="164">
        <v>43501.0</v>
      </c>
      <c r="D23" s="161" t="s">
        <v>1088</v>
      </c>
      <c r="E23" s="161" t="s">
        <v>1102</v>
      </c>
      <c r="F23" s="161" t="s">
        <v>1110</v>
      </c>
      <c r="G23" s="161" t="s">
        <v>1107</v>
      </c>
      <c r="H23" s="169" t="s">
        <v>1367</v>
      </c>
      <c r="I23" s="161" t="s">
        <v>1142</v>
      </c>
      <c r="J23" s="162"/>
      <c r="K23" s="162"/>
      <c r="L23" s="151"/>
      <c r="M23" s="151"/>
      <c r="N23" s="151"/>
      <c r="O23" s="151"/>
      <c r="P23" s="151"/>
      <c r="Q23" s="151"/>
      <c r="R23" s="151"/>
      <c r="S23" s="151"/>
      <c r="T23" s="151"/>
      <c r="U23" s="151"/>
      <c r="V23" s="151"/>
      <c r="W23" s="151"/>
      <c r="X23" s="151"/>
      <c r="Y23" s="151"/>
      <c r="Z23" s="151"/>
      <c r="AA23" s="151"/>
    </row>
    <row r="24" ht="117.0" customHeight="1">
      <c r="A24" s="159"/>
      <c r="B24" s="339" t="s">
        <v>1113</v>
      </c>
      <c r="C24" s="340">
        <v>6.0</v>
      </c>
      <c r="D24" s="341" t="s">
        <v>620</v>
      </c>
      <c r="E24" s="340" t="s">
        <v>1117</v>
      </c>
      <c r="F24" s="341" t="s">
        <v>1060</v>
      </c>
      <c r="G24" s="340" t="s">
        <v>1118</v>
      </c>
      <c r="H24" s="344" t="s">
        <v>1119</v>
      </c>
      <c r="I24" s="346" t="s">
        <v>1120</v>
      </c>
      <c r="J24" s="162"/>
      <c r="K24" s="162"/>
      <c r="L24" s="151"/>
      <c r="M24" s="151"/>
      <c r="N24" s="151"/>
      <c r="O24" s="151"/>
      <c r="P24" s="151"/>
      <c r="Q24" s="151"/>
      <c r="R24" s="151"/>
      <c r="S24" s="151"/>
      <c r="T24" s="151"/>
      <c r="U24" s="151"/>
      <c r="V24" s="151"/>
      <c r="W24" s="151"/>
      <c r="X24" s="151"/>
      <c r="Y24" s="151"/>
      <c r="Z24" s="151"/>
      <c r="AA24" s="151"/>
    </row>
    <row r="25" ht="237.0" customHeight="1">
      <c r="A25" s="159"/>
      <c r="B25" s="348"/>
      <c r="C25" s="350">
        <v>43471.0</v>
      </c>
      <c r="D25" s="341" t="s">
        <v>620</v>
      </c>
      <c r="E25" s="340" t="s">
        <v>1127</v>
      </c>
      <c r="F25" s="340" t="s">
        <v>1068</v>
      </c>
      <c r="G25" s="340" t="s">
        <v>1118</v>
      </c>
      <c r="H25" s="344" t="s">
        <v>1128</v>
      </c>
      <c r="I25" s="352"/>
      <c r="J25" s="162"/>
      <c r="K25" s="162"/>
      <c r="L25" s="151"/>
      <c r="M25" s="151"/>
      <c r="N25" s="151"/>
      <c r="O25" s="151"/>
      <c r="P25" s="151"/>
      <c r="Q25" s="151"/>
      <c r="R25" s="151"/>
      <c r="S25" s="151"/>
      <c r="T25" s="151"/>
      <c r="U25" s="151"/>
      <c r="V25" s="151"/>
      <c r="W25" s="151"/>
      <c r="X25" s="151"/>
      <c r="Y25" s="151"/>
      <c r="Z25" s="151"/>
      <c r="AA25" s="151"/>
    </row>
    <row r="26" ht="403.5" customHeight="1">
      <c r="A26" s="159"/>
      <c r="B26" s="353"/>
      <c r="C26" s="350">
        <v>43502.0</v>
      </c>
      <c r="D26" s="341" t="s">
        <v>620</v>
      </c>
      <c r="E26" s="340" t="s">
        <v>1137</v>
      </c>
      <c r="F26" s="340" t="s">
        <v>1068</v>
      </c>
      <c r="G26" s="340" t="s">
        <v>1118</v>
      </c>
      <c r="H26" s="344" t="s">
        <v>1138</v>
      </c>
      <c r="I26" s="354"/>
      <c r="J26" s="162"/>
      <c r="K26" s="162"/>
      <c r="L26" s="151"/>
      <c r="M26" s="151"/>
      <c r="N26" s="151"/>
      <c r="O26" s="151"/>
      <c r="P26" s="151"/>
      <c r="Q26" s="151"/>
      <c r="R26" s="151"/>
      <c r="S26" s="151"/>
      <c r="T26" s="151"/>
      <c r="U26" s="151"/>
      <c r="V26" s="151"/>
      <c r="W26" s="151"/>
      <c r="X26" s="151"/>
      <c r="Y26" s="151"/>
      <c r="Z26" s="151"/>
      <c r="AA26" s="151"/>
    </row>
    <row r="27" ht="102.0" customHeight="1">
      <c r="A27" s="159"/>
      <c r="B27" s="353"/>
      <c r="C27" s="350">
        <v>43530.0</v>
      </c>
      <c r="D27" s="161" t="s">
        <v>620</v>
      </c>
      <c r="E27" s="161" t="s">
        <v>1137</v>
      </c>
      <c r="F27" s="161" t="s">
        <v>1075</v>
      </c>
      <c r="G27" s="161" t="s">
        <v>1048</v>
      </c>
      <c r="H27" s="169" t="s">
        <v>1139</v>
      </c>
      <c r="I27" s="161" t="s">
        <v>1140</v>
      </c>
      <c r="J27" s="162"/>
      <c r="K27" s="162"/>
      <c r="L27" s="151"/>
      <c r="M27" s="151"/>
      <c r="N27" s="151"/>
      <c r="O27" s="151"/>
      <c r="P27" s="151"/>
      <c r="Q27" s="151"/>
      <c r="R27" s="151"/>
      <c r="S27" s="151"/>
      <c r="T27" s="151"/>
      <c r="U27" s="151"/>
      <c r="V27" s="151"/>
      <c r="W27" s="151"/>
      <c r="X27" s="151"/>
      <c r="Y27" s="151"/>
      <c r="Z27" s="151"/>
      <c r="AA27" s="151"/>
    </row>
    <row r="28" ht="108.75" customHeight="1">
      <c r="A28" s="159"/>
      <c r="B28" s="353"/>
      <c r="C28" s="350">
        <v>43561.0</v>
      </c>
      <c r="D28" s="354" t="s">
        <v>1088</v>
      </c>
      <c r="E28" s="355" t="s">
        <v>1143</v>
      </c>
      <c r="F28" s="354" t="s">
        <v>1091</v>
      </c>
      <c r="G28" s="355" t="s">
        <v>1144</v>
      </c>
      <c r="H28" s="344" t="s">
        <v>1145</v>
      </c>
      <c r="I28" s="355" t="s">
        <v>1146</v>
      </c>
      <c r="J28" s="162"/>
      <c r="K28" s="162"/>
      <c r="L28" s="151"/>
      <c r="M28" s="151"/>
      <c r="N28" s="151"/>
      <c r="O28" s="151"/>
      <c r="P28" s="151"/>
      <c r="Q28" s="151"/>
      <c r="R28" s="151"/>
      <c r="S28" s="151"/>
      <c r="T28" s="151"/>
      <c r="U28" s="151"/>
      <c r="V28" s="151"/>
      <c r="W28" s="151"/>
      <c r="X28" s="151"/>
      <c r="Y28" s="151"/>
      <c r="Z28" s="151"/>
      <c r="AA28" s="151"/>
    </row>
    <row r="29" ht="108.75" customHeight="1">
      <c r="A29" s="159"/>
      <c r="B29" s="353"/>
      <c r="C29" s="350">
        <v>43591.0</v>
      </c>
      <c r="D29" s="354" t="s">
        <v>1088</v>
      </c>
      <c r="E29" s="355" t="s">
        <v>1147</v>
      </c>
      <c r="F29" s="354" t="s">
        <v>1091</v>
      </c>
      <c r="G29" s="355" t="s">
        <v>1144</v>
      </c>
      <c r="H29" s="344" t="s">
        <v>1145</v>
      </c>
      <c r="I29" s="355" t="s">
        <v>1371</v>
      </c>
      <c r="J29" s="162"/>
      <c r="K29" s="162"/>
      <c r="L29" s="151"/>
      <c r="M29" s="151"/>
      <c r="N29" s="151"/>
      <c r="O29" s="151"/>
      <c r="P29" s="151"/>
      <c r="Q29" s="151"/>
      <c r="R29" s="151"/>
      <c r="S29" s="151"/>
      <c r="T29" s="151"/>
      <c r="U29" s="151"/>
      <c r="V29" s="151"/>
      <c r="W29" s="151"/>
      <c r="X29" s="151"/>
      <c r="Y29" s="151"/>
      <c r="Z29" s="151"/>
      <c r="AA29" s="151"/>
    </row>
    <row r="30" ht="108.75" customHeight="1">
      <c r="A30" s="159"/>
      <c r="B30" s="353"/>
      <c r="C30" s="350">
        <v>43622.0</v>
      </c>
      <c r="D30" s="354" t="s">
        <v>1088</v>
      </c>
      <c r="E30" s="355" t="s">
        <v>1149</v>
      </c>
      <c r="F30" s="354" t="s">
        <v>1091</v>
      </c>
      <c r="G30" s="355" t="s">
        <v>1144</v>
      </c>
      <c r="H30" s="344" t="s">
        <v>1145</v>
      </c>
      <c r="I30" s="355" t="s">
        <v>1372</v>
      </c>
      <c r="J30" s="162"/>
      <c r="K30" s="162"/>
      <c r="L30" s="151"/>
      <c r="M30" s="151"/>
      <c r="N30" s="151"/>
      <c r="O30" s="151"/>
      <c r="P30" s="151"/>
      <c r="Q30" s="151"/>
      <c r="R30" s="151"/>
      <c r="S30" s="151"/>
      <c r="T30" s="151"/>
      <c r="U30" s="151"/>
      <c r="V30" s="151"/>
      <c r="W30" s="151"/>
      <c r="X30" s="151"/>
      <c r="Y30" s="151"/>
      <c r="Z30" s="151"/>
      <c r="AA30" s="151"/>
    </row>
    <row r="31" ht="108.75" customHeight="1">
      <c r="A31" s="159"/>
      <c r="B31" s="353"/>
      <c r="C31" s="355">
        <v>7.0</v>
      </c>
      <c r="D31" s="354" t="s">
        <v>1101</v>
      </c>
      <c r="E31" s="355" t="s">
        <v>1151</v>
      </c>
      <c r="F31" s="355" t="s">
        <v>1152</v>
      </c>
      <c r="G31" s="355" t="s">
        <v>1153</v>
      </c>
      <c r="H31" s="344" t="s">
        <v>1154</v>
      </c>
      <c r="I31" s="354"/>
      <c r="J31" s="162"/>
      <c r="K31" s="162"/>
      <c r="L31" s="151"/>
      <c r="M31" s="151"/>
      <c r="N31" s="151"/>
      <c r="O31" s="151"/>
      <c r="P31" s="151"/>
      <c r="Q31" s="151"/>
      <c r="R31" s="151"/>
      <c r="S31" s="151"/>
      <c r="T31" s="151"/>
      <c r="U31" s="151"/>
      <c r="V31" s="151"/>
      <c r="W31" s="151"/>
      <c r="X31" s="151"/>
      <c r="Y31" s="151"/>
      <c r="Z31" s="151"/>
      <c r="AA31" s="151"/>
    </row>
    <row r="32" ht="108.75" customHeight="1">
      <c r="A32" s="159"/>
      <c r="B32" s="353"/>
      <c r="C32" s="350">
        <v>43472.0</v>
      </c>
      <c r="D32" s="354" t="s">
        <v>1101</v>
      </c>
      <c r="E32" s="355" t="s">
        <v>1151</v>
      </c>
      <c r="F32" s="355" t="s">
        <v>1152</v>
      </c>
      <c r="G32" s="355" t="s">
        <v>1155</v>
      </c>
      <c r="H32" s="344" t="s">
        <v>1156</v>
      </c>
      <c r="I32" s="355" t="s">
        <v>1157</v>
      </c>
      <c r="J32" s="162"/>
      <c r="K32" s="162"/>
      <c r="L32" s="151"/>
      <c r="M32" s="151"/>
      <c r="N32" s="151"/>
      <c r="O32" s="151"/>
      <c r="P32" s="151"/>
      <c r="Q32" s="151"/>
      <c r="R32" s="151"/>
      <c r="S32" s="151"/>
      <c r="T32" s="151"/>
      <c r="U32" s="151"/>
      <c r="V32" s="151"/>
      <c r="W32" s="151"/>
      <c r="X32" s="151"/>
      <c r="Y32" s="151"/>
      <c r="Z32" s="151"/>
      <c r="AA32" s="151"/>
    </row>
    <row r="33" ht="108.75" customHeight="1">
      <c r="A33" s="159"/>
      <c r="B33" s="353"/>
      <c r="C33" s="350">
        <v>43503.0</v>
      </c>
      <c r="D33" s="354" t="s">
        <v>1088</v>
      </c>
      <c r="E33" s="355" t="s">
        <v>1151</v>
      </c>
      <c r="F33" s="355" t="s">
        <v>1158</v>
      </c>
      <c r="G33" s="355" t="s">
        <v>1155</v>
      </c>
      <c r="H33" s="344" t="s">
        <v>1373</v>
      </c>
      <c r="I33" s="355" t="s">
        <v>1186</v>
      </c>
      <c r="J33" s="162"/>
      <c r="K33" s="162"/>
      <c r="L33" s="151"/>
      <c r="M33" s="151"/>
      <c r="N33" s="151"/>
      <c r="O33" s="151"/>
      <c r="P33" s="151"/>
      <c r="Q33" s="151"/>
      <c r="R33" s="151"/>
      <c r="S33" s="151"/>
      <c r="T33" s="151"/>
      <c r="U33" s="151"/>
      <c r="V33" s="151"/>
      <c r="W33" s="151"/>
      <c r="X33" s="151"/>
      <c r="Y33" s="151"/>
      <c r="Z33" s="151"/>
      <c r="AA33" s="151"/>
    </row>
    <row r="34" ht="108.75" customHeight="1">
      <c r="A34" s="159"/>
      <c r="B34" s="348" t="s">
        <v>1161</v>
      </c>
      <c r="C34" s="355">
        <v>8.0</v>
      </c>
      <c r="D34" s="355" t="s">
        <v>1101</v>
      </c>
      <c r="E34" s="355" t="s">
        <v>1162</v>
      </c>
      <c r="F34" s="355" t="s">
        <v>1163</v>
      </c>
      <c r="G34" s="355" t="s">
        <v>1164</v>
      </c>
      <c r="H34" s="344" t="s">
        <v>1187</v>
      </c>
      <c r="I34" s="355" t="s">
        <v>1188</v>
      </c>
      <c r="J34" s="162"/>
      <c r="K34" s="162"/>
      <c r="L34" s="151"/>
      <c r="M34" s="151"/>
      <c r="N34" s="151"/>
      <c r="O34" s="151"/>
      <c r="P34" s="151"/>
      <c r="Q34" s="151"/>
      <c r="R34" s="151"/>
      <c r="S34" s="151"/>
      <c r="T34" s="151"/>
      <c r="U34" s="151"/>
      <c r="V34" s="151"/>
      <c r="W34" s="151"/>
      <c r="X34" s="151"/>
      <c r="Y34" s="151"/>
      <c r="Z34" s="151"/>
      <c r="AA34" s="151"/>
    </row>
    <row r="35" ht="108.75" customHeight="1">
      <c r="A35" s="159"/>
      <c r="B35" s="353"/>
      <c r="C35" s="350">
        <v>43473.0</v>
      </c>
      <c r="D35" s="161" t="s">
        <v>47</v>
      </c>
      <c r="E35" s="161" t="s">
        <v>1189</v>
      </c>
      <c r="F35" s="161" t="s">
        <v>1190</v>
      </c>
      <c r="G35" s="161" t="s">
        <v>1191</v>
      </c>
      <c r="H35" s="169" t="s">
        <v>1192</v>
      </c>
      <c r="I35" s="354"/>
      <c r="J35" s="162"/>
      <c r="K35" s="162"/>
      <c r="L35" s="151"/>
      <c r="M35" s="151"/>
      <c r="N35" s="151"/>
      <c r="O35" s="151"/>
      <c r="P35" s="151"/>
      <c r="Q35" s="151"/>
      <c r="R35" s="151"/>
      <c r="S35" s="151"/>
      <c r="T35" s="151"/>
      <c r="U35" s="151"/>
      <c r="V35" s="151"/>
      <c r="W35" s="151"/>
      <c r="X35" s="151"/>
      <c r="Y35" s="151"/>
      <c r="Z35" s="151"/>
      <c r="AA35" s="151"/>
    </row>
    <row r="36" ht="108.75" customHeight="1">
      <c r="A36" s="159"/>
      <c r="B36" s="353"/>
      <c r="C36" s="350">
        <v>43504.0</v>
      </c>
      <c r="D36" s="161" t="s">
        <v>633</v>
      </c>
      <c r="E36" s="161" t="s">
        <v>634</v>
      </c>
      <c r="F36" s="161" t="s">
        <v>1193</v>
      </c>
      <c r="G36" s="161" t="s">
        <v>1191</v>
      </c>
      <c r="H36" s="169" t="s">
        <v>1194</v>
      </c>
      <c r="I36" s="354"/>
      <c r="J36" s="162"/>
      <c r="K36" s="162"/>
      <c r="L36" s="151"/>
      <c r="M36" s="151"/>
      <c r="N36" s="151"/>
      <c r="O36" s="151"/>
      <c r="P36" s="151"/>
      <c r="Q36" s="151"/>
      <c r="R36" s="151"/>
      <c r="S36" s="151"/>
      <c r="T36" s="151"/>
      <c r="U36" s="151"/>
      <c r="V36" s="151"/>
      <c r="W36" s="151"/>
      <c r="X36" s="151"/>
      <c r="Y36" s="151"/>
      <c r="Z36" s="151"/>
      <c r="AA36" s="151"/>
    </row>
    <row r="37" ht="108.75" customHeight="1">
      <c r="A37" s="159"/>
      <c r="B37" s="348" t="s">
        <v>1195</v>
      </c>
      <c r="C37" s="350">
        <v>43532.0</v>
      </c>
      <c r="D37" s="161" t="s">
        <v>620</v>
      </c>
      <c r="E37" s="161" t="s">
        <v>1196</v>
      </c>
      <c r="F37" s="161" t="s">
        <v>1060</v>
      </c>
      <c r="G37" s="161" t="s">
        <v>1197</v>
      </c>
      <c r="H37" s="169" t="s">
        <v>1198</v>
      </c>
      <c r="I37" s="162"/>
      <c r="J37" s="162"/>
      <c r="K37" s="162"/>
      <c r="L37" s="151"/>
      <c r="M37" s="151"/>
      <c r="N37" s="151"/>
      <c r="O37" s="151"/>
      <c r="P37" s="151"/>
      <c r="Q37" s="151"/>
      <c r="R37" s="151"/>
      <c r="S37" s="151"/>
      <c r="T37" s="151"/>
      <c r="U37" s="151"/>
      <c r="V37" s="151"/>
      <c r="W37" s="151"/>
      <c r="X37" s="151"/>
      <c r="Y37" s="151"/>
      <c r="Z37" s="151"/>
      <c r="AA37" s="151"/>
    </row>
    <row r="38" ht="108.75" customHeight="1">
      <c r="A38" s="159"/>
      <c r="B38" s="348"/>
      <c r="C38" s="350">
        <v>43563.0</v>
      </c>
      <c r="D38" s="161" t="s">
        <v>620</v>
      </c>
      <c r="E38" s="161" t="s">
        <v>1199</v>
      </c>
      <c r="F38" s="161" t="s">
        <v>1068</v>
      </c>
      <c r="G38" s="161" t="s">
        <v>1197</v>
      </c>
      <c r="H38" s="169" t="s">
        <v>1207</v>
      </c>
      <c r="I38" s="162"/>
      <c r="J38" s="162"/>
      <c r="K38" s="162"/>
      <c r="L38" s="151"/>
      <c r="M38" s="151"/>
      <c r="N38" s="151"/>
      <c r="O38" s="151"/>
      <c r="P38" s="151"/>
      <c r="Q38" s="151"/>
      <c r="R38" s="151"/>
      <c r="S38" s="151"/>
      <c r="T38" s="151"/>
      <c r="U38" s="151"/>
      <c r="V38" s="151"/>
      <c r="W38" s="151"/>
      <c r="X38" s="151"/>
      <c r="Y38" s="151"/>
      <c r="Z38" s="151"/>
      <c r="AA38" s="151"/>
    </row>
    <row r="39" ht="132.0" customHeight="1">
      <c r="A39" s="159"/>
      <c r="B39" s="348"/>
      <c r="C39" s="350">
        <v>43593.0</v>
      </c>
      <c r="D39" s="161" t="s">
        <v>620</v>
      </c>
      <c r="E39" s="161" t="s">
        <v>1201</v>
      </c>
      <c r="F39" s="161" t="s">
        <v>1075</v>
      </c>
      <c r="G39" s="161" t="s">
        <v>1197</v>
      </c>
      <c r="H39" s="169" t="s">
        <v>1202</v>
      </c>
      <c r="I39" s="161" t="s">
        <v>1077</v>
      </c>
      <c r="J39" s="162"/>
      <c r="K39" s="162"/>
      <c r="L39" s="151"/>
      <c r="M39" s="151"/>
      <c r="N39" s="151"/>
      <c r="O39" s="151"/>
      <c r="P39" s="151"/>
      <c r="Q39" s="151"/>
      <c r="R39" s="151"/>
      <c r="S39" s="151"/>
      <c r="T39" s="151"/>
      <c r="U39" s="151"/>
      <c r="V39" s="151"/>
      <c r="W39" s="151"/>
      <c r="X39" s="151"/>
      <c r="Y39" s="151"/>
      <c r="Z39" s="151"/>
      <c r="AA39" s="151"/>
    </row>
    <row r="40" ht="136.5" customHeight="1">
      <c r="A40" s="159"/>
      <c r="B40" s="348"/>
      <c r="C40" s="350">
        <v>43624.0</v>
      </c>
      <c r="D40" s="161" t="s">
        <v>620</v>
      </c>
      <c r="E40" s="161" t="s">
        <v>1203</v>
      </c>
      <c r="F40" s="161" t="s">
        <v>1075</v>
      </c>
      <c r="G40" s="161" t="s">
        <v>1197</v>
      </c>
      <c r="H40" s="169" t="s">
        <v>1204</v>
      </c>
      <c r="I40" s="161" t="s">
        <v>1080</v>
      </c>
      <c r="J40" s="162"/>
      <c r="K40" s="162"/>
      <c r="L40" s="151"/>
      <c r="M40" s="151"/>
      <c r="N40" s="151"/>
      <c r="O40" s="151"/>
      <c r="P40" s="151"/>
      <c r="Q40" s="151"/>
      <c r="R40" s="151"/>
      <c r="S40" s="151"/>
      <c r="T40" s="151"/>
      <c r="U40" s="151"/>
      <c r="V40" s="151"/>
      <c r="W40" s="151"/>
      <c r="X40" s="151"/>
      <c r="Y40" s="151"/>
      <c r="Z40" s="151"/>
      <c r="AA40" s="151"/>
    </row>
    <row r="41" ht="108.75" customHeight="1">
      <c r="A41" s="159"/>
      <c r="B41" s="348"/>
      <c r="C41" s="350">
        <v>43654.0</v>
      </c>
      <c r="D41" s="161" t="s">
        <v>620</v>
      </c>
      <c r="E41" s="161" t="s">
        <v>1205</v>
      </c>
      <c r="F41" s="161" t="s">
        <v>1068</v>
      </c>
      <c r="G41" s="161" t="s">
        <v>1197</v>
      </c>
      <c r="H41" s="169" t="s">
        <v>1208</v>
      </c>
      <c r="I41" s="161"/>
      <c r="J41" s="162"/>
      <c r="K41" s="162"/>
      <c r="L41" s="151"/>
      <c r="M41" s="151"/>
      <c r="N41" s="151"/>
      <c r="O41" s="151"/>
      <c r="P41" s="151"/>
      <c r="Q41" s="151"/>
      <c r="R41" s="151"/>
      <c r="S41" s="151"/>
      <c r="T41" s="151"/>
      <c r="U41" s="151"/>
      <c r="V41" s="151"/>
      <c r="W41" s="151"/>
      <c r="X41" s="151"/>
      <c r="Y41" s="151"/>
      <c r="Z41" s="151"/>
      <c r="AA41" s="151"/>
    </row>
    <row r="42" ht="108.75" customHeight="1">
      <c r="A42" s="159"/>
      <c r="B42" s="348"/>
      <c r="C42" s="350">
        <v>43685.0</v>
      </c>
      <c r="D42" s="161" t="s">
        <v>1088</v>
      </c>
      <c r="E42" s="161" t="s">
        <v>1209</v>
      </c>
      <c r="F42" s="161" t="s">
        <v>1091</v>
      </c>
      <c r="G42" s="161" t="s">
        <v>1197</v>
      </c>
      <c r="H42" s="169" t="s">
        <v>1210</v>
      </c>
      <c r="I42" s="161" t="s">
        <v>1211</v>
      </c>
      <c r="J42" s="162"/>
      <c r="K42" s="162"/>
      <c r="L42" s="151"/>
      <c r="M42" s="151"/>
      <c r="N42" s="151"/>
      <c r="O42" s="151"/>
      <c r="P42" s="151"/>
      <c r="Q42" s="151"/>
      <c r="R42" s="151"/>
      <c r="S42" s="151"/>
      <c r="T42" s="151"/>
      <c r="U42" s="151"/>
      <c r="V42" s="151"/>
      <c r="W42" s="151"/>
      <c r="X42" s="151"/>
      <c r="Y42" s="151"/>
      <c r="Z42" s="151"/>
      <c r="AA42" s="151"/>
    </row>
    <row r="43" ht="108.75" customHeight="1">
      <c r="A43" s="159"/>
      <c r="B43" s="348"/>
      <c r="C43" s="350">
        <v>43716.0</v>
      </c>
      <c r="D43" s="161" t="s">
        <v>1088</v>
      </c>
      <c r="E43" s="161" t="s">
        <v>1094</v>
      </c>
      <c r="F43" s="161" t="s">
        <v>1091</v>
      </c>
      <c r="G43" s="161" t="s">
        <v>1197</v>
      </c>
      <c r="H43" s="169" t="s">
        <v>1210</v>
      </c>
      <c r="I43" s="161" t="s">
        <v>1212</v>
      </c>
      <c r="J43" s="162"/>
      <c r="K43" s="162"/>
      <c r="L43" s="151"/>
      <c r="M43" s="151"/>
      <c r="N43" s="151"/>
      <c r="O43" s="151"/>
      <c r="P43" s="151"/>
      <c r="Q43" s="151"/>
      <c r="R43" s="151"/>
      <c r="S43" s="151"/>
      <c r="T43" s="151"/>
      <c r="U43" s="151"/>
      <c r="V43" s="151"/>
      <c r="W43" s="151"/>
      <c r="X43" s="151"/>
      <c r="Y43" s="151"/>
      <c r="Z43" s="151"/>
      <c r="AA43" s="151"/>
    </row>
    <row r="44" ht="108.75" customHeight="1">
      <c r="A44" s="159"/>
      <c r="B44" s="348"/>
      <c r="C44" s="350">
        <v>43746.0</v>
      </c>
      <c r="D44" s="161" t="s">
        <v>1088</v>
      </c>
      <c r="E44" s="161" t="s">
        <v>1098</v>
      </c>
      <c r="F44" s="161" t="s">
        <v>1091</v>
      </c>
      <c r="G44" s="161" t="s">
        <v>1197</v>
      </c>
      <c r="H44" s="169" t="s">
        <v>1210</v>
      </c>
      <c r="I44" s="161" t="s">
        <v>1213</v>
      </c>
      <c r="J44" s="162"/>
      <c r="K44" s="162"/>
      <c r="L44" s="151"/>
      <c r="M44" s="151"/>
      <c r="N44" s="151"/>
      <c r="O44" s="151"/>
      <c r="P44" s="151"/>
      <c r="Q44" s="151"/>
      <c r="R44" s="151"/>
      <c r="S44" s="151"/>
      <c r="T44" s="151"/>
      <c r="U44" s="151"/>
      <c r="V44" s="151"/>
      <c r="W44" s="151"/>
      <c r="X44" s="151"/>
      <c r="Y44" s="151"/>
      <c r="Z44" s="151"/>
      <c r="AA44" s="151"/>
    </row>
    <row r="45" ht="108.75" customHeight="1">
      <c r="A45" s="159"/>
      <c r="B45" s="348" t="s">
        <v>1214</v>
      </c>
      <c r="C45" s="355">
        <v>9.0</v>
      </c>
      <c r="D45" s="161" t="s">
        <v>620</v>
      </c>
      <c r="E45" s="161" t="s">
        <v>1215</v>
      </c>
      <c r="F45" s="161" t="s">
        <v>1216</v>
      </c>
      <c r="G45" s="161" t="s">
        <v>1217</v>
      </c>
      <c r="H45" s="169" t="s">
        <v>1218</v>
      </c>
      <c r="I45" s="355" t="s">
        <v>1219</v>
      </c>
      <c r="J45" s="162"/>
      <c r="K45" s="162"/>
      <c r="L45" s="151"/>
      <c r="M45" s="151"/>
      <c r="N45" s="151"/>
      <c r="O45" s="151"/>
      <c r="P45" s="151"/>
      <c r="Q45" s="151"/>
      <c r="R45" s="151"/>
      <c r="S45" s="151"/>
      <c r="T45" s="151"/>
      <c r="U45" s="151"/>
      <c r="V45" s="151"/>
      <c r="W45" s="151"/>
      <c r="X45" s="151"/>
      <c r="Y45" s="151"/>
      <c r="Z45" s="151"/>
      <c r="AA45" s="151"/>
    </row>
    <row r="46" ht="108.75" customHeight="1">
      <c r="A46" s="159"/>
      <c r="B46" s="348"/>
      <c r="C46" s="350">
        <v>43474.0</v>
      </c>
      <c r="D46" s="161" t="s">
        <v>47</v>
      </c>
      <c r="E46" s="161" t="s">
        <v>1220</v>
      </c>
      <c r="F46" s="161" t="s">
        <v>1221</v>
      </c>
      <c r="G46" s="161" t="s">
        <v>1222</v>
      </c>
      <c r="H46" s="169" t="s">
        <v>1223</v>
      </c>
      <c r="I46" s="355"/>
      <c r="J46" s="162"/>
      <c r="K46" s="162"/>
      <c r="L46" s="151"/>
      <c r="M46" s="151"/>
      <c r="N46" s="151"/>
      <c r="O46" s="151"/>
      <c r="P46" s="151"/>
      <c r="Q46" s="151"/>
      <c r="R46" s="151"/>
      <c r="S46" s="151"/>
      <c r="T46" s="151"/>
      <c r="U46" s="151"/>
      <c r="V46" s="151"/>
      <c r="W46" s="151"/>
      <c r="X46" s="151"/>
      <c r="Y46" s="151"/>
      <c r="Z46" s="151"/>
      <c r="AA46" s="151"/>
    </row>
    <row r="47" ht="108.75" customHeight="1">
      <c r="A47" s="159"/>
      <c r="B47" s="348"/>
      <c r="C47" s="350">
        <v>43505.0</v>
      </c>
      <c r="D47" s="161" t="s">
        <v>633</v>
      </c>
      <c r="E47" s="161" t="s">
        <v>634</v>
      </c>
      <c r="F47" s="161" t="s">
        <v>1224</v>
      </c>
      <c r="G47" s="161" t="s">
        <v>1222</v>
      </c>
      <c r="H47" s="169" t="s">
        <v>1225</v>
      </c>
      <c r="I47" s="355"/>
      <c r="J47" s="162"/>
      <c r="K47" s="162"/>
      <c r="L47" s="151"/>
      <c r="M47" s="151"/>
      <c r="N47" s="151"/>
      <c r="O47" s="151"/>
      <c r="P47" s="151"/>
      <c r="Q47" s="151"/>
      <c r="R47" s="151"/>
      <c r="S47" s="151"/>
      <c r="T47" s="151"/>
      <c r="U47" s="151"/>
      <c r="V47" s="151"/>
      <c r="W47" s="151"/>
      <c r="X47" s="151"/>
      <c r="Y47" s="151"/>
      <c r="Z47" s="151"/>
      <c r="AA47" s="151"/>
    </row>
    <row r="48" ht="154.5" customHeight="1">
      <c r="A48" s="159"/>
      <c r="B48" s="348"/>
      <c r="C48" s="350">
        <v>43533.0</v>
      </c>
      <c r="D48" s="341" t="s">
        <v>620</v>
      </c>
      <c r="E48" s="340" t="s">
        <v>1117</v>
      </c>
      <c r="F48" s="341" t="s">
        <v>1060</v>
      </c>
      <c r="G48" s="340" t="s">
        <v>1118</v>
      </c>
      <c r="H48" s="344" t="s">
        <v>1119</v>
      </c>
      <c r="I48" s="346" t="s">
        <v>1120</v>
      </c>
      <c r="J48" s="162"/>
      <c r="K48" s="162"/>
      <c r="L48" s="151"/>
      <c r="M48" s="151"/>
      <c r="N48" s="151"/>
      <c r="O48" s="151"/>
      <c r="P48" s="151"/>
      <c r="Q48" s="151"/>
      <c r="R48" s="151"/>
      <c r="S48" s="151"/>
      <c r="T48" s="151"/>
      <c r="U48" s="151"/>
      <c r="V48" s="151"/>
      <c r="W48" s="151"/>
      <c r="X48" s="151"/>
      <c r="Y48" s="151"/>
      <c r="Z48" s="151"/>
      <c r="AA48" s="151"/>
    </row>
    <row r="49" ht="312.75" customHeight="1">
      <c r="A49" s="159"/>
      <c r="B49" s="348"/>
      <c r="C49" s="350">
        <v>43564.0</v>
      </c>
      <c r="D49" s="341" t="s">
        <v>620</v>
      </c>
      <c r="E49" s="340" t="s">
        <v>1127</v>
      </c>
      <c r="F49" s="340" t="s">
        <v>1068</v>
      </c>
      <c r="G49" s="340" t="s">
        <v>1118</v>
      </c>
      <c r="H49" s="344" t="s">
        <v>1128</v>
      </c>
      <c r="I49" s="352"/>
      <c r="J49" s="162"/>
      <c r="K49" s="162"/>
      <c r="L49" s="151"/>
      <c r="M49" s="151"/>
      <c r="N49" s="151"/>
      <c r="O49" s="151"/>
      <c r="P49" s="151"/>
      <c r="Q49" s="151"/>
      <c r="R49" s="151"/>
      <c r="S49" s="151"/>
      <c r="T49" s="151"/>
      <c r="U49" s="151"/>
      <c r="V49" s="151"/>
      <c r="W49" s="151"/>
      <c r="X49" s="151"/>
      <c r="Y49" s="151"/>
      <c r="Z49" s="151"/>
      <c r="AA49" s="151"/>
    </row>
    <row r="50" ht="423.75" customHeight="1">
      <c r="A50" s="159"/>
      <c r="B50" s="348"/>
      <c r="C50" s="350">
        <v>43594.0</v>
      </c>
      <c r="D50" s="341" t="s">
        <v>620</v>
      </c>
      <c r="E50" s="340" t="s">
        <v>1137</v>
      </c>
      <c r="F50" s="340" t="s">
        <v>1068</v>
      </c>
      <c r="G50" s="340" t="s">
        <v>1118</v>
      </c>
      <c r="H50" s="344" t="s">
        <v>1138</v>
      </c>
      <c r="I50" s="354"/>
      <c r="J50" s="162"/>
      <c r="K50" s="162"/>
      <c r="L50" s="151"/>
      <c r="M50" s="151"/>
      <c r="N50" s="151"/>
      <c r="O50" s="151"/>
      <c r="P50" s="151"/>
      <c r="Q50" s="151"/>
      <c r="R50" s="151"/>
      <c r="S50" s="151"/>
      <c r="T50" s="151"/>
      <c r="U50" s="151"/>
      <c r="V50" s="151"/>
      <c r="W50" s="151"/>
      <c r="X50" s="151"/>
      <c r="Y50" s="151"/>
      <c r="Z50" s="151"/>
      <c r="AA50" s="151"/>
    </row>
    <row r="51" ht="241.5" customHeight="1">
      <c r="A51" s="159"/>
      <c r="B51" s="348"/>
      <c r="C51" s="350">
        <v>43625.0</v>
      </c>
      <c r="D51" s="378" t="s">
        <v>620</v>
      </c>
      <c r="E51" s="340" t="s">
        <v>1226</v>
      </c>
      <c r="F51" s="340" t="s">
        <v>1227</v>
      </c>
      <c r="G51" s="340" t="s">
        <v>1228</v>
      </c>
      <c r="H51" s="344" t="s">
        <v>1229</v>
      </c>
      <c r="I51" s="352"/>
      <c r="J51" s="162"/>
      <c r="K51" s="162"/>
      <c r="L51" s="151"/>
      <c r="M51" s="151"/>
      <c r="N51" s="151"/>
      <c r="O51" s="151"/>
      <c r="P51" s="151"/>
      <c r="Q51" s="151"/>
      <c r="R51" s="151"/>
      <c r="S51" s="151"/>
      <c r="T51" s="151"/>
      <c r="U51" s="151"/>
      <c r="V51" s="151"/>
      <c r="W51" s="151"/>
      <c r="X51" s="151"/>
      <c r="Y51" s="151"/>
      <c r="Z51" s="151"/>
      <c r="AA51" s="151"/>
    </row>
    <row r="52" ht="108.75" customHeight="1">
      <c r="A52" s="159"/>
      <c r="B52" s="348"/>
      <c r="C52" s="350">
        <v>43655.0</v>
      </c>
      <c r="D52" s="378" t="s">
        <v>620</v>
      </c>
      <c r="E52" s="161" t="s">
        <v>1137</v>
      </c>
      <c r="F52" s="161" t="s">
        <v>1075</v>
      </c>
      <c r="G52" s="161" t="s">
        <v>1048</v>
      </c>
      <c r="H52" s="169" t="s">
        <v>1139</v>
      </c>
      <c r="I52" s="161" t="s">
        <v>1140</v>
      </c>
      <c r="J52" s="162"/>
      <c r="K52" s="162"/>
      <c r="L52" s="151"/>
      <c r="M52" s="151"/>
      <c r="N52" s="151"/>
      <c r="O52" s="151"/>
      <c r="P52" s="151"/>
      <c r="Q52" s="151"/>
      <c r="R52" s="151"/>
      <c r="S52" s="151"/>
      <c r="T52" s="151"/>
      <c r="U52" s="151"/>
      <c r="V52" s="151"/>
      <c r="W52" s="151"/>
      <c r="X52" s="151"/>
      <c r="Y52" s="151"/>
      <c r="Z52" s="151"/>
      <c r="AA52" s="151"/>
    </row>
    <row r="53" ht="108.75" customHeight="1">
      <c r="A53" s="159"/>
      <c r="B53" s="348"/>
      <c r="C53" s="350">
        <v>43686.0</v>
      </c>
      <c r="D53" s="354" t="s">
        <v>1088</v>
      </c>
      <c r="E53" s="355" t="s">
        <v>1230</v>
      </c>
      <c r="F53" s="354" t="s">
        <v>1091</v>
      </c>
      <c r="G53" s="355" t="s">
        <v>1231</v>
      </c>
      <c r="H53" s="170" t="s">
        <v>1232</v>
      </c>
      <c r="I53" s="355" t="s">
        <v>1233</v>
      </c>
      <c r="J53" s="162"/>
      <c r="K53" s="162"/>
      <c r="L53" s="151"/>
      <c r="M53" s="151"/>
      <c r="N53" s="151"/>
      <c r="O53" s="151"/>
      <c r="P53" s="151"/>
      <c r="Q53" s="151"/>
      <c r="R53" s="151"/>
      <c r="S53" s="151"/>
      <c r="T53" s="151"/>
      <c r="U53" s="151"/>
      <c r="V53" s="151"/>
      <c r="W53" s="151"/>
      <c r="X53" s="151"/>
      <c r="Y53" s="151"/>
      <c r="Z53" s="151"/>
      <c r="AA53" s="151"/>
    </row>
    <row r="54" ht="108.75" customHeight="1">
      <c r="A54" s="159"/>
      <c r="B54" s="348"/>
      <c r="C54" s="350">
        <v>43717.0</v>
      </c>
      <c r="D54" s="354" t="s">
        <v>1088</v>
      </c>
      <c r="E54" s="355" t="s">
        <v>1234</v>
      </c>
      <c r="F54" s="354" t="s">
        <v>1091</v>
      </c>
      <c r="G54" s="355" t="s">
        <v>1231</v>
      </c>
      <c r="H54" s="344" t="s">
        <v>1235</v>
      </c>
      <c r="I54" s="355" t="s">
        <v>1236</v>
      </c>
      <c r="J54" s="161" t="s">
        <v>599</v>
      </c>
      <c r="K54" s="162"/>
      <c r="L54" s="151"/>
      <c r="M54" s="151"/>
      <c r="N54" s="151"/>
      <c r="O54" s="151"/>
      <c r="P54" s="151"/>
      <c r="Q54" s="151"/>
      <c r="R54" s="151"/>
      <c r="S54" s="151"/>
      <c r="T54" s="151"/>
      <c r="U54" s="151"/>
      <c r="V54" s="151"/>
      <c r="W54" s="151"/>
      <c r="X54" s="151"/>
      <c r="Y54" s="151"/>
      <c r="Z54" s="151"/>
      <c r="AA54" s="151"/>
    </row>
    <row r="55" ht="120.75" customHeight="1">
      <c r="A55" s="159"/>
      <c r="B55" s="348"/>
      <c r="C55" s="350">
        <v>43747.0</v>
      </c>
      <c r="D55" s="354" t="s">
        <v>1088</v>
      </c>
      <c r="E55" s="355" t="s">
        <v>1237</v>
      </c>
      <c r="F55" s="354" t="s">
        <v>1091</v>
      </c>
      <c r="G55" s="355" t="s">
        <v>1231</v>
      </c>
      <c r="H55" s="344" t="s">
        <v>1238</v>
      </c>
      <c r="I55" s="355" t="s">
        <v>1239</v>
      </c>
      <c r="J55" s="162"/>
      <c r="K55" s="162"/>
      <c r="L55" s="151"/>
      <c r="M55" s="151"/>
      <c r="N55" s="151"/>
      <c r="O55" s="151"/>
      <c r="P55" s="151"/>
      <c r="Q55" s="151"/>
      <c r="R55" s="151"/>
      <c r="S55" s="151"/>
      <c r="T55" s="151"/>
      <c r="U55" s="151"/>
      <c r="V55" s="151"/>
      <c r="W55" s="151"/>
      <c r="X55" s="151"/>
      <c r="Y55" s="151"/>
      <c r="Z55" s="151"/>
      <c r="AA55" s="151"/>
    </row>
    <row r="56" ht="137.25" customHeight="1">
      <c r="A56" s="159"/>
      <c r="B56" s="348"/>
      <c r="C56" s="355">
        <v>10.0</v>
      </c>
      <c r="D56" s="354" t="s">
        <v>1101</v>
      </c>
      <c r="E56" s="355" t="s">
        <v>1240</v>
      </c>
      <c r="F56" s="355" t="s">
        <v>1241</v>
      </c>
      <c r="G56" s="355" t="s">
        <v>1242</v>
      </c>
      <c r="H56" s="344" t="s">
        <v>1243</v>
      </c>
      <c r="I56" s="355" t="s">
        <v>1244</v>
      </c>
      <c r="J56" s="162"/>
      <c r="K56" s="162"/>
      <c r="L56" s="151"/>
      <c r="M56" s="151"/>
      <c r="N56" s="151"/>
      <c r="O56" s="151"/>
      <c r="P56" s="151"/>
      <c r="Q56" s="151"/>
      <c r="R56" s="151"/>
      <c r="S56" s="151"/>
      <c r="T56" s="151"/>
      <c r="U56" s="151"/>
      <c r="V56" s="151"/>
      <c r="W56" s="151"/>
      <c r="X56" s="151"/>
      <c r="Y56" s="151"/>
      <c r="Z56" s="151"/>
      <c r="AA56" s="151"/>
    </row>
    <row r="57" ht="122.25" customHeight="1">
      <c r="A57" s="159"/>
      <c r="B57" s="348"/>
      <c r="C57" s="350">
        <v>43475.0</v>
      </c>
      <c r="D57" s="354" t="s">
        <v>1101</v>
      </c>
      <c r="E57" s="355" t="s">
        <v>1240</v>
      </c>
      <c r="F57" s="355" t="s">
        <v>1241</v>
      </c>
      <c r="G57" s="355" t="s">
        <v>1245</v>
      </c>
      <c r="H57" s="344" t="s">
        <v>1246</v>
      </c>
      <c r="I57" s="355" t="s">
        <v>1247</v>
      </c>
      <c r="J57" s="162"/>
      <c r="K57" s="162"/>
      <c r="L57" s="151"/>
      <c r="M57" s="151"/>
      <c r="N57" s="151"/>
      <c r="O57" s="151"/>
      <c r="P57" s="151"/>
      <c r="Q57" s="151"/>
      <c r="R57" s="151"/>
      <c r="S57" s="151"/>
      <c r="T57" s="151"/>
      <c r="U57" s="151"/>
      <c r="V57" s="151"/>
      <c r="W57" s="151"/>
      <c r="X57" s="151"/>
      <c r="Y57" s="151"/>
      <c r="Z57" s="151"/>
      <c r="AA57" s="151"/>
    </row>
    <row r="58" ht="145.5" customHeight="1">
      <c r="A58" s="159"/>
      <c r="B58" s="348"/>
      <c r="C58" s="350">
        <v>43506.0</v>
      </c>
      <c r="D58" s="354" t="s">
        <v>1088</v>
      </c>
      <c r="E58" s="355" t="s">
        <v>1240</v>
      </c>
      <c r="F58" s="355" t="s">
        <v>1248</v>
      </c>
      <c r="G58" s="355" t="s">
        <v>1245</v>
      </c>
      <c r="H58" s="344" t="s">
        <v>1249</v>
      </c>
      <c r="I58" s="355" t="s">
        <v>1250</v>
      </c>
      <c r="J58" s="162"/>
      <c r="K58" s="162"/>
      <c r="L58" s="151"/>
      <c r="M58" s="151"/>
      <c r="N58" s="151"/>
      <c r="O58" s="151"/>
      <c r="P58" s="151"/>
      <c r="Q58" s="151"/>
      <c r="R58" s="151"/>
      <c r="S58" s="151"/>
      <c r="T58" s="151"/>
      <c r="U58" s="151"/>
      <c r="V58" s="151"/>
      <c r="W58" s="151"/>
      <c r="X58" s="151"/>
      <c r="Y58" s="151"/>
      <c r="Z58" s="151"/>
      <c r="AA58" s="151"/>
    </row>
    <row r="59" ht="102.0" customHeight="1">
      <c r="A59" s="159"/>
      <c r="B59" s="353" t="s">
        <v>524</v>
      </c>
      <c r="C59" s="355">
        <v>11.0</v>
      </c>
      <c r="D59" s="354" t="s">
        <v>1251</v>
      </c>
      <c r="E59" s="354" t="s">
        <v>1252</v>
      </c>
      <c r="F59" s="354" t="s">
        <v>1253</v>
      </c>
      <c r="G59" s="354" t="s">
        <v>1254</v>
      </c>
      <c r="H59" s="379" t="s">
        <v>1255</v>
      </c>
      <c r="I59" s="380"/>
      <c r="J59" s="162"/>
      <c r="K59" s="162"/>
      <c r="L59" s="151"/>
      <c r="M59" s="151"/>
      <c r="N59" s="151"/>
      <c r="O59" s="151"/>
      <c r="P59" s="151"/>
      <c r="Q59" s="151"/>
      <c r="R59" s="151"/>
      <c r="S59" s="151"/>
      <c r="T59" s="151"/>
      <c r="U59" s="151"/>
      <c r="V59" s="151"/>
      <c r="W59" s="151"/>
      <c r="X59" s="151"/>
      <c r="Y59" s="151"/>
      <c r="Z59" s="151"/>
      <c r="AA59" s="151"/>
    </row>
    <row r="60" ht="48.0" customHeight="1">
      <c r="A60" s="381"/>
      <c r="B60" s="382"/>
      <c r="C60" s="383"/>
      <c r="D60" s="383"/>
      <c r="E60" s="383"/>
      <c r="F60" s="383"/>
      <c r="G60" s="383"/>
      <c r="H60" s="384"/>
      <c r="I60" s="385"/>
      <c r="J60" s="386"/>
      <c r="K60" s="386"/>
      <c r="L60" s="386"/>
      <c r="M60" s="386"/>
      <c r="N60" s="386"/>
      <c r="O60" s="386"/>
      <c r="P60" s="386"/>
      <c r="Q60" s="386"/>
      <c r="R60" s="386"/>
      <c r="S60" s="386"/>
      <c r="T60" s="386"/>
      <c r="U60" s="386"/>
      <c r="V60" s="386"/>
      <c r="W60" s="386"/>
      <c r="X60" s="386"/>
      <c r="Y60" s="386"/>
      <c r="Z60" s="386"/>
      <c r="AA60" s="386"/>
    </row>
    <row r="61" ht="68.25" customHeight="1">
      <c r="A61" s="173" t="s">
        <v>1256</v>
      </c>
      <c r="B61" s="161" t="s">
        <v>524</v>
      </c>
      <c r="C61" s="161">
        <v>12.0</v>
      </c>
      <c r="D61" s="161" t="s">
        <v>642</v>
      </c>
      <c r="E61" s="161" t="s">
        <v>1257</v>
      </c>
      <c r="F61" s="161" t="s">
        <v>1258</v>
      </c>
      <c r="G61" s="161" t="s">
        <v>1259</v>
      </c>
      <c r="H61" s="161" t="s">
        <v>1260</v>
      </c>
      <c r="I61" s="151"/>
      <c r="J61" s="151"/>
      <c r="K61" s="151"/>
      <c r="L61" s="151"/>
      <c r="M61" s="151"/>
      <c r="N61" s="151"/>
      <c r="O61" s="151"/>
      <c r="P61" s="151"/>
      <c r="Q61" s="151"/>
      <c r="R61" s="151"/>
      <c r="S61" s="151"/>
      <c r="T61" s="151"/>
      <c r="U61" s="151"/>
      <c r="V61" s="151"/>
      <c r="W61" s="151"/>
      <c r="X61" s="151"/>
      <c r="Y61" s="151"/>
      <c r="Z61" s="151"/>
      <c r="AA61" s="151"/>
    </row>
    <row r="62" ht="69.75" customHeight="1">
      <c r="A62" s="173"/>
      <c r="B62" s="161" t="s">
        <v>524</v>
      </c>
      <c r="C62" s="164">
        <v>43477.0</v>
      </c>
      <c r="D62" s="161" t="s">
        <v>642</v>
      </c>
      <c r="E62" s="161" t="s">
        <v>1261</v>
      </c>
      <c r="F62" s="161" t="s">
        <v>1262</v>
      </c>
      <c r="G62" s="161" t="s">
        <v>1263</v>
      </c>
      <c r="H62" s="161" t="s">
        <v>1264</v>
      </c>
      <c r="I62" s="151"/>
      <c r="J62" s="151"/>
      <c r="K62" s="151"/>
      <c r="L62" s="151"/>
      <c r="M62" s="151"/>
      <c r="N62" s="151"/>
      <c r="O62" s="151"/>
      <c r="P62" s="151"/>
      <c r="Q62" s="151"/>
      <c r="R62" s="151"/>
      <c r="S62" s="151"/>
      <c r="T62" s="151"/>
      <c r="U62" s="151"/>
      <c r="V62" s="151"/>
      <c r="W62" s="151"/>
      <c r="X62" s="151"/>
      <c r="Y62" s="151"/>
      <c r="Z62" s="151"/>
      <c r="AA62" s="151"/>
    </row>
    <row r="63" ht="65.25" customHeight="1">
      <c r="A63" s="173"/>
      <c r="B63" s="162"/>
      <c r="C63" s="164">
        <v>43508.0</v>
      </c>
      <c r="D63" s="161" t="s">
        <v>651</v>
      </c>
      <c r="E63" s="161" t="s">
        <v>1265</v>
      </c>
      <c r="F63" s="161" t="s">
        <v>1266</v>
      </c>
      <c r="G63" s="161" t="s">
        <v>1267</v>
      </c>
      <c r="H63" s="161" t="s">
        <v>1268</v>
      </c>
      <c r="I63" s="151"/>
      <c r="J63" s="151"/>
      <c r="K63" s="151"/>
      <c r="L63" s="151"/>
      <c r="M63" s="151"/>
      <c r="N63" s="151"/>
      <c r="O63" s="151"/>
      <c r="P63" s="151"/>
      <c r="Q63" s="151"/>
      <c r="R63" s="151"/>
      <c r="S63" s="151"/>
      <c r="T63" s="151"/>
      <c r="U63" s="151"/>
      <c r="V63" s="151"/>
      <c r="W63" s="151"/>
      <c r="X63" s="151"/>
      <c r="Y63" s="151"/>
      <c r="Z63" s="151"/>
      <c r="AA63" s="151"/>
    </row>
    <row r="64" ht="87.75" customHeight="1">
      <c r="A64" s="173"/>
      <c r="B64" s="162"/>
      <c r="C64" s="164">
        <v>43536.0</v>
      </c>
      <c r="D64" s="161" t="s">
        <v>655</v>
      </c>
      <c r="E64" s="161" t="s">
        <v>1269</v>
      </c>
      <c r="F64" s="161" t="s">
        <v>1270</v>
      </c>
      <c r="G64" s="161" t="s">
        <v>1267</v>
      </c>
      <c r="H64" s="161" t="s">
        <v>1271</v>
      </c>
      <c r="I64" s="151"/>
      <c r="J64" s="151"/>
      <c r="K64" s="151"/>
      <c r="L64" s="151"/>
      <c r="M64" s="151"/>
      <c r="N64" s="151"/>
      <c r="O64" s="151"/>
      <c r="P64" s="151"/>
      <c r="Q64" s="151"/>
      <c r="R64" s="151"/>
      <c r="S64" s="151"/>
      <c r="T64" s="151"/>
      <c r="U64" s="151"/>
      <c r="V64" s="151"/>
      <c r="W64" s="151"/>
      <c r="X64" s="151"/>
      <c r="Y64" s="151"/>
      <c r="Z64" s="151"/>
      <c r="AA64" s="151"/>
    </row>
    <row r="65" ht="197.25" customHeight="1">
      <c r="A65" s="174"/>
      <c r="B65" s="161" t="s">
        <v>1272</v>
      </c>
      <c r="C65" s="161">
        <v>13.0</v>
      </c>
      <c r="D65" s="161" t="s">
        <v>651</v>
      </c>
      <c r="E65" s="161" t="s">
        <v>1090</v>
      </c>
      <c r="F65" s="161" t="s">
        <v>1091</v>
      </c>
      <c r="G65" s="161" t="s">
        <v>1273</v>
      </c>
      <c r="H65" s="169" t="s">
        <v>1274</v>
      </c>
      <c r="I65" s="161" t="s">
        <v>1275</v>
      </c>
      <c r="J65" s="151"/>
      <c r="K65" s="151"/>
      <c r="L65" s="151"/>
      <c r="M65" s="151"/>
      <c r="N65" s="151"/>
      <c r="O65" s="151"/>
      <c r="P65" s="151"/>
      <c r="Q65" s="151"/>
      <c r="R65" s="151"/>
      <c r="S65" s="151"/>
      <c r="T65" s="151"/>
      <c r="U65" s="151"/>
      <c r="V65" s="151"/>
      <c r="W65" s="151"/>
      <c r="X65" s="151"/>
      <c r="Y65" s="151"/>
      <c r="Z65" s="151"/>
      <c r="AA65" s="151"/>
    </row>
    <row r="66" ht="194.25" customHeight="1">
      <c r="A66" s="162"/>
      <c r="B66" s="162"/>
      <c r="C66" s="164">
        <v>43478.0</v>
      </c>
      <c r="D66" s="161" t="s">
        <v>642</v>
      </c>
      <c r="E66" s="161" t="s">
        <v>1276</v>
      </c>
      <c r="F66" s="161" t="s">
        <v>1277</v>
      </c>
      <c r="G66" s="161" t="s">
        <v>1278</v>
      </c>
      <c r="H66" s="161" t="s">
        <v>1279</v>
      </c>
      <c r="I66" s="163" t="s">
        <v>1280</v>
      </c>
      <c r="J66" s="151"/>
      <c r="K66" s="151"/>
      <c r="L66" s="151"/>
      <c r="M66" s="151"/>
      <c r="N66" s="151"/>
      <c r="O66" s="151"/>
      <c r="P66" s="151"/>
      <c r="Q66" s="151"/>
      <c r="R66" s="151"/>
      <c r="S66" s="151"/>
      <c r="T66" s="151"/>
      <c r="U66" s="151"/>
      <c r="V66" s="151"/>
      <c r="W66" s="151"/>
      <c r="X66" s="151"/>
      <c r="Y66" s="151"/>
      <c r="Z66" s="151"/>
      <c r="AA66" s="151"/>
    </row>
    <row r="67" ht="207.75" customHeight="1">
      <c r="A67" s="162"/>
      <c r="B67" s="162"/>
      <c r="C67" s="164">
        <v>43509.0</v>
      </c>
      <c r="D67" s="161" t="s">
        <v>642</v>
      </c>
      <c r="E67" s="161" t="s">
        <v>1281</v>
      </c>
      <c r="F67" s="161" t="s">
        <v>1277</v>
      </c>
      <c r="G67" s="161" t="s">
        <v>1282</v>
      </c>
      <c r="H67" s="161" t="s">
        <v>1283</v>
      </c>
      <c r="I67" s="151"/>
      <c r="J67" s="151"/>
      <c r="K67" s="151"/>
      <c r="L67" s="151"/>
      <c r="M67" s="151"/>
      <c r="N67" s="151"/>
      <c r="O67" s="151"/>
      <c r="P67" s="151"/>
      <c r="Q67" s="151"/>
      <c r="R67" s="151"/>
      <c r="S67" s="151"/>
      <c r="T67" s="151"/>
      <c r="U67" s="151"/>
      <c r="V67" s="151"/>
      <c r="W67" s="151"/>
      <c r="X67" s="151"/>
      <c r="Y67" s="151"/>
      <c r="Z67" s="151"/>
      <c r="AA67" s="151"/>
    </row>
    <row r="68" ht="97.5" customHeight="1">
      <c r="A68" s="162"/>
      <c r="B68" s="161" t="s">
        <v>1113</v>
      </c>
      <c r="C68" s="161">
        <v>14.0</v>
      </c>
      <c r="D68" s="161" t="s">
        <v>651</v>
      </c>
      <c r="E68" s="161" t="s">
        <v>1143</v>
      </c>
      <c r="F68" s="161" t="s">
        <v>1091</v>
      </c>
      <c r="G68" s="161" t="s">
        <v>1284</v>
      </c>
      <c r="H68" s="169" t="s">
        <v>1285</v>
      </c>
      <c r="I68" s="161" t="s">
        <v>1275</v>
      </c>
      <c r="J68" s="151"/>
      <c r="K68" s="151"/>
      <c r="L68" s="151"/>
      <c r="M68" s="151"/>
      <c r="N68" s="151"/>
      <c r="O68" s="151"/>
      <c r="P68" s="151"/>
      <c r="Q68" s="151"/>
      <c r="R68" s="151"/>
      <c r="S68" s="151"/>
      <c r="T68" s="151"/>
      <c r="U68" s="151"/>
      <c r="V68" s="151"/>
      <c r="W68" s="151"/>
      <c r="X68" s="151"/>
      <c r="Y68" s="151"/>
      <c r="Z68" s="151"/>
      <c r="AA68" s="151"/>
    </row>
    <row r="69" ht="175.5" customHeight="1">
      <c r="A69" s="162"/>
      <c r="B69" s="162"/>
      <c r="C69" s="164">
        <v>43479.0</v>
      </c>
      <c r="D69" s="161" t="s">
        <v>642</v>
      </c>
      <c r="E69" s="161" t="s">
        <v>1286</v>
      </c>
      <c r="F69" s="161" t="s">
        <v>1277</v>
      </c>
      <c r="G69" s="161" t="s">
        <v>1259</v>
      </c>
      <c r="H69" s="161" t="s">
        <v>1287</v>
      </c>
      <c r="I69" s="151"/>
      <c r="J69" s="151"/>
      <c r="K69" s="151"/>
      <c r="L69" s="151"/>
      <c r="M69" s="151"/>
      <c r="N69" s="151"/>
      <c r="O69" s="151"/>
      <c r="P69" s="151"/>
      <c r="Q69" s="151"/>
      <c r="R69" s="151"/>
      <c r="S69" s="151"/>
      <c r="T69" s="151"/>
      <c r="U69" s="151"/>
      <c r="V69" s="151"/>
      <c r="W69" s="151"/>
      <c r="X69" s="151"/>
      <c r="Y69" s="151"/>
      <c r="Z69" s="151"/>
      <c r="AA69" s="151"/>
    </row>
    <row r="70" ht="247.5" customHeight="1">
      <c r="A70" s="162"/>
      <c r="B70" s="162"/>
      <c r="C70" s="164">
        <v>43510.0</v>
      </c>
      <c r="D70" s="161" t="s">
        <v>642</v>
      </c>
      <c r="E70" s="161" t="s">
        <v>1288</v>
      </c>
      <c r="F70" s="161" t="s">
        <v>1277</v>
      </c>
      <c r="G70" s="161" t="s">
        <v>1259</v>
      </c>
      <c r="H70" s="161" t="s">
        <v>1289</v>
      </c>
      <c r="I70" s="151"/>
      <c r="J70" s="151"/>
      <c r="K70" s="151"/>
      <c r="L70" s="151"/>
      <c r="M70" s="151"/>
      <c r="N70" s="151"/>
      <c r="O70" s="151"/>
      <c r="P70" s="151"/>
      <c r="Q70" s="151"/>
      <c r="R70" s="151"/>
      <c r="S70" s="151"/>
      <c r="T70" s="151"/>
      <c r="U70" s="151"/>
      <c r="V70" s="151"/>
      <c r="W70" s="151"/>
      <c r="X70" s="151"/>
      <c r="Y70" s="151"/>
      <c r="Z70" s="151"/>
      <c r="AA70" s="151"/>
    </row>
    <row r="71" ht="69.0" customHeight="1">
      <c r="A71" s="162"/>
      <c r="B71" s="161" t="s">
        <v>1290</v>
      </c>
      <c r="C71" s="161">
        <v>15.0</v>
      </c>
      <c r="D71" s="161" t="s">
        <v>642</v>
      </c>
      <c r="E71" s="161" t="s">
        <v>1291</v>
      </c>
      <c r="F71" s="161" t="s">
        <v>1292</v>
      </c>
      <c r="G71" s="161" t="s">
        <v>1293</v>
      </c>
      <c r="H71" s="161" t="s">
        <v>1294</v>
      </c>
      <c r="I71" s="163" t="s">
        <v>1295</v>
      </c>
      <c r="J71" s="151"/>
      <c r="K71" s="151"/>
      <c r="L71" s="151"/>
      <c r="M71" s="151"/>
      <c r="N71" s="151"/>
      <c r="O71" s="151"/>
      <c r="P71" s="151"/>
      <c r="Q71" s="151"/>
      <c r="R71" s="151"/>
      <c r="S71" s="151"/>
      <c r="T71" s="151"/>
      <c r="U71" s="151"/>
      <c r="V71" s="151"/>
      <c r="W71" s="151"/>
      <c r="X71" s="151"/>
      <c r="Y71" s="151"/>
      <c r="Z71" s="151"/>
      <c r="AA71" s="151"/>
    </row>
    <row r="72" ht="57.0" customHeight="1">
      <c r="A72" s="162"/>
      <c r="B72" s="162"/>
      <c r="C72" s="164">
        <v>43480.0</v>
      </c>
      <c r="D72" s="161" t="s">
        <v>642</v>
      </c>
      <c r="E72" s="161" t="s">
        <v>1296</v>
      </c>
      <c r="F72" s="161" t="s">
        <v>1297</v>
      </c>
      <c r="G72" s="161" t="s">
        <v>1298</v>
      </c>
      <c r="H72" s="161" t="s">
        <v>1299</v>
      </c>
      <c r="I72" s="151"/>
      <c r="J72" s="151"/>
      <c r="K72" s="151"/>
      <c r="L72" s="151"/>
      <c r="M72" s="151"/>
      <c r="N72" s="151"/>
      <c r="O72" s="151"/>
      <c r="P72" s="151"/>
      <c r="Q72" s="151"/>
      <c r="R72" s="151"/>
      <c r="S72" s="151"/>
      <c r="T72" s="151"/>
      <c r="U72" s="151"/>
      <c r="V72" s="151"/>
      <c r="W72" s="151"/>
      <c r="X72" s="151"/>
      <c r="Y72" s="151"/>
      <c r="Z72" s="151"/>
      <c r="AA72" s="151"/>
    </row>
    <row r="73" ht="64.5" customHeight="1">
      <c r="A73" s="162"/>
      <c r="B73" s="162"/>
      <c r="C73" s="164">
        <v>43511.0</v>
      </c>
      <c r="D73" s="161" t="s">
        <v>651</v>
      </c>
      <c r="E73" s="161" t="s">
        <v>1189</v>
      </c>
      <c r="F73" s="161" t="s">
        <v>1300</v>
      </c>
      <c r="G73" s="161" t="s">
        <v>1301</v>
      </c>
      <c r="H73" s="161" t="s">
        <v>1302</v>
      </c>
      <c r="I73" s="151"/>
      <c r="J73" s="151"/>
      <c r="K73" s="151"/>
      <c r="L73" s="151"/>
      <c r="M73" s="151"/>
      <c r="N73" s="151"/>
      <c r="O73" s="151"/>
      <c r="P73" s="151"/>
      <c r="Q73" s="151"/>
      <c r="R73" s="151"/>
      <c r="S73" s="151"/>
      <c r="T73" s="151"/>
      <c r="U73" s="151"/>
      <c r="V73" s="151"/>
      <c r="W73" s="151"/>
      <c r="X73" s="151"/>
      <c r="Y73" s="151"/>
      <c r="Z73" s="151"/>
      <c r="AA73" s="151"/>
    </row>
    <row r="74" ht="67.5" customHeight="1">
      <c r="A74" s="162"/>
      <c r="B74" s="162"/>
      <c r="C74" s="164">
        <v>43539.0</v>
      </c>
      <c r="D74" s="161" t="s">
        <v>655</v>
      </c>
      <c r="E74" s="161" t="s">
        <v>1303</v>
      </c>
      <c r="F74" s="161" t="s">
        <v>1304</v>
      </c>
      <c r="G74" s="161" t="s">
        <v>1301</v>
      </c>
      <c r="H74" s="161" t="s">
        <v>1305</v>
      </c>
      <c r="I74" s="151"/>
      <c r="J74" s="151"/>
      <c r="K74" s="151"/>
      <c r="L74" s="151"/>
      <c r="M74" s="151"/>
      <c r="N74" s="151"/>
      <c r="O74" s="151"/>
      <c r="P74" s="151"/>
      <c r="Q74" s="151"/>
      <c r="R74" s="151"/>
      <c r="S74" s="151"/>
      <c r="T74" s="151"/>
      <c r="U74" s="151"/>
      <c r="V74" s="151"/>
      <c r="W74" s="151"/>
      <c r="X74" s="151"/>
      <c r="Y74" s="151"/>
      <c r="Z74" s="151"/>
      <c r="AA74" s="151"/>
    </row>
    <row r="75" ht="69.75" customHeight="1">
      <c r="A75" s="162"/>
      <c r="B75" s="161" t="s">
        <v>1306</v>
      </c>
      <c r="C75" s="164">
        <v>43570.0</v>
      </c>
      <c r="D75" s="161" t="s">
        <v>651</v>
      </c>
      <c r="E75" s="161" t="s">
        <v>1209</v>
      </c>
      <c r="F75" s="161" t="s">
        <v>1091</v>
      </c>
      <c r="G75" s="161" t="s">
        <v>1307</v>
      </c>
      <c r="H75" s="169" t="s">
        <v>1308</v>
      </c>
      <c r="I75" s="161" t="s">
        <v>1275</v>
      </c>
      <c r="J75" s="151"/>
      <c r="K75" s="151"/>
      <c r="L75" s="151"/>
      <c r="M75" s="151"/>
      <c r="N75" s="151"/>
      <c r="O75" s="151"/>
      <c r="P75" s="151"/>
      <c r="Q75" s="151"/>
      <c r="R75" s="151"/>
      <c r="S75" s="151"/>
      <c r="T75" s="151"/>
      <c r="U75" s="151"/>
      <c r="V75" s="151"/>
      <c r="W75" s="151"/>
      <c r="X75" s="151"/>
      <c r="Y75" s="151"/>
      <c r="Z75" s="151"/>
      <c r="AA75" s="151"/>
    </row>
    <row r="76" ht="150.0" customHeight="1">
      <c r="A76" s="162"/>
      <c r="B76" s="162"/>
      <c r="C76" s="164">
        <v>43600.0</v>
      </c>
      <c r="D76" s="161" t="s">
        <v>642</v>
      </c>
      <c r="E76" s="161" t="s">
        <v>1309</v>
      </c>
      <c r="F76" s="161" t="s">
        <v>1277</v>
      </c>
      <c r="G76" s="161" t="s">
        <v>1278</v>
      </c>
      <c r="H76" s="161" t="s">
        <v>1310</v>
      </c>
      <c r="I76" s="151"/>
      <c r="J76" s="151"/>
      <c r="K76" s="151"/>
      <c r="L76" s="151"/>
      <c r="M76" s="151"/>
      <c r="N76" s="151"/>
      <c r="O76" s="151"/>
      <c r="P76" s="151"/>
      <c r="Q76" s="151"/>
      <c r="R76" s="151"/>
      <c r="S76" s="151"/>
      <c r="T76" s="151"/>
      <c r="U76" s="151"/>
      <c r="V76" s="151"/>
      <c r="W76" s="151"/>
      <c r="X76" s="151"/>
      <c r="Y76" s="151"/>
      <c r="Z76" s="151"/>
      <c r="AA76" s="151"/>
    </row>
    <row r="77" ht="200.25" customHeight="1">
      <c r="A77" s="162"/>
      <c r="B77" s="162"/>
      <c r="C77" s="164">
        <v>43631.0</v>
      </c>
      <c r="D77" s="161" t="s">
        <v>642</v>
      </c>
      <c r="E77" s="161" t="s">
        <v>1311</v>
      </c>
      <c r="F77" s="161" t="s">
        <v>1277</v>
      </c>
      <c r="G77" s="161" t="s">
        <v>1312</v>
      </c>
      <c r="H77" s="161" t="s">
        <v>1313</v>
      </c>
      <c r="I77" s="151"/>
      <c r="J77" s="151"/>
      <c r="K77" s="151"/>
      <c r="L77" s="151"/>
      <c r="M77" s="151"/>
      <c r="N77" s="151"/>
      <c r="O77" s="151"/>
      <c r="P77" s="151"/>
      <c r="Q77" s="151"/>
      <c r="R77" s="151"/>
      <c r="S77" s="151"/>
      <c r="T77" s="151"/>
      <c r="U77" s="151"/>
      <c r="V77" s="151"/>
      <c r="W77" s="151"/>
      <c r="X77" s="151"/>
      <c r="Y77" s="151"/>
      <c r="Z77" s="151"/>
      <c r="AA77" s="151"/>
    </row>
    <row r="78" ht="81.0" customHeight="1">
      <c r="A78" s="162"/>
      <c r="B78" s="163" t="s">
        <v>1314</v>
      </c>
      <c r="C78" s="163">
        <v>16.0</v>
      </c>
      <c r="D78" s="161" t="s">
        <v>642</v>
      </c>
      <c r="E78" s="161" t="s">
        <v>1315</v>
      </c>
      <c r="F78" s="161" t="s">
        <v>1316</v>
      </c>
      <c r="G78" s="161" t="s">
        <v>1317</v>
      </c>
      <c r="H78" s="161" t="s">
        <v>1318</v>
      </c>
      <c r="I78" s="163" t="s">
        <v>1319</v>
      </c>
      <c r="J78" s="151"/>
      <c r="K78" s="151"/>
      <c r="L78" s="151"/>
      <c r="M78" s="151"/>
      <c r="N78" s="151"/>
      <c r="O78" s="151"/>
      <c r="P78" s="151"/>
      <c r="Q78" s="151"/>
      <c r="R78" s="151"/>
      <c r="S78" s="151"/>
      <c r="T78" s="151"/>
      <c r="U78" s="151"/>
      <c r="V78" s="151"/>
      <c r="W78" s="151"/>
      <c r="X78" s="151"/>
      <c r="Y78" s="151"/>
      <c r="Z78" s="151"/>
      <c r="AA78" s="151"/>
    </row>
    <row r="79" ht="57.0" customHeight="1">
      <c r="A79" s="162"/>
      <c r="B79" s="151"/>
      <c r="C79" s="387">
        <v>43481.0</v>
      </c>
      <c r="D79" s="161" t="s">
        <v>642</v>
      </c>
      <c r="E79" s="161" t="s">
        <v>1320</v>
      </c>
      <c r="F79" s="161" t="s">
        <v>1321</v>
      </c>
      <c r="G79" s="161" t="s">
        <v>1322</v>
      </c>
      <c r="H79" s="161" t="s">
        <v>1323</v>
      </c>
      <c r="I79" s="151"/>
      <c r="J79" s="151"/>
      <c r="K79" s="151"/>
      <c r="L79" s="151"/>
      <c r="M79" s="151"/>
      <c r="N79" s="151"/>
      <c r="O79" s="151"/>
      <c r="P79" s="151"/>
      <c r="Q79" s="151"/>
      <c r="R79" s="151"/>
      <c r="S79" s="151"/>
      <c r="T79" s="151"/>
      <c r="U79" s="151"/>
      <c r="V79" s="151"/>
      <c r="W79" s="151"/>
      <c r="X79" s="151"/>
      <c r="Y79" s="151"/>
      <c r="Z79" s="151"/>
      <c r="AA79" s="151"/>
    </row>
    <row r="80" ht="60.75" customHeight="1">
      <c r="A80" s="162"/>
      <c r="B80" s="151"/>
      <c r="C80" s="387">
        <v>43512.0</v>
      </c>
      <c r="D80" s="161" t="s">
        <v>651</v>
      </c>
      <c r="E80" s="161" t="s">
        <v>1324</v>
      </c>
      <c r="F80" s="161" t="s">
        <v>1325</v>
      </c>
      <c r="G80" s="161" t="s">
        <v>1326</v>
      </c>
      <c r="H80" s="161" t="s">
        <v>1327</v>
      </c>
      <c r="I80" s="151"/>
      <c r="J80" s="151"/>
      <c r="K80" s="151"/>
      <c r="L80" s="151"/>
      <c r="M80" s="151"/>
      <c r="N80" s="151"/>
      <c r="O80" s="151"/>
      <c r="P80" s="151"/>
      <c r="Q80" s="151"/>
      <c r="R80" s="151"/>
      <c r="S80" s="151"/>
      <c r="T80" s="151"/>
      <c r="U80" s="151"/>
      <c r="V80" s="151"/>
      <c r="W80" s="151"/>
      <c r="X80" s="151"/>
      <c r="Y80" s="151"/>
      <c r="Z80" s="151"/>
      <c r="AA80" s="151"/>
    </row>
    <row r="81" ht="67.5" customHeight="1">
      <c r="A81" s="162"/>
      <c r="B81" s="151"/>
      <c r="C81" s="387">
        <v>43540.0</v>
      </c>
      <c r="D81" s="161" t="s">
        <v>655</v>
      </c>
      <c r="E81" s="161" t="s">
        <v>1328</v>
      </c>
      <c r="F81" s="161" t="s">
        <v>1329</v>
      </c>
      <c r="G81" s="161" t="s">
        <v>1326</v>
      </c>
      <c r="H81" s="161" t="s">
        <v>1330</v>
      </c>
      <c r="I81" s="151"/>
      <c r="J81" s="151"/>
      <c r="K81" s="151"/>
      <c r="L81" s="151"/>
      <c r="M81" s="151"/>
      <c r="N81" s="151"/>
      <c r="O81" s="151"/>
      <c r="P81" s="151"/>
      <c r="Q81" s="151"/>
      <c r="R81" s="151"/>
      <c r="S81" s="151"/>
      <c r="T81" s="151"/>
      <c r="U81" s="151"/>
      <c r="V81" s="151"/>
      <c r="W81" s="151"/>
      <c r="X81" s="151"/>
      <c r="Y81" s="151"/>
      <c r="Z81" s="151"/>
      <c r="AA81" s="151"/>
    </row>
    <row r="82" ht="92.25" customHeight="1">
      <c r="A82" s="162"/>
      <c r="B82" s="163" t="s">
        <v>1331</v>
      </c>
      <c r="C82" s="387">
        <v>43571.0</v>
      </c>
      <c r="D82" s="161" t="s">
        <v>651</v>
      </c>
      <c r="E82" s="161" t="s">
        <v>1332</v>
      </c>
      <c r="F82" s="161" t="s">
        <v>1091</v>
      </c>
      <c r="G82" s="161" t="s">
        <v>1333</v>
      </c>
      <c r="H82" s="169" t="s">
        <v>1334</v>
      </c>
      <c r="I82" s="161" t="s">
        <v>1275</v>
      </c>
      <c r="J82" s="151"/>
      <c r="K82" s="151"/>
      <c r="L82" s="151"/>
      <c r="M82" s="151"/>
      <c r="N82" s="151"/>
      <c r="O82" s="151"/>
      <c r="P82" s="151"/>
      <c r="Q82" s="151"/>
      <c r="R82" s="151"/>
      <c r="S82" s="151"/>
      <c r="T82" s="151"/>
      <c r="U82" s="151"/>
      <c r="V82" s="151"/>
      <c r="W82" s="151"/>
      <c r="X82" s="151"/>
      <c r="Y82" s="151"/>
      <c r="Z82" s="151"/>
      <c r="AA82" s="151"/>
    </row>
    <row r="83" ht="165.0" customHeight="1">
      <c r="A83" s="162"/>
      <c r="B83" s="151"/>
      <c r="C83" s="387">
        <v>43601.0</v>
      </c>
      <c r="D83" s="161" t="s">
        <v>642</v>
      </c>
      <c r="E83" s="161" t="s">
        <v>1335</v>
      </c>
      <c r="F83" s="161" t="s">
        <v>1277</v>
      </c>
      <c r="G83" s="161" t="s">
        <v>1336</v>
      </c>
      <c r="H83" s="161" t="s">
        <v>1337</v>
      </c>
      <c r="I83" s="151"/>
      <c r="J83" s="151"/>
      <c r="K83" s="151"/>
      <c r="L83" s="151"/>
      <c r="M83" s="151"/>
      <c r="N83" s="151"/>
      <c r="O83" s="151"/>
      <c r="P83" s="151"/>
      <c r="Q83" s="151"/>
      <c r="R83" s="151"/>
      <c r="S83" s="151"/>
      <c r="T83" s="151"/>
      <c r="U83" s="151"/>
      <c r="V83" s="151"/>
      <c r="W83" s="151"/>
      <c r="X83" s="151"/>
      <c r="Y83" s="151"/>
      <c r="Z83" s="151"/>
      <c r="AA83" s="151"/>
    </row>
    <row r="84" ht="153.75" customHeight="1">
      <c r="A84" s="162"/>
      <c r="B84" s="151"/>
      <c r="C84" s="387">
        <v>43632.0</v>
      </c>
      <c r="D84" s="161" t="s">
        <v>642</v>
      </c>
      <c r="E84" s="161" t="s">
        <v>1338</v>
      </c>
      <c r="F84" s="161" t="s">
        <v>1277</v>
      </c>
      <c r="G84" s="161" t="s">
        <v>1336</v>
      </c>
      <c r="H84" s="161" t="s">
        <v>1339</v>
      </c>
      <c r="I84" s="151"/>
      <c r="J84" s="151"/>
      <c r="K84" s="151"/>
      <c r="L84" s="151"/>
      <c r="M84" s="151"/>
      <c r="N84" s="151"/>
      <c r="O84" s="151"/>
      <c r="P84" s="151"/>
      <c r="Q84" s="151"/>
      <c r="R84" s="151"/>
      <c r="S84" s="151"/>
      <c r="T84" s="151"/>
      <c r="U84" s="151"/>
      <c r="V84" s="151"/>
      <c r="W84" s="151"/>
      <c r="X84" s="151"/>
      <c r="Y84" s="151"/>
      <c r="Z84" s="151"/>
      <c r="AA84" s="151"/>
    </row>
    <row r="85" ht="94.5" customHeight="1">
      <c r="A85" s="162"/>
      <c r="B85" s="163" t="s">
        <v>1340</v>
      </c>
      <c r="C85" s="163">
        <v>17.0</v>
      </c>
      <c r="D85" s="161" t="s">
        <v>642</v>
      </c>
      <c r="E85" s="161" t="s">
        <v>1102</v>
      </c>
      <c r="F85" s="161" t="s">
        <v>1103</v>
      </c>
      <c r="G85" s="161" t="s">
        <v>1104</v>
      </c>
      <c r="H85" s="169" t="s">
        <v>1341</v>
      </c>
      <c r="I85" s="151"/>
      <c r="J85" s="151"/>
      <c r="K85" s="151"/>
      <c r="L85" s="151"/>
      <c r="M85" s="151"/>
      <c r="N85" s="151"/>
      <c r="O85" s="151"/>
      <c r="P85" s="151"/>
      <c r="Q85" s="151"/>
      <c r="R85" s="151"/>
      <c r="S85" s="151"/>
      <c r="T85" s="151"/>
      <c r="U85" s="151"/>
      <c r="V85" s="151"/>
      <c r="W85" s="151"/>
      <c r="X85" s="151"/>
      <c r="Y85" s="151"/>
      <c r="Z85" s="151"/>
      <c r="AA85" s="151"/>
    </row>
    <row r="86" ht="77.25" customHeight="1">
      <c r="A86" s="162"/>
      <c r="B86" s="151"/>
      <c r="C86" s="387">
        <v>43482.0</v>
      </c>
      <c r="D86" s="161" t="s">
        <v>655</v>
      </c>
      <c r="E86" s="161" t="s">
        <v>1102</v>
      </c>
      <c r="F86" s="161" t="s">
        <v>1103</v>
      </c>
      <c r="G86" s="161" t="s">
        <v>1107</v>
      </c>
      <c r="H86" s="169" t="s">
        <v>1342</v>
      </c>
      <c r="I86" s="151"/>
      <c r="J86" s="151"/>
      <c r="K86" s="151"/>
      <c r="L86" s="151"/>
      <c r="M86" s="151"/>
      <c r="N86" s="151"/>
      <c r="O86" s="151"/>
      <c r="P86" s="151"/>
      <c r="Q86" s="151"/>
      <c r="R86" s="151"/>
      <c r="S86" s="151"/>
      <c r="T86" s="151"/>
      <c r="U86" s="151"/>
      <c r="V86" s="151"/>
      <c r="W86" s="151"/>
      <c r="X86" s="151"/>
      <c r="Y86" s="151"/>
      <c r="Z86" s="151"/>
      <c r="AA86" s="151"/>
    </row>
    <row r="87" ht="102.75" customHeight="1">
      <c r="A87" s="162"/>
      <c r="B87" s="151"/>
      <c r="C87" s="387">
        <v>43513.0</v>
      </c>
      <c r="D87" s="161" t="s">
        <v>651</v>
      </c>
      <c r="E87" s="161" t="s">
        <v>1102</v>
      </c>
      <c r="F87" s="161" t="s">
        <v>1110</v>
      </c>
      <c r="G87" s="161" t="s">
        <v>1107</v>
      </c>
      <c r="H87" s="169" t="s">
        <v>1343</v>
      </c>
      <c r="I87" s="151"/>
      <c r="J87" s="151"/>
      <c r="K87" s="151"/>
      <c r="L87" s="151"/>
      <c r="M87" s="151"/>
      <c r="N87" s="151"/>
      <c r="O87" s="151"/>
      <c r="P87" s="151"/>
      <c r="Q87" s="151"/>
      <c r="R87" s="151"/>
      <c r="S87" s="151"/>
      <c r="T87" s="151"/>
      <c r="U87" s="151"/>
      <c r="V87" s="151"/>
      <c r="W87" s="151"/>
      <c r="X87" s="151"/>
      <c r="Y87" s="151"/>
      <c r="Z87" s="151"/>
      <c r="AA87" s="151"/>
    </row>
    <row r="88" ht="102.75" customHeight="1">
      <c r="A88" s="162"/>
      <c r="B88" s="151"/>
      <c r="C88" s="163">
        <v>18.0</v>
      </c>
      <c r="D88" s="161" t="s">
        <v>642</v>
      </c>
      <c r="E88" s="161" t="s">
        <v>1151</v>
      </c>
      <c r="F88" s="161" t="s">
        <v>1152</v>
      </c>
      <c r="G88" s="161" t="s">
        <v>1153</v>
      </c>
      <c r="H88" s="169" t="s">
        <v>1344</v>
      </c>
      <c r="I88" s="151"/>
      <c r="J88" s="151"/>
      <c r="K88" s="151"/>
      <c r="L88" s="151"/>
      <c r="M88" s="151"/>
      <c r="N88" s="151"/>
      <c r="O88" s="151"/>
      <c r="P88" s="151"/>
      <c r="Q88" s="151"/>
      <c r="R88" s="151"/>
      <c r="S88" s="151"/>
      <c r="T88" s="151"/>
      <c r="U88" s="151"/>
      <c r="V88" s="151"/>
      <c r="W88" s="151"/>
      <c r="X88" s="151"/>
      <c r="Y88" s="151"/>
      <c r="Z88" s="151"/>
      <c r="AA88" s="151"/>
    </row>
    <row r="89" ht="109.5" customHeight="1">
      <c r="A89" s="162"/>
      <c r="B89" s="151"/>
      <c r="C89" s="387">
        <v>43483.0</v>
      </c>
      <c r="D89" s="161" t="s">
        <v>655</v>
      </c>
      <c r="E89" s="161" t="s">
        <v>1151</v>
      </c>
      <c r="F89" s="161" t="s">
        <v>1152</v>
      </c>
      <c r="G89" s="161" t="s">
        <v>1155</v>
      </c>
      <c r="H89" s="169" t="s">
        <v>1345</v>
      </c>
      <c r="I89" s="151"/>
      <c r="J89" s="151"/>
      <c r="K89" s="151"/>
      <c r="L89" s="151"/>
      <c r="M89" s="151"/>
      <c r="N89" s="151"/>
      <c r="O89" s="151"/>
      <c r="P89" s="151"/>
      <c r="Q89" s="151"/>
      <c r="R89" s="151"/>
      <c r="S89" s="151"/>
      <c r="T89" s="151"/>
      <c r="U89" s="151"/>
      <c r="V89" s="151"/>
      <c r="W89" s="151"/>
      <c r="X89" s="151"/>
      <c r="Y89" s="151"/>
      <c r="Z89" s="151"/>
      <c r="AA89" s="151"/>
    </row>
    <row r="90" ht="102.75" customHeight="1">
      <c r="A90" s="151"/>
      <c r="B90" s="151"/>
      <c r="C90" s="387">
        <v>43514.0</v>
      </c>
      <c r="D90" s="161" t="s">
        <v>651</v>
      </c>
      <c r="E90" s="161" t="s">
        <v>1151</v>
      </c>
      <c r="F90" s="161" t="s">
        <v>1158</v>
      </c>
      <c r="G90" s="161" t="s">
        <v>1155</v>
      </c>
      <c r="H90" s="169" t="s">
        <v>1346</v>
      </c>
      <c r="I90" s="151"/>
      <c r="J90" s="151"/>
      <c r="K90" s="151"/>
      <c r="L90" s="151"/>
      <c r="M90" s="151"/>
      <c r="N90" s="151"/>
      <c r="O90" s="151"/>
      <c r="P90" s="151"/>
      <c r="Q90" s="151"/>
      <c r="R90" s="151"/>
      <c r="S90" s="151"/>
      <c r="T90" s="151"/>
      <c r="U90" s="151"/>
      <c r="V90" s="151"/>
      <c r="W90" s="151"/>
      <c r="X90" s="151"/>
      <c r="Y90" s="151"/>
      <c r="Z90" s="151"/>
      <c r="AA90" s="151"/>
    </row>
    <row r="91" ht="122.25" customHeight="1">
      <c r="A91" s="151"/>
      <c r="B91" s="163" t="s">
        <v>929</v>
      </c>
      <c r="C91" s="163">
        <v>19.0</v>
      </c>
      <c r="D91" s="163" t="s">
        <v>1347</v>
      </c>
      <c r="E91" s="163" t="s">
        <v>524</v>
      </c>
      <c r="F91" s="163" t="s">
        <v>932</v>
      </c>
      <c r="G91" s="163" t="s">
        <v>933</v>
      </c>
      <c r="H91" s="163" t="s">
        <v>934</v>
      </c>
      <c r="I91" s="151"/>
      <c r="J91" s="151"/>
      <c r="K91" s="151"/>
      <c r="L91" s="151"/>
      <c r="M91" s="151"/>
      <c r="N91" s="151"/>
      <c r="O91" s="151"/>
      <c r="P91" s="151"/>
      <c r="Q91" s="151"/>
      <c r="R91" s="151"/>
      <c r="S91" s="151"/>
      <c r="T91" s="151"/>
      <c r="U91" s="151"/>
      <c r="V91" s="151"/>
      <c r="W91" s="151"/>
      <c r="X91" s="151"/>
      <c r="Y91" s="151"/>
      <c r="Z91" s="151"/>
      <c r="AA91" s="151"/>
    </row>
    <row r="92" ht="33.75" customHeight="1">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row>
    <row r="93" ht="33.75" customHeight="1">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row>
    <row r="94" ht="33.75" customHeight="1">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row>
    <row r="95" ht="33.75" customHeight="1">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row>
    <row r="96" ht="33.75" customHeight="1">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row>
    <row r="97" ht="33.75" customHeight="1">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row>
    <row r="98" ht="33.75" customHeight="1">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row>
    <row r="99" ht="33.75" customHeight="1">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row>
    <row r="100" ht="33.75" customHeight="1">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row>
    <row r="101" ht="33.75" customHeight="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row>
    <row r="102" ht="33.75" customHeight="1">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row>
    <row r="103" ht="33.75" customHeight="1">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row>
    <row r="104" ht="33.75" customHeight="1">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row>
    <row r="105" ht="33.75" customHeight="1">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row>
    <row r="106" ht="33.75" customHeight="1">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row>
    <row r="107" ht="33.75" customHeight="1">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row>
    <row r="108" ht="33.75" customHeight="1">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row>
    <row r="109" ht="33.75" customHeight="1">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row>
    <row r="110" ht="33.75" customHeight="1">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row>
    <row r="111" ht="33.75" customHeight="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row>
    <row r="112" ht="33.75" customHeight="1">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row>
    <row r="113" ht="33.75" customHeight="1">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row>
    <row r="114" ht="33.75" customHeight="1">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row>
    <row r="115" ht="33.75" customHeight="1">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row>
    <row r="116" ht="33.75" customHeight="1">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row>
    <row r="117" ht="33.75" customHeight="1">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row>
    <row r="118" ht="33.75" customHeight="1">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row>
    <row r="119" ht="33.75" customHeight="1">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row>
    <row r="120" ht="33.75" customHeight="1">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row>
    <row r="121" ht="33.75" customHeight="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row>
    <row r="122" ht="33.75" customHeight="1">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row>
    <row r="123" ht="33.75" customHeight="1">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row>
    <row r="124" ht="33.75" customHeight="1">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row>
    <row r="125" ht="33.75" customHeight="1">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row>
    <row r="126" ht="33.75" customHeight="1">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row>
    <row r="127" ht="33.75" customHeight="1">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row>
    <row r="128" ht="33.75" customHeight="1">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row>
    <row r="129" ht="33.75" customHeight="1">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row>
    <row r="130" ht="33.75" customHeight="1">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row>
    <row r="131" ht="33.75" customHeight="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row>
    <row r="132" ht="33.75" customHeight="1">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row>
    <row r="133" ht="33.75" customHeight="1">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row>
    <row r="134" ht="33.75" customHeight="1">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row>
    <row r="135" ht="33.75" customHeight="1">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row>
    <row r="136" ht="33.75" customHeight="1">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row>
    <row r="137" ht="33.75" customHeight="1">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row>
    <row r="138" ht="33.75" customHeight="1">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row>
    <row r="1003">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row>
    <row r="1004">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row>
    <row r="1005">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row>
    <row r="1006">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row>
    <row r="1007">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row>
    <row r="100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row>
    <row r="1009">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row>
    <row r="1010">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row>
    <row r="1011">
      <c r="A1011" s="151"/>
      <c r="B1011" s="151"/>
      <c r="C1011" s="151"/>
      <c r="D1011" s="151"/>
      <c r="E1011" s="151"/>
      <c r="F1011" s="151"/>
      <c r="G1011" s="151"/>
      <c r="H1011" s="151"/>
      <c r="I1011" s="151"/>
      <c r="J1011" s="151"/>
      <c r="K1011" s="151"/>
      <c r="L1011" s="151"/>
      <c r="M1011" s="151"/>
      <c r="N1011" s="151"/>
      <c r="O1011" s="151"/>
      <c r="P1011" s="151"/>
      <c r="Q1011" s="151"/>
      <c r="R1011" s="151"/>
      <c r="S1011" s="151"/>
      <c r="T1011" s="151"/>
      <c r="U1011" s="151"/>
      <c r="V1011" s="151"/>
      <c r="W1011" s="151"/>
      <c r="X1011" s="151"/>
      <c r="Y1011" s="151"/>
      <c r="Z1011" s="151"/>
      <c r="AA1011" s="151"/>
    </row>
    <row r="1012">
      <c r="A1012" s="151"/>
      <c r="B1012" s="151"/>
      <c r="C1012" s="151"/>
      <c r="D1012" s="151"/>
      <c r="E1012" s="151"/>
      <c r="F1012" s="151"/>
      <c r="G1012" s="151"/>
      <c r="H1012" s="151"/>
      <c r="I1012" s="151"/>
      <c r="J1012" s="151"/>
      <c r="K1012" s="151"/>
      <c r="L1012" s="151"/>
      <c r="M1012" s="151"/>
      <c r="N1012" s="151"/>
      <c r="O1012" s="151"/>
      <c r="P1012" s="151"/>
      <c r="Q1012" s="151"/>
      <c r="R1012" s="151"/>
      <c r="S1012" s="151"/>
      <c r="T1012" s="151"/>
      <c r="U1012" s="151"/>
      <c r="V1012" s="151"/>
      <c r="W1012" s="151"/>
      <c r="X1012" s="151"/>
      <c r="Y1012" s="151"/>
      <c r="Z1012" s="151"/>
      <c r="AA1012" s="151"/>
    </row>
    <row r="1013">
      <c r="A1013" s="151"/>
      <c r="B1013" s="151"/>
      <c r="C1013" s="151"/>
      <c r="D1013" s="151"/>
      <c r="E1013" s="151"/>
      <c r="F1013" s="151"/>
      <c r="G1013" s="151"/>
      <c r="H1013" s="151"/>
      <c r="I1013" s="151"/>
      <c r="J1013" s="151"/>
      <c r="K1013" s="151"/>
      <c r="L1013" s="151"/>
      <c r="M1013" s="151"/>
      <c r="N1013" s="151"/>
      <c r="O1013" s="151"/>
      <c r="P1013" s="151"/>
      <c r="Q1013" s="151"/>
      <c r="R1013" s="151"/>
      <c r="S1013" s="151"/>
      <c r="T1013" s="151"/>
      <c r="U1013" s="151"/>
      <c r="V1013" s="151"/>
      <c r="W1013" s="151"/>
      <c r="X1013" s="151"/>
      <c r="Y1013" s="151"/>
      <c r="Z1013" s="151"/>
      <c r="AA1013" s="151"/>
    </row>
    <row r="1014">
      <c r="A1014" s="151"/>
      <c r="B1014" s="151"/>
      <c r="C1014" s="151"/>
      <c r="D1014" s="151"/>
      <c r="E1014" s="151"/>
      <c r="F1014" s="151"/>
      <c r="G1014" s="151"/>
      <c r="H1014" s="151"/>
      <c r="I1014" s="151"/>
      <c r="J1014" s="151"/>
      <c r="K1014" s="151"/>
      <c r="L1014" s="151"/>
      <c r="M1014" s="151"/>
      <c r="N1014" s="151"/>
      <c r="O1014" s="151"/>
      <c r="P1014" s="151"/>
      <c r="Q1014" s="151"/>
      <c r="R1014" s="151"/>
      <c r="S1014" s="151"/>
      <c r="T1014" s="151"/>
      <c r="U1014" s="151"/>
      <c r="V1014" s="151"/>
      <c r="W1014" s="151"/>
      <c r="X1014" s="151"/>
      <c r="Y1014" s="151"/>
      <c r="Z1014" s="151"/>
      <c r="AA1014" s="151"/>
    </row>
    <row r="1015">
      <c r="A1015" s="151"/>
      <c r="B1015" s="151"/>
      <c r="C1015" s="151"/>
      <c r="D1015" s="151"/>
      <c r="E1015" s="151"/>
      <c r="F1015" s="151"/>
      <c r="G1015" s="151"/>
      <c r="H1015" s="151"/>
      <c r="I1015" s="151"/>
      <c r="J1015" s="151"/>
      <c r="K1015" s="151"/>
      <c r="L1015" s="151"/>
      <c r="M1015" s="151"/>
      <c r="N1015" s="151"/>
      <c r="O1015" s="151"/>
      <c r="P1015" s="151"/>
      <c r="Q1015" s="151"/>
      <c r="R1015" s="151"/>
      <c r="S1015" s="151"/>
      <c r="T1015" s="151"/>
      <c r="U1015" s="151"/>
      <c r="V1015" s="151"/>
      <c r="W1015" s="151"/>
      <c r="X1015" s="151"/>
      <c r="Y1015" s="151"/>
      <c r="Z1015" s="151"/>
      <c r="AA1015" s="151"/>
    </row>
    <row r="1016">
      <c r="A1016" s="151"/>
      <c r="B1016" s="151"/>
      <c r="C1016" s="151"/>
      <c r="D1016" s="151"/>
      <c r="E1016" s="151"/>
      <c r="F1016" s="151"/>
      <c r="G1016" s="151"/>
      <c r="H1016" s="151"/>
      <c r="I1016" s="151"/>
      <c r="J1016" s="151"/>
      <c r="K1016" s="151"/>
      <c r="L1016" s="151"/>
      <c r="M1016" s="151"/>
      <c r="N1016" s="151"/>
      <c r="O1016" s="151"/>
      <c r="P1016" s="151"/>
      <c r="Q1016" s="151"/>
      <c r="R1016" s="151"/>
      <c r="S1016" s="151"/>
      <c r="T1016" s="151"/>
      <c r="U1016" s="151"/>
      <c r="V1016" s="151"/>
      <c r="W1016" s="151"/>
      <c r="X1016" s="151"/>
      <c r="Y1016" s="151"/>
      <c r="Z1016" s="151"/>
      <c r="AA1016" s="151"/>
    </row>
    <row r="1017">
      <c r="A1017" s="151"/>
      <c r="B1017" s="151"/>
      <c r="C1017" s="151"/>
      <c r="D1017" s="151"/>
      <c r="E1017" s="151"/>
      <c r="F1017" s="151"/>
      <c r="G1017" s="151"/>
      <c r="H1017" s="151"/>
      <c r="I1017" s="151"/>
      <c r="J1017" s="151"/>
      <c r="K1017" s="151"/>
      <c r="L1017" s="151"/>
      <c r="M1017" s="151"/>
      <c r="N1017" s="151"/>
      <c r="O1017" s="151"/>
      <c r="P1017" s="151"/>
      <c r="Q1017" s="151"/>
      <c r="R1017" s="151"/>
      <c r="S1017" s="151"/>
      <c r="T1017" s="151"/>
      <c r="U1017" s="151"/>
      <c r="V1017" s="151"/>
      <c r="W1017" s="151"/>
      <c r="X1017" s="151"/>
      <c r="Y1017" s="151"/>
      <c r="Z1017" s="151"/>
      <c r="AA1017" s="151"/>
    </row>
    <row r="1018">
      <c r="A1018" s="151"/>
      <c r="B1018" s="151"/>
      <c r="C1018" s="151"/>
      <c r="D1018" s="151"/>
      <c r="E1018" s="151"/>
      <c r="F1018" s="151"/>
      <c r="G1018" s="151"/>
      <c r="H1018" s="151"/>
      <c r="I1018" s="151"/>
      <c r="J1018" s="151"/>
      <c r="K1018" s="151"/>
      <c r="L1018" s="151"/>
      <c r="M1018" s="151"/>
      <c r="N1018" s="151"/>
      <c r="O1018" s="151"/>
      <c r="P1018" s="151"/>
      <c r="Q1018" s="151"/>
      <c r="R1018" s="151"/>
      <c r="S1018" s="151"/>
      <c r="T1018" s="151"/>
      <c r="U1018" s="151"/>
      <c r="V1018" s="151"/>
      <c r="W1018" s="151"/>
      <c r="X1018" s="151"/>
      <c r="Y1018" s="151"/>
      <c r="Z1018" s="151"/>
      <c r="AA1018" s="151"/>
    </row>
    <row r="1019">
      <c r="A1019" s="151"/>
      <c r="B1019" s="151"/>
      <c r="C1019" s="151"/>
      <c r="D1019" s="151"/>
      <c r="E1019" s="151"/>
      <c r="F1019" s="151"/>
      <c r="G1019" s="151"/>
      <c r="H1019" s="151"/>
      <c r="I1019" s="151"/>
      <c r="J1019" s="151"/>
      <c r="K1019" s="151"/>
      <c r="L1019" s="151"/>
      <c r="M1019" s="151"/>
      <c r="N1019" s="151"/>
      <c r="O1019" s="151"/>
      <c r="P1019" s="151"/>
      <c r="Q1019" s="151"/>
      <c r="R1019" s="151"/>
      <c r="S1019" s="151"/>
      <c r="T1019" s="151"/>
      <c r="U1019" s="151"/>
      <c r="V1019" s="151"/>
      <c r="W1019" s="151"/>
      <c r="X1019" s="151"/>
      <c r="Y1019" s="151"/>
      <c r="Z1019" s="151"/>
      <c r="AA1019" s="151"/>
    </row>
    <row r="1020">
      <c r="A1020" s="151"/>
      <c r="B1020" s="151"/>
      <c r="C1020" s="151"/>
      <c r="D1020" s="151"/>
      <c r="E1020" s="151"/>
      <c r="F1020" s="151"/>
      <c r="G1020" s="151"/>
      <c r="H1020" s="151"/>
      <c r="I1020" s="151"/>
      <c r="J1020" s="151"/>
      <c r="K1020" s="151"/>
      <c r="L1020" s="151"/>
      <c r="M1020" s="151"/>
      <c r="N1020" s="151"/>
      <c r="O1020" s="151"/>
      <c r="P1020" s="151"/>
      <c r="Q1020" s="151"/>
      <c r="R1020" s="151"/>
      <c r="S1020" s="151"/>
      <c r="T1020" s="151"/>
      <c r="U1020" s="151"/>
      <c r="V1020" s="151"/>
      <c r="W1020" s="151"/>
      <c r="X1020" s="151"/>
      <c r="Y1020" s="151"/>
      <c r="Z1020" s="151"/>
      <c r="AA1020" s="151"/>
    </row>
    <row r="1021">
      <c r="A1021" s="151"/>
      <c r="B1021" s="151"/>
      <c r="C1021" s="151"/>
      <c r="D1021" s="151"/>
      <c r="E1021" s="151"/>
      <c r="F1021" s="151"/>
      <c r="G1021" s="151"/>
      <c r="H1021" s="151"/>
      <c r="I1021" s="151"/>
      <c r="J1021" s="151"/>
      <c r="K1021" s="151"/>
      <c r="L1021" s="151"/>
      <c r="M1021" s="151"/>
      <c r="N1021" s="151"/>
      <c r="O1021" s="151"/>
      <c r="P1021" s="151"/>
      <c r="Q1021" s="151"/>
      <c r="R1021" s="151"/>
      <c r="S1021" s="151"/>
      <c r="T1021" s="151"/>
      <c r="U1021" s="151"/>
      <c r="V1021" s="151"/>
      <c r="W1021" s="151"/>
      <c r="X1021" s="151"/>
      <c r="Y1021" s="151"/>
      <c r="Z1021" s="151"/>
      <c r="AA1021" s="151"/>
    </row>
    <row r="1022">
      <c r="A1022" s="151"/>
      <c r="B1022" s="151"/>
      <c r="C1022" s="151"/>
      <c r="D1022" s="151"/>
      <c r="E1022" s="151"/>
      <c r="F1022" s="151"/>
      <c r="G1022" s="151"/>
      <c r="H1022" s="151"/>
      <c r="I1022" s="151"/>
      <c r="J1022" s="151"/>
      <c r="K1022" s="151"/>
      <c r="L1022" s="151"/>
      <c r="M1022" s="151"/>
      <c r="N1022" s="151"/>
      <c r="O1022" s="151"/>
      <c r="P1022" s="151"/>
      <c r="Q1022" s="151"/>
      <c r="R1022" s="151"/>
      <c r="S1022" s="151"/>
      <c r="T1022" s="151"/>
      <c r="U1022" s="151"/>
      <c r="V1022" s="151"/>
      <c r="W1022" s="151"/>
      <c r="X1022" s="151"/>
      <c r="Y1022" s="151"/>
      <c r="Z1022" s="151"/>
      <c r="AA1022" s="151"/>
    </row>
    <row r="1023">
      <c r="A1023" s="151"/>
      <c r="B1023" s="151"/>
      <c r="C1023" s="151"/>
      <c r="D1023" s="151"/>
      <c r="E1023" s="151"/>
      <c r="F1023" s="151"/>
      <c r="G1023" s="151"/>
      <c r="H1023" s="151"/>
      <c r="I1023" s="151"/>
      <c r="J1023" s="151"/>
      <c r="K1023" s="151"/>
      <c r="L1023" s="151"/>
      <c r="M1023" s="151"/>
      <c r="N1023" s="151"/>
      <c r="O1023" s="151"/>
      <c r="P1023" s="151"/>
      <c r="Q1023" s="151"/>
      <c r="R1023" s="151"/>
      <c r="S1023" s="151"/>
      <c r="T1023" s="151"/>
      <c r="U1023" s="151"/>
      <c r="V1023" s="151"/>
      <c r="W1023" s="151"/>
      <c r="X1023" s="151"/>
      <c r="Y1023" s="151"/>
      <c r="Z1023" s="151"/>
      <c r="AA1023" s="151"/>
    </row>
    <row r="1024">
      <c r="A1024" s="151"/>
      <c r="B1024" s="151"/>
      <c r="C1024" s="151"/>
      <c r="D1024" s="151"/>
      <c r="E1024" s="151"/>
      <c r="F1024" s="151"/>
      <c r="G1024" s="151"/>
      <c r="H1024" s="151"/>
      <c r="I1024" s="151"/>
      <c r="J1024" s="151"/>
      <c r="K1024" s="151"/>
      <c r="L1024" s="151"/>
      <c r="M1024" s="151"/>
      <c r="N1024" s="151"/>
      <c r="O1024" s="151"/>
      <c r="P1024" s="151"/>
      <c r="Q1024" s="151"/>
      <c r="R1024" s="151"/>
      <c r="S1024" s="151"/>
      <c r="T1024" s="151"/>
      <c r="U1024" s="151"/>
      <c r="V1024" s="151"/>
      <c r="W1024" s="151"/>
      <c r="X1024" s="151"/>
      <c r="Y1024" s="151"/>
      <c r="Z1024" s="151"/>
      <c r="AA1024" s="151"/>
    </row>
    <row r="1025">
      <c r="A1025" s="151"/>
      <c r="B1025" s="151"/>
      <c r="C1025" s="151"/>
      <c r="D1025" s="151"/>
      <c r="E1025" s="151"/>
      <c r="F1025" s="151"/>
      <c r="G1025" s="151"/>
      <c r="H1025" s="151"/>
      <c r="I1025" s="151"/>
      <c r="J1025" s="151"/>
      <c r="K1025" s="151"/>
      <c r="L1025" s="151"/>
      <c r="M1025" s="151"/>
      <c r="N1025" s="151"/>
      <c r="O1025" s="151"/>
      <c r="P1025" s="151"/>
      <c r="Q1025" s="151"/>
      <c r="R1025" s="151"/>
      <c r="S1025" s="151"/>
      <c r="T1025" s="151"/>
      <c r="U1025" s="151"/>
      <c r="V1025" s="151"/>
      <c r="W1025" s="151"/>
      <c r="X1025" s="151"/>
      <c r="Y1025" s="151"/>
      <c r="Z1025" s="151"/>
      <c r="AA1025" s="151"/>
    </row>
    <row r="1026">
      <c r="A1026" s="151"/>
      <c r="B1026" s="151"/>
      <c r="C1026" s="151"/>
      <c r="D1026" s="151"/>
      <c r="E1026" s="151"/>
      <c r="F1026" s="151"/>
      <c r="G1026" s="151"/>
      <c r="H1026" s="151"/>
      <c r="I1026" s="151"/>
      <c r="J1026" s="151"/>
      <c r="K1026" s="151"/>
      <c r="L1026" s="151"/>
      <c r="M1026" s="151"/>
      <c r="N1026" s="151"/>
      <c r="O1026" s="151"/>
      <c r="P1026" s="151"/>
      <c r="Q1026" s="151"/>
      <c r="R1026" s="151"/>
      <c r="S1026" s="151"/>
      <c r="T1026" s="151"/>
      <c r="U1026" s="151"/>
      <c r="V1026" s="151"/>
      <c r="W1026" s="151"/>
      <c r="X1026" s="151"/>
      <c r="Y1026" s="151"/>
      <c r="Z1026" s="151"/>
      <c r="AA1026" s="151"/>
    </row>
    <row r="1027">
      <c r="A1027" s="151"/>
      <c r="B1027" s="151"/>
      <c r="C1027" s="151"/>
      <c r="D1027" s="151"/>
      <c r="E1027" s="151"/>
      <c r="F1027" s="151"/>
      <c r="G1027" s="151"/>
      <c r="H1027" s="151"/>
      <c r="I1027" s="151"/>
      <c r="J1027" s="151"/>
      <c r="K1027" s="151"/>
      <c r="L1027" s="151"/>
      <c r="M1027" s="151"/>
      <c r="N1027" s="151"/>
      <c r="O1027" s="151"/>
      <c r="P1027" s="151"/>
      <c r="Q1027" s="151"/>
      <c r="R1027" s="151"/>
      <c r="S1027" s="151"/>
      <c r="T1027" s="151"/>
      <c r="U1027" s="151"/>
      <c r="V1027" s="151"/>
      <c r="W1027" s="151"/>
      <c r="X1027" s="151"/>
      <c r="Y1027" s="151"/>
      <c r="Z1027" s="151"/>
      <c r="AA1027" s="151"/>
    </row>
    <row r="1028">
      <c r="A1028" s="151"/>
      <c r="B1028" s="151"/>
      <c r="C1028" s="151"/>
      <c r="D1028" s="151"/>
      <c r="E1028" s="151"/>
      <c r="F1028" s="151"/>
      <c r="G1028" s="151"/>
      <c r="H1028" s="151"/>
      <c r="I1028" s="151"/>
      <c r="J1028" s="151"/>
      <c r="K1028" s="151"/>
      <c r="L1028" s="151"/>
      <c r="M1028" s="151"/>
      <c r="N1028" s="151"/>
      <c r="O1028" s="151"/>
      <c r="P1028" s="151"/>
      <c r="Q1028" s="151"/>
      <c r="R1028" s="151"/>
      <c r="S1028" s="151"/>
      <c r="T1028" s="151"/>
      <c r="U1028" s="151"/>
      <c r="V1028" s="151"/>
      <c r="W1028" s="151"/>
      <c r="X1028" s="151"/>
      <c r="Y1028" s="151"/>
      <c r="Z1028" s="151"/>
      <c r="AA1028" s="151"/>
    </row>
    <row r="1029">
      <c r="A1029" s="151"/>
      <c r="B1029" s="151"/>
      <c r="C1029" s="151"/>
      <c r="D1029" s="151"/>
      <c r="E1029" s="151"/>
      <c r="F1029" s="151"/>
      <c r="G1029" s="151"/>
      <c r="H1029" s="151"/>
      <c r="I1029" s="151"/>
      <c r="J1029" s="151"/>
      <c r="K1029" s="151"/>
      <c r="L1029" s="151"/>
      <c r="M1029" s="151"/>
      <c r="N1029" s="151"/>
      <c r="O1029" s="151"/>
      <c r="P1029" s="151"/>
      <c r="Q1029" s="151"/>
      <c r="R1029" s="151"/>
      <c r="S1029" s="151"/>
      <c r="T1029" s="151"/>
      <c r="U1029" s="151"/>
      <c r="V1029" s="151"/>
      <c r="W1029" s="151"/>
      <c r="X1029" s="151"/>
      <c r="Y1029" s="151"/>
      <c r="Z1029" s="151"/>
      <c r="AA1029" s="151"/>
    </row>
    <row r="1030">
      <c r="A1030" s="151"/>
      <c r="B1030" s="151"/>
      <c r="C1030" s="151"/>
      <c r="D1030" s="151"/>
      <c r="E1030" s="151"/>
      <c r="F1030" s="151"/>
      <c r="G1030" s="151"/>
      <c r="H1030" s="151"/>
      <c r="I1030" s="151"/>
      <c r="J1030" s="151"/>
      <c r="K1030" s="151"/>
      <c r="L1030" s="151"/>
      <c r="M1030" s="151"/>
      <c r="N1030" s="151"/>
      <c r="O1030" s="151"/>
      <c r="P1030" s="151"/>
      <c r="Q1030" s="151"/>
      <c r="R1030" s="151"/>
      <c r="S1030" s="151"/>
      <c r="T1030" s="151"/>
      <c r="U1030" s="151"/>
      <c r="V1030" s="151"/>
      <c r="W1030" s="151"/>
      <c r="X1030" s="151"/>
      <c r="Y1030" s="151"/>
      <c r="Z1030" s="151"/>
      <c r="AA1030" s="151"/>
    </row>
    <row r="1031">
      <c r="A1031" s="151"/>
      <c r="B1031" s="151"/>
      <c r="C1031" s="151"/>
      <c r="D1031" s="151"/>
      <c r="E1031" s="151"/>
      <c r="F1031" s="151"/>
      <c r="G1031" s="151"/>
      <c r="H1031" s="151"/>
      <c r="I1031" s="151"/>
      <c r="J1031" s="151"/>
      <c r="K1031" s="151"/>
      <c r="L1031" s="151"/>
      <c r="M1031" s="151"/>
      <c r="N1031" s="151"/>
      <c r="O1031" s="151"/>
      <c r="P1031" s="151"/>
      <c r="Q1031" s="151"/>
      <c r="R1031" s="151"/>
      <c r="S1031" s="151"/>
      <c r="T1031" s="151"/>
      <c r="U1031" s="151"/>
      <c r="V1031" s="151"/>
      <c r="W1031" s="151"/>
      <c r="X1031" s="151"/>
      <c r="Y1031" s="151"/>
      <c r="Z1031" s="151"/>
      <c r="AA1031" s="151"/>
    </row>
    <row r="1032">
      <c r="A1032" s="151"/>
      <c r="B1032" s="151"/>
      <c r="C1032" s="151"/>
      <c r="D1032" s="151"/>
      <c r="E1032" s="151"/>
      <c r="F1032" s="151"/>
      <c r="G1032" s="151"/>
      <c r="H1032" s="151"/>
      <c r="I1032" s="151"/>
      <c r="J1032" s="151"/>
      <c r="K1032" s="151"/>
      <c r="L1032" s="151"/>
      <c r="M1032" s="151"/>
      <c r="N1032" s="151"/>
      <c r="O1032" s="151"/>
      <c r="P1032" s="151"/>
      <c r="Q1032" s="151"/>
      <c r="R1032" s="151"/>
      <c r="S1032" s="151"/>
      <c r="T1032" s="151"/>
      <c r="U1032" s="151"/>
      <c r="V1032" s="151"/>
      <c r="W1032" s="151"/>
      <c r="X1032" s="151"/>
      <c r="Y1032" s="151"/>
      <c r="Z1032" s="151"/>
      <c r="AA1032" s="151"/>
    </row>
    <row r="1033">
      <c r="A1033" s="151"/>
      <c r="B1033" s="151"/>
      <c r="C1033" s="151"/>
      <c r="D1033" s="151"/>
      <c r="E1033" s="151"/>
      <c r="F1033" s="151"/>
      <c r="G1033" s="151"/>
      <c r="H1033" s="151"/>
      <c r="I1033" s="151"/>
      <c r="J1033" s="151"/>
      <c r="K1033" s="151"/>
      <c r="L1033" s="151"/>
      <c r="M1033" s="151"/>
      <c r="N1033" s="151"/>
      <c r="O1033" s="151"/>
      <c r="P1033" s="151"/>
      <c r="Q1033" s="151"/>
      <c r="R1033" s="151"/>
      <c r="S1033" s="151"/>
      <c r="T1033" s="151"/>
      <c r="U1033" s="151"/>
      <c r="V1033" s="151"/>
      <c r="W1033" s="151"/>
      <c r="X1033" s="151"/>
      <c r="Y1033" s="151"/>
      <c r="Z1033" s="151"/>
      <c r="AA1033" s="151"/>
    </row>
    <row r="1034">
      <c r="A1034" s="151"/>
      <c r="B1034" s="151"/>
      <c r="C1034" s="151"/>
      <c r="D1034" s="151"/>
      <c r="E1034" s="151"/>
      <c r="F1034" s="151"/>
      <c r="G1034" s="151"/>
      <c r="H1034" s="151"/>
      <c r="I1034" s="151"/>
      <c r="J1034" s="151"/>
      <c r="K1034" s="151"/>
      <c r="L1034" s="151"/>
      <c r="M1034" s="151"/>
      <c r="N1034" s="151"/>
      <c r="O1034" s="151"/>
      <c r="P1034" s="151"/>
      <c r="Q1034" s="151"/>
      <c r="R1034" s="151"/>
      <c r="S1034" s="151"/>
      <c r="T1034" s="151"/>
      <c r="U1034" s="151"/>
      <c r="V1034" s="151"/>
      <c r="W1034" s="151"/>
      <c r="X1034" s="151"/>
      <c r="Y1034" s="151"/>
      <c r="Z1034" s="151"/>
      <c r="AA1034" s="151"/>
    </row>
    <row r="1035">
      <c r="A1035" s="151"/>
      <c r="B1035" s="151"/>
      <c r="C1035" s="151"/>
      <c r="D1035" s="151"/>
      <c r="E1035" s="151"/>
      <c r="F1035" s="151"/>
      <c r="G1035" s="151"/>
      <c r="H1035" s="151"/>
      <c r="I1035" s="151"/>
      <c r="J1035" s="151"/>
      <c r="K1035" s="151"/>
      <c r="L1035" s="151"/>
      <c r="M1035" s="151"/>
      <c r="N1035" s="151"/>
      <c r="O1035" s="151"/>
      <c r="P1035" s="151"/>
      <c r="Q1035" s="151"/>
      <c r="R1035" s="151"/>
      <c r="S1035" s="151"/>
      <c r="T1035" s="151"/>
      <c r="U1035" s="151"/>
      <c r="V1035" s="151"/>
      <c r="W1035" s="151"/>
      <c r="X1035" s="151"/>
      <c r="Y1035" s="151"/>
      <c r="Z1035" s="151"/>
      <c r="AA1035" s="151"/>
    </row>
    <row r="1036">
      <c r="A1036" s="151"/>
      <c r="B1036" s="151"/>
      <c r="C1036" s="151"/>
      <c r="D1036" s="151"/>
      <c r="E1036" s="151"/>
      <c r="F1036" s="151"/>
      <c r="G1036" s="151"/>
      <c r="H1036" s="151"/>
      <c r="I1036" s="151"/>
      <c r="J1036" s="151"/>
      <c r="K1036" s="151"/>
      <c r="L1036" s="151"/>
      <c r="M1036" s="151"/>
      <c r="N1036" s="151"/>
      <c r="O1036" s="151"/>
      <c r="P1036" s="151"/>
      <c r="Q1036" s="151"/>
      <c r="R1036" s="151"/>
      <c r="S1036" s="151"/>
      <c r="T1036" s="151"/>
      <c r="U1036" s="151"/>
      <c r="V1036" s="151"/>
      <c r="W1036" s="151"/>
      <c r="X1036" s="151"/>
      <c r="Y1036" s="151"/>
      <c r="Z1036" s="151"/>
      <c r="AA1036" s="151"/>
    </row>
    <row r="1037">
      <c r="A1037" s="151"/>
      <c r="B1037" s="151"/>
      <c r="C1037" s="151"/>
      <c r="D1037" s="151"/>
      <c r="E1037" s="151"/>
      <c r="F1037" s="151"/>
      <c r="G1037" s="151"/>
      <c r="H1037" s="151"/>
      <c r="I1037" s="151"/>
      <c r="J1037" s="151"/>
      <c r="K1037" s="151"/>
      <c r="L1037" s="151"/>
      <c r="M1037" s="151"/>
      <c r="N1037" s="151"/>
      <c r="O1037" s="151"/>
      <c r="P1037" s="151"/>
      <c r="Q1037" s="151"/>
      <c r="R1037" s="151"/>
      <c r="S1037" s="151"/>
      <c r="T1037" s="151"/>
      <c r="U1037" s="151"/>
      <c r="V1037" s="151"/>
      <c r="W1037" s="151"/>
      <c r="X1037" s="151"/>
      <c r="Y1037" s="151"/>
      <c r="Z1037" s="151"/>
      <c r="AA1037" s="151"/>
    </row>
    <row r="1038">
      <c r="A1038" s="151"/>
      <c r="B1038" s="151"/>
      <c r="C1038" s="151"/>
      <c r="D1038" s="151"/>
      <c r="E1038" s="151"/>
      <c r="F1038" s="151"/>
      <c r="G1038" s="151"/>
      <c r="H1038" s="151"/>
      <c r="I1038" s="151"/>
      <c r="J1038" s="151"/>
      <c r="K1038" s="151"/>
      <c r="L1038" s="151"/>
      <c r="M1038" s="151"/>
      <c r="N1038" s="151"/>
      <c r="O1038" s="151"/>
      <c r="P1038" s="151"/>
      <c r="Q1038" s="151"/>
      <c r="R1038" s="151"/>
      <c r="S1038" s="151"/>
      <c r="T1038" s="151"/>
      <c r="U1038" s="151"/>
      <c r="V1038" s="151"/>
      <c r="W1038" s="151"/>
      <c r="X1038" s="151"/>
      <c r="Y1038" s="151"/>
      <c r="Z1038" s="151"/>
      <c r="AA1038" s="151"/>
    </row>
    <row r="1039">
      <c r="A1039" s="151"/>
      <c r="B1039" s="151"/>
      <c r="C1039" s="151"/>
      <c r="D1039" s="151"/>
      <c r="E1039" s="151"/>
      <c r="F1039" s="151"/>
      <c r="G1039" s="151"/>
      <c r="H1039" s="151"/>
      <c r="I1039" s="151"/>
      <c r="J1039" s="151"/>
      <c r="K1039" s="151"/>
      <c r="L1039" s="151"/>
      <c r="M1039" s="151"/>
      <c r="N1039" s="151"/>
      <c r="O1039" s="151"/>
      <c r="P1039" s="151"/>
      <c r="Q1039" s="151"/>
      <c r="R1039" s="151"/>
      <c r="S1039" s="151"/>
      <c r="T1039" s="151"/>
      <c r="U1039" s="151"/>
      <c r="V1039" s="151"/>
      <c r="W1039" s="151"/>
      <c r="X1039" s="151"/>
      <c r="Y1039" s="151"/>
      <c r="Z1039" s="151"/>
      <c r="AA1039" s="151"/>
    </row>
  </sheetData>
  <mergeCells count="8">
    <mergeCell ref="B1:B3"/>
    <mergeCell ref="C2:C3"/>
    <mergeCell ref="C1:F1"/>
    <mergeCell ref="G1:H1"/>
    <mergeCell ref="J1:J3"/>
    <mergeCell ref="I1:I3"/>
    <mergeCell ref="K1:K3"/>
    <mergeCell ref="A1:A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 customWidth="1" min="4" max="4" width="19.29"/>
    <col customWidth="1" min="5" max="5" width="17.29"/>
    <col customWidth="1" min="6" max="6" width="24.29"/>
  </cols>
  <sheetData>
    <row r="1">
      <c r="A1" s="1" t="s">
        <v>0</v>
      </c>
      <c r="B1" s="3"/>
      <c r="C1" s="3"/>
      <c r="D1" s="3"/>
      <c r="E1" s="3"/>
      <c r="F1" s="3"/>
      <c r="G1" s="3"/>
      <c r="H1" s="3"/>
      <c r="I1" s="3"/>
      <c r="J1" s="3"/>
      <c r="K1" s="5"/>
      <c r="L1" s="3"/>
      <c r="M1" s="7"/>
      <c r="N1" s="9" t="s">
        <v>10</v>
      </c>
      <c r="O1" s="9" t="s">
        <v>7</v>
      </c>
      <c r="P1" s="11"/>
      <c r="Q1" s="15"/>
      <c r="R1" s="15"/>
      <c r="S1" s="15"/>
      <c r="T1" s="15"/>
      <c r="U1" s="15"/>
      <c r="V1" s="15"/>
      <c r="W1" s="15"/>
      <c r="X1" s="15"/>
      <c r="Y1" s="15"/>
      <c r="Z1" s="15"/>
      <c r="AA1" s="15"/>
    </row>
    <row r="2">
      <c r="A2" s="13" t="s">
        <v>13</v>
      </c>
      <c r="B2" s="3"/>
      <c r="C2" s="3"/>
      <c r="D2" s="3"/>
      <c r="E2" s="3"/>
      <c r="F2" s="3"/>
      <c r="G2" s="3"/>
      <c r="H2" s="3"/>
      <c r="I2" s="3"/>
      <c r="J2" s="3"/>
      <c r="K2" s="9" t="s">
        <v>14</v>
      </c>
      <c r="L2" s="18"/>
      <c r="M2" s="20"/>
      <c r="N2" s="9" t="s">
        <v>16</v>
      </c>
      <c r="O2" s="3"/>
      <c r="P2" s="18"/>
      <c r="Q2" s="15"/>
      <c r="R2" s="15"/>
      <c r="S2" s="15"/>
      <c r="T2" s="15"/>
      <c r="U2" s="15"/>
      <c r="V2" s="15"/>
      <c r="W2" s="15"/>
      <c r="X2" s="15"/>
      <c r="Y2" s="15"/>
      <c r="Z2" s="15"/>
      <c r="AA2" s="15"/>
    </row>
    <row r="3">
      <c r="A3" s="21" t="s">
        <v>17</v>
      </c>
      <c r="B3" s="22" t="s">
        <v>18</v>
      </c>
      <c r="C3" s="24" t="s">
        <v>19</v>
      </c>
      <c r="D3" s="24" t="s">
        <v>20</v>
      </c>
      <c r="E3" s="24" t="s">
        <v>21</v>
      </c>
      <c r="F3" s="24" t="s">
        <v>22</v>
      </c>
      <c r="G3" s="24" t="s">
        <v>23</v>
      </c>
      <c r="H3" s="26" t="s">
        <v>24</v>
      </c>
      <c r="I3" s="28" t="s">
        <v>26</v>
      </c>
      <c r="J3" s="28" t="s">
        <v>30</v>
      </c>
      <c r="K3" s="24" t="s">
        <v>31</v>
      </c>
      <c r="L3" s="24" t="s">
        <v>32</v>
      </c>
      <c r="M3" s="24" t="s">
        <v>33</v>
      </c>
      <c r="N3" s="24" t="s">
        <v>34</v>
      </c>
      <c r="O3" s="24" t="s">
        <v>35</v>
      </c>
      <c r="P3" s="30" t="s">
        <v>8</v>
      </c>
      <c r="Q3" s="15"/>
      <c r="R3" s="15"/>
      <c r="S3" s="15"/>
      <c r="T3" s="15"/>
      <c r="U3" s="15"/>
      <c r="V3" s="15"/>
      <c r="W3" s="15"/>
      <c r="X3" s="15"/>
      <c r="Y3" s="15"/>
      <c r="Z3" s="15"/>
      <c r="AA3" s="15"/>
    </row>
    <row r="4">
      <c r="A4" s="32" t="s">
        <v>36</v>
      </c>
      <c r="B4" s="34" t="s">
        <v>37</v>
      </c>
      <c r="C4" s="36" t="s">
        <v>39</v>
      </c>
      <c r="D4" s="38" t="s">
        <v>44</v>
      </c>
      <c r="E4" s="40" t="s">
        <v>46</v>
      </c>
      <c r="F4" s="40" t="s">
        <v>55</v>
      </c>
      <c r="G4" s="42"/>
      <c r="H4" s="32"/>
      <c r="I4" s="32"/>
      <c r="J4" s="32"/>
      <c r="K4" s="44"/>
      <c r="L4" s="32"/>
      <c r="M4" s="44"/>
      <c r="N4" s="32"/>
      <c r="O4" s="32"/>
      <c r="P4" s="32"/>
    </row>
    <row r="5">
      <c r="A5" s="47" t="s">
        <v>61</v>
      </c>
      <c r="B5" s="48"/>
      <c r="C5" s="36"/>
      <c r="D5" s="50" t="s">
        <v>68</v>
      </c>
      <c r="E5" s="51"/>
      <c r="F5" s="51" t="s">
        <v>76</v>
      </c>
      <c r="H5" s="32"/>
      <c r="I5" s="32"/>
      <c r="J5" s="32"/>
      <c r="K5" s="44"/>
      <c r="L5" s="32"/>
      <c r="M5" s="44"/>
      <c r="N5" s="32"/>
      <c r="O5" s="32"/>
      <c r="P5" s="32"/>
    </row>
    <row r="6">
      <c r="A6" s="47" t="s">
        <v>80</v>
      </c>
      <c r="B6" s="48"/>
      <c r="C6" s="36"/>
      <c r="D6" s="50" t="s">
        <v>81</v>
      </c>
      <c r="E6" s="51"/>
      <c r="F6" s="51"/>
      <c r="H6" s="32"/>
      <c r="I6" s="32"/>
      <c r="J6" s="32"/>
      <c r="K6" s="44"/>
      <c r="L6" s="32"/>
      <c r="M6" s="44"/>
      <c r="N6" s="32"/>
      <c r="O6" s="32"/>
      <c r="P6" s="32"/>
    </row>
    <row r="7">
      <c r="A7" s="47" t="s">
        <v>83</v>
      </c>
      <c r="B7" s="48"/>
      <c r="C7" s="36"/>
      <c r="D7" s="50" t="s">
        <v>84</v>
      </c>
      <c r="E7" s="51"/>
      <c r="F7" s="51" t="s">
        <v>85</v>
      </c>
      <c r="H7" s="32"/>
      <c r="I7" s="32"/>
      <c r="J7" s="32"/>
      <c r="K7" s="44"/>
      <c r="L7" s="32"/>
      <c r="M7" s="44"/>
      <c r="N7" s="32"/>
      <c r="O7" s="32"/>
      <c r="P7" s="32"/>
    </row>
    <row r="8">
      <c r="A8" s="47" t="s">
        <v>90</v>
      </c>
      <c r="B8" s="48"/>
      <c r="C8" s="36"/>
      <c r="D8" s="50" t="s">
        <v>91</v>
      </c>
      <c r="E8" s="51"/>
      <c r="F8" s="51"/>
      <c r="H8" s="32"/>
      <c r="I8" s="32"/>
      <c r="J8" s="32"/>
      <c r="K8" s="44"/>
      <c r="L8" s="32"/>
      <c r="M8" s="44"/>
      <c r="N8" s="32"/>
      <c r="O8" s="32"/>
      <c r="P8" s="32"/>
    </row>
    <row r="9">
      <c r="A9" s="47" t="s">
        <v>92</v>
      </c>
      <c r="B9" s="48"/>
      <c r="C9" s="36" t="s">
        <v>51</v>
      </c>
      <c r="D9" s="50" t="s">
        <v>93</v>
      </c>
      <c r="E9" s="51" t="s">
        <v>94</v>
      </c>
      <c r="F9" s="55" t="s">
        <v>95</v>
      </c>
      <c r="H9" s="32"/>
      <c r="I9" s="32"/>
      <c r="J9" s="32"/>
      <c r="K9" s="44"/>
      <c r="L9" s="32"/>
      <c r="M9" s="44"/>
      <c r="N9" s="32"/>
      <c r="O9" s="32"/>
      <c r="P9" s="32"/>
    </row>
    <row r="10">
      <c r="A10" s="47" t="s">
        <v>100</v>
      </c>
      <c r="B10" s="48"/>
      <c r="C10" s="36"/>
      <c r="D10" s="50" t="s">
        <v>101</v>
      </c>
      <c r="E10" s="51" t="s">
        <v>102</v>
      </c>
      <c r="H10" s="32"/>
      <c r="I10" s="32"/>
      <c r="J10" s="32"/>
      <c r="K10" s="44"/>
      <c r="L10" s="32"/>
      <c r="M10" s="44"/>
      <c r="N10" s="32"/>
      <c r="O10" s="32"/>
      <c r="P10" s="32"/>
    </row>
    <row r="11">
      <c r="A11" s="47" t="s">
        <v>103</v>
      </c>
      <c r="B11" s="48"/>
      <c r="C11" s="36" t="s">
        <v>56</v>
      </c>
      <c r="D11" s="50" t="s">
        <v>104</v>
      </c>
      <c r="E11" s="51" t="s">
        <v>94</v>
      </c>
      <c r="F11" s="55" t="s">
        <v>95</v>
      </c>
      <c r="H11" s="32"/>
      <c r="I11" s="32"/>
      <c r="J11" s="32"/>
      <c r="K11" s="44"/>
      <c r="L11" s="32"/>
      <c r="M11" s="44"/>
      <c r="N11" s="32"/>
      <c r="O11" s="32"/>
      <c r="P11" s="32"/>
    </row>
    <row r="12">
      <c r="A12" s="47" t="s">
        <v>105</v>
      </c>
      <c r="B12" s="32"/>
      <c r="C12" s="36"/>
      <c r="D12" s="47" t="s">
        <v>106</v>
      </c>
      <c r="E12" s="51" t="s">
        <v>102</v>
      </c>
      <c r="H12" s="32"/>
      <c r="I12" s="32"/>
      <c r="J12" s="32"/>
      <c r="K12" s="32"/>
      <c r="L12" s="32"/>
      <c r="M12" s="32"/>
      <c r="N12" s="32"/>
      <c r="O12" s="32"/>
      <c r="P12" s="32"/>
    </row>
    <row r="13">
      <c r="A13" s="47" t="s">
        <v>109</v>
      </c>
      <c r="B13" s="32"/>
      <c r="C13" s="36" t="s">
        <v>58</v>
      </c>
      <c r="D13" s="47" t="s">
        <v>112</v>
      </c>
      <c r="E13" s="50" t="s">
        <v>114</v>
      </c>
      <c r="F13" s="32"/>
      <c r="H13" s="32"/>
      <c r="I13" s="32"/>
      <c r="J13" s="32"/>
      <c r="K13" s="32"/>
      <c r="L13" s="32"/>
      <c r="M13" s="32"/>
      <c r="N13" s="32"/>
      <c r="O13" s="32"/>
      <c r="P13" s="32"/>
    </row>
    <row r="14">
      <c r="A14" s="47" t="s">
        <v>119</v>
      </c>
      <c r="B14" s="48"/>
      <c r="C14" s="36"/>
      <c r="D14" s="50" t="s">
        <v>122</v>
      </c>
      <c r="E14" s="50" t="s">
        <v>124</v>
      </c>
      <c r="F14" s="44"/>
      <c r="H14" s="32"/>
      <c r="I14" s="32"/>
      <c r="J14" s="32"/>
      <c r="K14" s="44"/>
      <c r="L14" s="32"/>
      <c r="M14" s="44"/>
      <c r="N14" s="32"/>
      <c r="O14" s="32"/>
      <c r="P14" s="32"/>
    </row>
    <row r="15">
      <c r="A15" s="47" t="s">
        <v>130</v>
      </c>
      <c r="B15" s="48"/>
      <c r="C15" s="36"/>
      <c r="D15" s="50" t="s">
        <v>131</v>
      </c>
      <c r="E15" s="44"/>
      <c r="F15" s="44"/>
      <c r="H15" s="32"/>
      <c r="I15" s="32"/>
      <c r="J15" s="32"/>
      <c r="K15" s="44"/>
      <c r="L15" s="32"/>
      <c r="M15" s="44"/>
      <c r="N15" s="32"/>
      <c r="O15" s="32"/>
      <c r="P15" s="32"/>
    </row>
    <row r="16">
      <c r="A16" s="47" t="s">
        <v>134</v>
      </c>
      <c r="B16" s="48"/>
      <c r="C16" s="36" t="s">
        <v>62</v>
      </c>
      <c r="D16" s="50" t="s">
        <v>135</v>
      </c>
      <c r="E16" s="50" t="s">
        <v>137</v>
      </c>
      <c r="F16" s="55" t="s">
        <v>138</v>
      </c>
      <c r="H16" s="32"/>
      <c r="I16" s="32"/>
      <c r="J16" s="32"/>
      <c r="K16" s="44"/>
      <c r="L16" s="32"/>
      <c r="M16" s="44"/>
      <c r="N16" s="32"/>
      <c r="O16" s="32"/>
      <c r="P16" s="32"/>
    </row>
    <row r="17">
      <c r="A17" s="47" t="s">
        <v>141</v>
      </c>
      <c r="B17" s="48"/>
      <c r="C17" s="36"/>
      <c r="D17" s="61" t="s">
        <v>142</v>
      </c>
      <c r="E17" s="61" t="s">
        <v>144</v>
      </c>
      <c r="H17" s="32"/>
      <c r="I17" s="32"/>
      <c r="J17" s="32"/>
      <c r="K17" s="44"/>
      <c r="L17" s="32"/>
      <c r="M17" s="44"/>
      <c r="N17" s="32"/>
      <c r="O17" s="32"/>
      <c r="P17" s="32"/>
    </row>
    <row r="18">
      <c r="A18" s="47" t="s">
        <v>145</v>
      </c>
      <c r="B18" s="48"/>
      <c r="C18" s="36"/>
      <c r="D18" s="63"/>
      <c r="E18" s="61" t="s">
        <v>114</v>
      </c>
      <c r="H18" s="32"/>
      <c r="I18" s="32"/>
      <c r="J18" s="32"/>
      <c r="K18" s="44"/>
      <c r="L18" s="32"/>
      <c r="M18" s="44"/>
      <c r="N18" s="32"/>
      <c r="O18" s="32"/>
      <c r="P18" s="32"/>
    </row>
    <row r="19">
      <c r="A19" s="47" t="s">
        <v>148</v>
      </c>
      <c r="B19" s="48"/>
      <c r="C19" s="36"/>
      <c r="D19" s="63"/>
      <c r="E19" s="61" t="s">
        <v>124</v>
      </c>
      <c r="H19" s="32"/>
      <c r="I19" s="32"/>
      <c r="J19" s="32"/>
      <c r="K19" s="44"/>
      <c r="L19" s="32"/>
      <c r="M19" s="44"/>
      <c r="N19" s="32"/>
      <c r="O19" s="32"/>
      <c r="P19" s="32"/>
    </row>
    <row r="20">
      <c r="A20" s="47" t="s">
        <v>149</v>
      </c>
      <c r="B20" s="48"/>
      <c r="C20" s="36"/>
      <c r="D20" s="63"/>
      <c r="E20" s="61" t="s">
        <v>150</v>
      </c>
      <c r="H20" s="32"/>
      <c r="I20" s="32"/>
      <c r="J20" s="32"/>
      <c r="K20" s="44"/>
      <c r="L20" s="32"/>
      <c r="M20" s="44"/>
      <c r="N20" s="32"/>
      <c r="O20" s="32"/>
      <c r="P20" s="32"/>
    </row>
    <row r="21">
      <c r="A21" s="47" t="s">
        <v>151</v>
      </c>
      <c r="B21" s="48"/>
      <c r="C21" s="36" t="s">
        <v>65</v>
      </c>
      <c r="D21" s="61" t="s">
        <v>153</v>
      </c>
      <c r="E21" s="61" t="s">
        <v>154</v>
      </c>
      <c r="F21" s="61" t="s">
        <v>155</v>
      </c>
      <c r="H21" s="32"/>
      <c r="I21" s="32"/>
      <c r="J21" s="32"/>
      <c r="K21" s="44"/>
      <c r="L21" s="32"/>
      <c r="M21" s="44"/>
      <c r="N21" s="32"/>
      <c r="O21" s="32"/>
      <c r="P21" s="32"/>
    </row>
    <row r="22">
      <c r="A22" s="47" t="s">
        <v>157</v>
      </c>
      <c r="B22" s="48"/>
      <c r="C22" s="36"/>
      <c r="D22" s="61" t="s">
        <v>158</v>
      </c>
      <c r="E22" s="61"/>
      <c r="F22" s="67" t="s">
        <v>159</v>
      </c>
      <c r="H22" s="32"/>
      <c r="I22" s="32"/>
      <c r="J22" s="32"/>
      <c r="K22" s="44"/>
      <c r="L22" s="32"/>
      <c r="M22" s="44"/>
      <c r="N22" s="32"/>
      <c r="O22" s="32"/>
      <c r="P22" s="32"/>
    </row>
    <row r="23">
      <c r="A23" s="47" t="s">
        <v>162</v>
      </c>
      <c r="B23" s="48"/>
      <c r="C23" s="36" t="s">
        <v>69</v>
      </c>
      <c r="D23" s="61" t="s">
        <v>166</v>
      </c>
      <c r="E23" s="61" t="s">
        <v>167</v>
      </c>
      <c r="F23" s="63"/>
      <c r="H23" s="32"/>
      <c r="I23" s="32"/>
      <c r="J23" s="32"/>
      <c r="K23" s="44"/>
      <c r="L23" s="32"/>
      <c r="M23" s="44"/>
      <c r="N23" s="32"/>
      <c r="O23" s="32"/>
      <c r="P23" s="32"/>
    </row>
    <row r="24">
      <c r="A24" s="47" t="s">
        <v>170</v>
      </c>
      <c r="B24" s="48"/>
      <c r="C24" s="36"/>
      <c r="D24" s="50" t="s">
        <v>171</v>
      </c>
      <c r="E24" s="50" t="s">
        <v>172</v>
      </c>
      <c r="F24" s="44"/>
      <c r="H24" s="32"/>
      <c r="I24" s="32"/>
      <c r="J24" s="32"/>
      <c r="K24" s="44"/>
      <c r="L24" s="32"/>
      <c r="M24" s="44"/>
      <c r="N24" s="32"/>
      <c r="O24" s="32"/>
      <c r="P24" s="32"/>
    </row>
    <row r="25">
      <c r="A25" s="47" t="s">
        <v>173</v>
      </c>
      <c r="B25" s="48"/>
      <c r="C25" s="36"/>
      <c r="D25" s="50" t="s">
        <v>174</v>
      </c>
      <c r="E25" s="50" t="s">
        <v>175</v>
      </c>
      <c r="F25" s="44"/>
      <c r="H25" s="32"/>
      <c r="I25" s="32"/>
      <c r="J25" s="32"/>
      <c r="K25" s="44"/>
      <c r="L25" s="32"/>
      <c r="M25" s="44"/>
      <c r="N25" s="32"/>
      <c r="O25" s="32"/>
      <c r="P25" s="32"/>
    </row>
    <row r="26">
      <c r="A26" s="47" t="s">
        <v>176</v>
      </c>
      <c r="B26" s="48"/>
      <c r="C26" s="36"/>
      <c r="D26" s="44"/>
      <c r="E26" s="50" t="s">
        <v>177</v>
      </c>
      <c r="F26" s="44"/>
      <c r="H26" s="32"/>
      <c r="I26" s="32"/>
      <c r="J26" s="32"/>
      <c r="K26" s="44"/>
      <c r="L26" s="32"/>
      <c r="M26" s="44"/>
      <c r="N26" s="32"/>
      <c r="O26" s="32"/>
      <c r="P26" s="32"/>
    </row>
    <row r="27">
      <c r="A27" s="47" t="s">
        <v>178</v>
      </c>
      <c r="B27" s="48"/>
      <c r="C27" s="36"/>
      <c r="D27" s="50" t="s">
        <v>179</v>
      </c>
      <c r="E27" s="50"/>
      <c r="F27" s="44"/>
      <c r="H27" s="32"/>
      <c r="I27" s="32"/>
      <c r="J27" s="32"/>
      <c r="K27" s="44"/>
      <c r="L27" s="32"/>
      <c r="M27" s="44"/>
      <c r="N27" s="32"/>
      <c r="O27" s="32"/>
      <c r="P27" s="32"/>
    </row>
    <row r="28">
      <c r="A28" s="47" t="s">
        <v>180</v>
      </c>
      <c r="B28" s="48"/>
      <c r="C28" s="36" t="s">
        <v>73</v>
      </c>
      <c r="D28" s="50" t="s">
        <v>181</v>
      </c>
      <c r="E28" s="50" t="s">
        <v>182</v>
      </c>
      <c r="F28" s="44"/>
      <c r="H28" s="32"/>
      <c r="I28" s="32"/>
      <c r="J28" s="32"/>
      <c r="K28" s="44"/>
      <c r="L28" s="32"/>
      <c r="M28" s="44"/>
      <c r="N28" s="32"/>
      <c r="O28" s="32"/>
      <c r="P28" s="32"/>
    </row>
    <row r="29">
      <c r="A29" s="47" t="s">
        <v>183</v>
      </c>
      <c r="B29" s="48"/>
      <c r="C29" s="36"/>
      <c r="D29" s="50" t="s">
        <v>184</v>
      </c>
      <c r="E29" s="44"/>
      <c r="F29" s="44"/>
      <c r="H29" s="32"/>
      <c r="I29" s="32"/>
      <c r="J29" s="32"/>
      <c r="K29" s="44"/>
      <c r="L29" s="32"/>
      <c r="M29" s="44"/>
      <c r="N29" s="32"/>
      <c r="O29" s="32"/>
      <c r="P29" s="32"/>
    </row>
    <row r="30">
      <c r="A30" s="47" t="s">
        <v>185</v>
      </c>
      <c r="B30" s="48"/>
      <c r="C30" s="36"/>
      <c r="D30" s="50" t="s">
        <v>186</v>
      </c>
      <c r="E30" s="63"/>
      <c r="F30" s="63"/>
      <c r="H30" s="32"/>
      <c r="I30" s="32"/>
      <c r="J30" s="32"/>
      <c r="K30" s="44"/>
      <c r="L30" s="32"/>
      <c r="M30" s="44"/>
      <c r="N30" s="32"/>
      <c r="O30" s="32"/>
      <c r="P30" s="32"/>
    </row>
    <row r="31">
      <c r="A31" s="47" t="s">
        <v>187</v>
      </c>
      <c r="B31" s="48"/>
      <c r="C31" s="36" t="s">
        <v>77</v>
      </c>
      <c r="D31" s="50"/>
      <c r="E31" s="61" t="s">
        <v>188</v>
      </c>
      <c r="F31" s="61" t="s">
        <v>189</v>
      </c>
      <c r="H31" s="32"/>
      <c r="I31" s="32"/>
      <c r="J31" s="32"/>
      <c r="K31" s="44"/>
      <c r="L31" s="32"/>
      <c r="M31" s="44"/>
      <c r="N31" s="32"/>
      <c r="O31" s="32"/>
      <c r="P31" s="32"/>
    </row>
    <row r="32">
      <c r="A32" s="47" t="s">
        <v>190</v>
      </c>
      <c r="B32" s="48"/>
      <c r="C32" s="36"/>
      <c r="D32" s="44"/>
      <c r="E32" s="44"/>
      <c r="F32" s="50" t="s">
        <v>191</v>
      </c>
      <c r="H32" s="32"/>
      <c r="I32" s="32"/>
      <c r="J32" s="32"/>
      <c r="K32" s="44"/>
      <c r="L32" s="32"/>
      <c r="M32" s="44"/>
      <c r="N32" s="32"/>
      <c r="O32" s="32"/>
      <c r="P32" s="32"/>
    </row>
    <row r="33">
      <c r="A33" s="47" t="s">
        <v>192</v>
      </c>
      <c r="B33" s="48"/>
      <c r="C33" s="36"/>
      <c r="D33" s="44"/>
      <c r="E33" s="44"/>
      <c r="F33" s="50" t="s">
        <v>194</v>
      </c>
      <c r="H33" s="32"/>
      <c r="I33" s="32"/>
      <c r="J33" s="32"/>
      <c r="K33" s="44"/>
      <c r="L33" s="32"/>
      <c r="M33" s="44"/>
      <c r="N33" s="32"/>
      <c r="O33" s="32"/>
      <c r="P33" s="32"/>
    </row>
    <row r="34">
      <c r="A34" s="47" t="s">
        <v>195</v>
      </c>
      <c r="B34" s="48"/>
      <c r="C34" s="36"/>
      <c r="D34" s="44"/>
      <c r="E34" s="44"/>
      <c r="F34" s="50" t="s">
        <v>196</v>
      </c>
      <c r="H34" s="32"/>
      <c r="I34" s="32"/>
      <c r="J34" s="32"/>
      <c r="K34" s="44"/>
      <c r="L34" s="32"/>
      <c r="M34" s="44"/>
      <c r="N34" s="32"/>
      <c r="O34" s="32"/>
      <c r="P34" s="32"/>
    </row>
    <row r="35">
      <c r="A35" s="47" t="s">
        <v>197</v>
      </c>
      <c r="B35" s="48"/>
      <c r="C35" s="36"/>
      <c r="D35" s="44"/>
      <c r="E35" s="44"/>
      <c r="F35" s="50" t="s">
        <v>198</v>
      </c>
      <c r="H35" s="32"/>
      <c r="I35" s="32"/>
      <c r="J35" s="32"/>
      <c r="K35" s="44"/>
      <c r="L35" s="32"/>
      <c r="M35" s="44"/>
      <c r="N35" s="32"/>
      <c r="O35" s="32"/>
      <c r="P35" s="32"/>
    </row>
    <row r="36">
      <c r="A36" s="47" t="s">
        <v>199</v>
      </c>
      <c r="B36" s="48"/>
      <c r="C36" s="36" t="s">
        <v>86</v>
      </c>
      <c r="D36" s="50" t="s">
        <v>44</v>
      </c>
      <c r="E36" s="50" t="s">
        <v>200</v>
      </c>
      <c r="F36" s="50"/>
      <c r="H36" s="32"/>
      <c r="I36" s="32"/>
      <c r="J36" s="32"/>
      <c r="K36" s="44"/>
      <c r="L36" s="32"/>
      <c r="M36" s="44"/>
      <c r="N36" s="32"/>
      <c r="O36" s="32"/>
      <c r="P36" s="32"/>
    </row>
    <row r="37">
      <c r="A37" s="47" t="s">
        <v>202</v>
      </c>
      <c r="B37" s="32"/>
      <c r="C37" s="36"/>
      <c r="D37" s="47" t="s">
        <v>203</v>
      </c>
      <c r="E37" s="50" t="s">
        <v>204</v>
      </c>
      <c r="F37" s="32"/>
      <c r="G37" s="42"/>
      <c r="H37" s="32"/>
      <c r="I37" s="32"/>
      <c r="J37" s="32"/>
      <c r="K37" s="32"/>
      <c r="L37" s="32"/>
      <c r="M37" s="32"/>
      <c r="N37" s="32"/>
      <c r="O37" s="32"/>
      <c r="P37" s="32"/>
    </row>
    <row r="38">
      <c r="A38" s="47" t="s">
        <v>206</v>
      </c>
      <c r="B38" s="32"/>
      <c r="C38" s="36" t="s">
        <v>96</v>
      </c>
      <c r="D38" s="47" t="s">
        <v>207</v>
      </c>
      <c r="E38" s="50" t="s">
        <v>208</v>
      </c>
      <c r="F38" s="32"/>
      <c r="G38" s="42"/>
      <c r="H38" s="32"/>
      <c r="I38" s="32"/>
      <c r="J38" s="32"/>
      <c r="K38" s="32"/>
      <c r="L38" s="32"/>
      <c r="M38" s="32"/>
      <c r="N38" s="32"/>
      <c r="O38" s="32"/>
      <c r="P38" s="32"/>
    </row>
    <row r="39">
      <c r="A39" s="47" t="s">
        <v>210</v>
      </c>
      <c r="B39" s="32"/>
      <c r="C39" s="36"/>
      <c r="D39" s="47" t="s">
        <v>211</v>
      </c>
      <c r="E39" s="50" t="s">
        <v>212</v>
      </c>
      <c r="F39" s="32"/>
      <c r="G39" s="42"/>
      <c r="H39" s="32"/>
      <c r="I39" s="32"/>
      <c r="J39" s="32"/>
      <c r="K39" s="32"/>
      <c r="L39" s="32"/>
      <c r="M39" s="32"/>
      <c r="N39" s="32"/>
      <c r="O39" s="32"/>
      <c r="P39" s="32"/>
    </row>
    <row r="40">
      <c r="A40" s="47" t="s">
        <v>215</v>
      </c>
      <c r="B40" s="32"/>
      <c r="C40" s="36" t="s">
        <v>99</v>
      </c>
      <c r="D40" s="47" t="s">
        <v>216</v>
      </c>
      <c r="E40" s="50" t="s">
        <v>217</v>
      </c>
      <c r="F40" s="32"/>
      <c r="G40" s="42"/>
      <c r="H40" s="32"/>
      <c r="I40" s="32"/>
      <c r="J40" s="32"/>
      <c r="K40" s="32"/>
      <c r="L40" s="32"/>
      <c r="M40" s="32"/>
      <c r="N40" s="32"/>
      <c r="O40" s="32"/>
      <c r="P40" s="32"/>
    </row>
    <row r="41">
      <c r="A41" s="47" t="s">
        <v>219</v>
      </c>
      <c r="B41" s="34"/>
      <c r="C41" s="36"/>
      <c r="D41" s="50" t="s">
        <v>220</v>
      </c>
      <c r="E41" s="44"/>
      <c r="F41" s="44"/>
      <c r="G41" s="42"/>
      <c r="H41" s="32"/>
      <c r="I41" s="44"/>
      <c r="J41" s="44"/>
      <c r="K41" s="44"/>
      <c r="L41" s="32"/>
      <c r="M41" s="44"/>
      <c r="N41" s="32"/>
      <c r="O41" s="32"/>
      <c r="P41" s="32"/>
    </row>
    <row r="42">
      <c r="A42" s="47" t="s">
        <v>221</v>
      </c>
      <c r="B42" s="34" t="s">
        <v>222</v>
      </c>
      <c r="C42" s="36" t="s">
        <v>39</v>
      </c>
      <c r="D42" s="79" t="s">
        <v>44</v>
      </c>
      <c r="E42" s="81" t="s">
        <v>46</v>
      </c>
      <c r="F42" s="81" t="s">
        <v>55</v>
      </c>
      <c r="G42" s="42"/>
      <c r="H42" s="32"/>
      <c r="I42" s="44"/>
      <c r="J42" s="44"/>
      <c r="K42" s="44"/>
      <c r="L42" s="32"/>
      <c r="M42" s="44"/>
      <c r="N42" s="32"/>
      <c r="O42" s="32"/>
      <c r="P42" s="32"/>
    </row>
    <row r="43">
      <c r="A43" s="47" t="s">
        <v>227</v>
      </c>
      <c r="B43" s="34"/>
      <c r="C43" s="36"/>
      <c r="D43" s="44" t="s">
        <v>68</v>
      </c>
      <c r="E43" s="78"/>
      <c r="F43" s="78" t="s">
        <v>76</v>
      </c>
      <c r="H43" s="32"/>
      <c r="I43" s="44"/>
      <c r="J43" s="44"/>
      <c r="K43" s="44"/>
      <c r="L43" s="32"/>
      <c r="M43" s="44"/>
      <c r="N43" s="32"/>
      <c r="O43" s="32"/>
      <c r="P43" s="32"/>
    </row>
    <row r="44">
      <c r="A44" s="47" t="s">
        <v>229</v>
      </c>
      <c r="B44" s="34"/>
      <c r="C44" s="36"/>
      <c r="D44" s="44" t="s">
        <v>81</v>
      </c>
      <c r="E44" s="78"/>
      <c r="F44" s="78"/>
      <c r="H44" s="32"/>
      <c r="I44" s="44"/>
      <c r="J44" s="44"/>
      <c r="K44" s="44"/>
      <c r="L44" s="32"/>
      <c r="M44" s="44"/>
      <c r="N44" s="32"/>
      <c r="O44" s="32"/>
      <c r="P44" s="32"/>
    </row>
    <row r="45">
      <c r="A45" s="47" t="s">
        <v>230</v>
      </c>
      <c r="B45" s="34"/>
      <c r="C45" s="36"/>
      <c r="D45" s="44" t="s">
        <v>84</v>
      </c>
      <c r="E45" s="78"/>
      <c r="F45" s="78" t="s">
        <v>85</v>
      </c>
      <c r="H45" s="32"/>
      <c r="I45" s="44"/>
      <c r="J45" s="44"/>
      <c r="K45" s="44"/>
      <c r="L45" s="32"/>
      <c r="M45" s="44"/>
      <c r="N45" s="32"/>
      <c r="O45" s="32"/>
      <c r="P45" s="32"/>
    </row>
    <row r="46">
      <c r="A46" s="47" t="s">
        <v>234</v>
      </c>
      <c r="B46" s="34"/>
      <c r="C46" s="36"/>
      <c r="D46" s="44" t="s">
        <v>91</v>
      </c>
      <c r="E46" s="78"/>
      <c r="F46" s="78"/>
      <c r="H46" s="32"/>
      <c r="I46" s="44"/>
      <c r="J46" s="44"/>
      <c r="K46" s="44"/>
      <c r="L46" s="32"/>
      <c r="M46" s="44"/>
      <c r="N46" s="32"/>
      <c r="O46" s="32"/>
      <c r="P46" s="32"/>
    </row>
    <row r="47">
      <c r="A47" s="47" t="s">
        <v>237</v>
      </c>
      <c r="B47" s="48"/>
      <c r="C47" s="36" t="s">
        <v>51</v>
      </c>
      <c r="D47" s="50" t="s">
        <v>93</v>
      </c>
      <c r="E47" s="51" t="s">
        <v>94</v>
      </c>
      <c r="F47" s="55" t="s">
        <v>95</v>
      </c>
      <c r="H47" s="32"/>
      <c r="I47" s="44"/>
      <c r="J47" s="44"/>
      <c r="K47" s="44"/>
      <c r="L47" s="32"/>
      <c r="M47" s="32"/>
      <c r="N47" s="32"/>
      <c r="O47" s="32"/>
      <c r="P47" s="32"/>
    </row>
    <row r="48">
      <c r="A48" s="47" t="s">
        <v>239</v>
      </c>
      <c r="B48" s="48"/>
      <c r="C48" s="36"/>
      <c r="D48" s="50" t="s">
        <v>101</v>
      </c>
      <c r="E48" s="51" t="s">
        <v>102</v>
      </c>
      <c r="H48" s="32"/>
      <c r="I48" s="44"/>
      <c r="J48" s="44"/>
      <c r="K48" s="44"/>
      <c r="L48" s="32"/>
      <c r="M48" s="32"/>
      <c r="N48" s="32"/>
      <c r="O48" s="32"/>
      <c r="P48" s="32"/>
    </row>
    <row r="49">
      <c r="A49" s="47" t="s">
        <v>241</v>
      </c>
      <c r="B49" s="48"/>
      <c r="C49" s="36" t="s">
        <v>56</v>
      </c>
      <c r="D49" s="50" t="s">
        <v>104</v>
      </c>
      <c r="E49" s="51" t="s">
        <v>94</v>
      </c>
      <c r="F49" s="55" t="s">
        <v>95</v>
      </c>
      <c r="H49" s="32"/>
      <c r="I49" s="44"/>
      <c r="J49" s="44"/>
      <c r="K49" s="44"/>
      <c r="L49" s="32"/>
      <c r="M49" s="32"/>
      <c r="N49" s="32"/>
      <c r="O49" s="32"/>
      <c r="P49" s="32"/>
    </row>
    <row r="50">
      <c r="A50" s="47" t="s">
        <v>242</v>
      </c>
      <c r="B50" s="48"/>
      <c r="C50" s="36"/>
      <c r="D50" s="47" t="s">
        <v>106</v>
      </c>
      <c r="E50" s="51" t="s">
        <v>102</v>
      </c>
      <c r="G50" s="42"/>
      <c r="H50" s="32"/>
      <c r="I50" s="44"/>
      <c r="J50" s="44"/>
      <c r="K50" s="44"/>
      <c r="L50" s="32"/>
      <c r="M50" s="32"/>
      <c r="N50" s="32"/>
      <c r="O50" s="32"/>
      <c r="P50" s="32"/>
    </row>
    <row r="51">
      <c r="A51" s="47" t="s">
        <v>243</v>
      </c>
      <c r="B51" s="48"/>
      <c r="C51" s="36" t="s">
        <v>58</v>
      </c>
      <c r="D51" s="47" t="s">
        <v>112</v>
      </c>
      <c r="E51" s="50" t="s">
        <v>114</v>
      </c>
      <c r="F51" s="44"/>
      <c r="G51" s="42"/>
      <c r="H51" s="32"/>
      <c r="I51" s="32"/>
      <c r="J51" s="32"/>
      <c r="K51" s="44"/>
      <c r="L51" s="32"/>
      <c r="M51" s="44"/>
      <c r="N51" s="32"/>
      <c r="O51" s="32"/>
      <c r="P51" s="32"/>
    </row>
    <row r="52">
      <c r="A52" s="47" t="s">
        <v>245</v>
      </c>
      <c r="B52" s="48"/>
      <c r="C52" s="36"/>
      <c r="D52" s="50" t="s">
        <v>122</v>
      </c>
      <c r="E52" s="50" t="s">
        <v>124</v>
      </c>
      <c r="F52" s="44"/>
      <c r="H52" s="32"/>
      <c r="I52" s="32"/>
      <c r="J52" s="32"/>
      <c r="K52" s="44"/>
      <c r="L52" s="32"/>
      <c r="M52" s="44"/>
      <c r="N52" s="32"/>
      <c r="O52" s="32"/>
      <c r="P52" s="32"/>
    </row>
    <row r="53">
      <c r="A53" s="47" t="s">
        <v>247</v>
      </c>
      <c r="B53" s="48"/>
      <c r="C53" s="36"/>
      <c r="D53" s="50" t="s">
        <v>131</v>
      </c>
      <c r="E53" s="44"/>
      <c r="F53" s="44"/>
      <c r="H53" s="32"/>
      <c r="I53" s="32"/>
      <c r="J53" s="32"/>
      <c r="K53" s="44"/>
      <c r="L53" s="32"/>
      <c r="M53" s="44"/>
      <c r="N53" s="32"/>
      <c r="O53" s="32"/>
      <c r="P53" s="32"/>
    </row>
    <row r="54">
      <c r="A54" s="47" t="s">
        <v>249</v>
      </c>
      <c r="B54" s="48"/>
      <c r="C54" s="36" t="s">
        <v>62</v>
      </c>
      <c r="D54" s="50" t="s">
        <v>135</v>
      </c>
      <c r="E54" s="50" t="s">
        <v>137</v>
      </c>
      <c r="F54" s="55" t="s">
        <v>138</v>
      </c>
      <c r="H54" s="32"/>
      <c r="I54" s="32"/>
      <c r="J54" s="32"/>
      <c r="K54" s="44"/>
      <c r="L54" s="32"/>
      <c r="M54" s="44"/>
      <c r="N54" s="32"/>
      <c r="O54" s="32"/>
      <c r="P54" s="32"/>
    </row>
    <row r="55">
      <c r="A55" s="47" t="s">
        <v>250</v>
      </c>
      <c r="B55" s="48"/>
      <c r="C55" s="36"/>
      <c r="D55" s="61" t="s">
        <v>142</v>
      </c>
      <c r="E55" s="61" t="s">
        <v>144</v>
      </c>
      <c r="G55" s="42"/>
      <c r="H55" s="32"/>
      <c r="I55" s="32"/>
      <c r="J55" s="32"/>
      <c r="K55" s="44"/>
      <c r="L55" s="32"/>
      <c r="M55" s="44"/>
      <c r="N55" s="32"/>
      <c r="O55" s="32"/>
      <c r="P55" s="32"/>
    </row>
    <row r="56">
      <c r="A56" s="47" t="s">
        <v>251</v>
      </c>
      <c r="B56" s="48"/>
      <c r="C56" s="36"/>
      <c r="D56" s="63"/>
      <c r="E56" s="61" t="s">
        <v>150</v>
      </c>
      <c r="G56" s="42"/>
      <c r="H56" s="32"/>
      <c r="I56" s="32"/>
      <c r="J56" s="32"/>
      <c r="K56" s="44"/>
      <c r="L56" s="32"/>
      <c r="M56" s="44"/>
      <c r="N56" s="32"/>
      <c r="O56" s="32"/>
      <c r="P56" s="32"/>
    </row>
    <row r="57">
      <c r="A57" s="47" t="s">
        <v>252</v>
      </c>
      <c r="B57" s="48"/>
      <c r="C57" s="36" t="s">
        <v>163</v>
      </c>
      <c r="D57" s="61" t="s">
        <v>166</v>
      </c>
      <c r="E57" s="61" t="s">
        <v>167</v>
      </c>
      <c r="F57" s="44"/>
      <c r="G57" s="42"/>
      <c r="H57" s="32"/>
      <c r="I57" s="32"/>
      <c r="J57" s="44"/>
      <c r="K57" s="44"/>
      <c r="L57" s="32"/>
      <c r="M57" s="44"/>
      <c r="N57" s="32"/>
      <c r="O57" s="32"/>
      <c r="P57" s="32"/>
    </row>
    <row r="58">
      <c r="A58" s="47" t="s">
        <v>253</v>
      </c>
      <c r="B58" s="48"/>
      <c r="C58" s="36"/>
      <c r="D58" s="50" t="s">
        <v>171</v>
      </c>
      <c r="E58" s="50" t="s">
        <v>172</v>
      </c>
      <c r="F58" s="44"/>
      <c r="H58" s="32"/>
      <c r="I58" s="32"/>
      <c r="J58" s="44"/>
      <c r="K58" s="44"/>
      <c r="L58" s="32"/>
      <c r="M58" s="44"/>
      <c r="N58" s="32"/>
      <c r="O58" s="32"/>
      <c r="P58" s="32"/>
    </row>
    <row r="59">
      <c r="A59" s="47" t="s">
        <v>254</v>
      </c>
      <c r="B59" s="48"/>
      <c r="C59" s="36"/>
      <c r="D59" s="50" t="s">
        <v>174</v>
      </c>
      <c r="E59" s="50" t="s">
        <v>175</v>
      </c>
      <c r="F59" s="44"/>
      <c r="H59" s="32"/>
      <c r="I59" s="32"/>
      <c r="J59" s="44"/>
      <c r="K59" s="44"/>
      <c r="L59" s="32"/>
      <c r="M59" s="44"/>
      <c r="N59" s="32"/>
      <c r="O59" s="32"/>
      <c r="P59" s="32"/>
    </row>
    <row r="60">
      <c r="A60" s="47" t="s">
        <v>258</v>
      </c>
      <c r="B60" s="48"/>
      <c r="C60" s="36"/>
      <c r="D60" s="44"/>
      <c r="E60" s="50" t="s">
        <v>177</v>
      </c>
      <c r="F60" s="44"/>
      <c r="H60" s="32"/>
      <c r="I60" s="32"/>
      <c r="J60" s="44"/>
      <c r="K60" s="44"/>
      <c r="L60" s="32"/>
      <c r="M60" s="44"/>
      <c r="N60" s="32"/>
      <c r="O60" s="32"/>
      <c r="P60" s="32"/>
    </row>
    <row r="61">
      <c r="A61" s="47" t="s">
        <v>260</v>
      </c>
      <c r="B61" s="48"/>
      <c r="C61" s="36"/>
      <c r="D61" s="50" t="s">
        <v>179</v>
      </c>
      <c r="E61" s="50"/>
      <c r="F61" s="44"/>
      <c r="H61" s="32"/>
      <c r="I61" s="32"/>
      <c r="J61" s="44"/>
      <c r="K61" s="44"/>
      <c r="L61" s="32"/>
      <c r="M61" s="44"/>
      <c r="N61" s="32"/>
      <c r="O61" s="32"/>
      <c r="P61" s="32"/>
    </row>
    <row r="62">
      <c r="A62" s="47" t="s">
        <v>262</v>
      </c>
      <c r="B62" s="48"/>
      <c r="C62" s="36" t="s">
        <v>77</v>
      </c>
      <c r="D62" s="50"/>
      <c r="E62" s="61" t="s">
        <v>188</v>
      </c>
      <c r="F62" s="61" t="s">
        <v>189</v>
      </c>
      <c r="H62" s="32"/>
      <c r="I62" s="32"/>
      <c r="J62" s="32"/>
      <c r="K62" s="44"/>
      <c r="L62" s="32"/>
      <c r="M62" s="44"/>
      <c r="N62" s="32"/>
      <c r="O62" s="32"/>
      <c r="P62" s="32"/>
    </row>
    <row r="63">
      <c r="A63" s="47" t="s">
        <v>264</v>
      </c>
      <c r="B63" s="48"/>
      <c r="C63" s="36"/>
      <c r="D63" s="44"/>
      <c r="E63" s="44"/>
      <c r="F63" s="50" t="s">
        <v>191</v>
      </c>
      <c r="H63" s="32"/>
      <c r="I63" s="32"/>
      <c r="J63" s="32"/>
      <c r="K63" s="44"/>
      <c r="L63" s="32"/>
      <c r="M63" s="44"/>
      <c r="N63" s="32"/>
      <c r="O63" s="32"/>
      <c r="P63" s="32"/>
    </row>
    <row r="64">
      <c r="A64" s="47" t="s">
        <v>266</v>
      </c>
      <c r="B64" s="48"/>
      <c r="C64" s="36"/>
      <c r="D64" s="44"/>
      <c r="E64" s="44"/>
      <c r="F64" s="50" t="s">
        <v>194</v>
      </c>
      <c r="H64" s="32"/>
      <c r="I64" s="32"/>
      <c r="J64" s="32"/>
      <c r="K64" s="44"/>
      <c r="L64" s="32"/>
      <c r="M64" s="44"/>
      <c r="N64" s="32"/>
      <c r="O64" s="32"/>
      <c r="P64" s="32"/>
    </row>
    <row r="65">
      <c r="A65" s="47" t="s">
        <v>269</v>
      </c>
      <c r="B65" s="48"/>
      <c r="C65" s="36"/>
      <c r="D65" s="44"/>
      <c r="E65" s="44"/>
      <c r="F65" s="50" t="s">
        <v>196</v>
      </c>
      <c r="H65" s="32"/>
      <c r="I65" s="32"/>
      <c r="J65" s="32"/>
      <c r="K65" s="44"/>
      <c r="L65" s="32"/>
      <c r="M65" s="44"/>
      <c r="N65" s="32"/>
      <c r="O65" s="32"/>
      <c r="P65" s="32"/>
    </row>
    <row r="66">
      <c r="A66" s="47" t="s">
        <v>271</v>
      </c>
      <c r="B66" s="48"/>
      <c r="C66" s="36"/>
      <c r="D66" s="44"/>
      <c r="E66" s="44"/>
      <c r="F66" s="50" t="s">
        <v>198</v>
      </c>
      <c r="H66" s="32"/>
      <c r="I66" s="32"/>
      <c r="J66" s="32"/>
      <c r="K66" s="44"/>
      <c r="L66" s="32"/>
      <c r="M66" s="44"/>
      <c r="N66" s="32"/>
      <c r="O66" s="32"/>
      <c r="P66" s="32"/>
    </row>
    <row r="67">
      <c r="A67" s="47" t="s">
        <v>272</v>
      </c>
      <c r="B67" s="48"/>
      <c r="C67" s="36" t="s">
        <v>86</v>
      </c>
      <c r="D67" s="50" t="s">
        <v>44</v>
      </c>
      <c r="E67" s="50" t="s">
        <v>200</v>
      </c>
      <c r="F67" s="63"/>
      <c r="H67" s="32"/>
      <c r="I67" s="32"/>
      <c r="J67" s="32"/>
      <c r="K67" s="44"/>
      <c r="L67" s="32"/>
      <c r="M67" s="44"/>
      <c r="N67" s="32"/>
      <c r="O67" s="32"/>
      <c r="P67" s="32"/>
    </row>
    <row r="68">
      <c r="A68" s="47" t="s">
        <v>275</v>
      </c>
      <c r="B68" s="48"/>
      <c r="C68" s="36"/>
      <c r="D68" s="47" t="s">
        <v>203</v>
      </c>
      <c r="E68" s="50" t="s">
        <v>204</v>
      </c>
      <c r="F68" s="63"/>
      <c r="H68" s="32"/>
      <c r="I68" s="32"/>
      <c r="J68" s="32"/>
      <c r="K68" s="44"/>
      <c r="L68" s="32"/>
      <c r="M68" s="44"/>
      <c r="N68" s="32"/>
      <c r="O68" s="32"/>
      <c r="P68" s="32"/>
    </row>
    <row r="69">
      <c r="A69" s="47" t="s">
        <v>279</v>
      </c>
      <c r="B69" s="48"/>
      <c r="C69" s="36" t="s">
        <v>96</v>
      </c>
      <c r="D69" s="47" t="s">
        <v>207</v>
      </c>
      <c r="E69" s="50" t="s">
        <v>208</v>
      </c>
      <c r="F69" s="63"/>
      <c r="H69" s="32"/>
      <c r="I69" s="32"/>
      <c r="J69" s="32"/>
      <c r="K69" s="44"/>
      <c r="L69" s="32"/>
      <c r="M69" s="44"/>
      <c r="N69" s="32"/>
      <c r="O69" s="32"/>
      <c r="P69" s="32"/>
    </row>
    <row r="70">
      <c r="A70" s="47" t="s">
        <v>285</v>
      </c>
      <c r="B70" s="48"/>
      <c r="C70" s="36"/>
      <c r="D70" s="47" t="s">
        <v>211</v>
      </c>
      <c r="E70" s="50" t="s">
        <v>212</v>
      </c>
      <c r="F70" s="63"/>
      <c r="H70" s="32"/>
      <c r="I70" s="32"/>
      <c r="J70" s="32"/>
      <c r="K70" s="44"/>
      <c r="L70" s="32"/>
      <c r="M70" s="44"/>
      <c r="N70" s="32"/>
      <c r="O70" s="32"/>
      <c r="P70" s="32"/>
    </row>
    <row r="71">
      <c r="A71" s="47" t="s">
        <v>287</v>
      </c>
      <c r="B71" s="48"/>
      <c r="C71" s="86" t="s">
        <v>99</v>
      </c>
      <c r="D71" s="47" t="s">
        <v>216</v>
      </c>
      <c r="E71" s="50" t="s">
        <v>217</v>
      </c>
      <c r="F71" s="44"/>
      <c r="H71" s="32"/>
      <c r="I71" s="32"/>
      <c r="J71" s="32"/>
      <c r="K71" s="44"/>
      <c r="L71" s="32"/>
      <c r="M71" s="44"/>
      <c r="N71" s="32"/>
      <c r="O71" s="32"/>
      <c r="P71" s="32"/>
    </row>
    <row r="72">
      <c r="A72" s="47" t="s">
        <v>290</v>
      </c>
      <c r="B72" s="48"/>
      <c r="C72" s="86"/>
      <c r="D72" s="50" t="s">
        <v>220</v>
      </c>
      <c r="E72" s="50"/>
      <c r="F72" s="44"/>
      <c r="H72" s="32"/>
      <c r="I72" s="32"/>
      <c r="J72" s="32"/>
      <c r="K72" s="44"/>
      <c r="L72" s="32"/>
      <c r="M72" s="44"/>
      <c r="N72" s="32"/>
      <c r="O72" s="32"/>
      <c r="P72" s="32"/>
    </row>
    <row r="73">
      <c r="A73" s="47" t="s">
        <v>293</v>
      </c>
      <c r="B73" s="48"/>
      <c r="C73" s="66" t="s">
        <v>136</v>
      </c>
      <c r="D73" s="50" t="s">
        <v>294</v>
      </c>
      <c r="E73" s="44"/>
      <c r="F73" s="44"/>
      <c r="H73" s="32"/>
      <c r="I73" s="32"/>
      <c r="J73" s="32"/>
      <c r="K73" s="44"/>
      <c r="L73" s="32"/>
      <c r="M73" s="44"/>
      <c r="N73" s="32"/>
      <c r="O73" s="32"/>
      <c r="P73" s="32"/>
    </row>
    <row r="74">
      <c r="A74" s="47" t="s">
        <v>296</v>
      </c>
      <c r="B74" s="87" t="s">
        <v>297</v>
      </c>
      <c r="C74" s="36" t="s">
        <v>39</v>
      </c>
      <c r="D74" s="78" t="s">
        <v>44</v>
      </c>
      <c r="E74" s="88" t="s">
        <v>46</v>
      </c>
      <c r="F74" s="88" t="s">
        <v>55</v>
      </c>
      <c r="G74" s="89"/>
      <c r="H74" s="32"/>
      <c r="I74" s="32"/>
      <c r="J74" s="32"/>
      <c r="K74" s="32"/>
      <c r="L74" s="32"/>
      <c r="M74" s="32"/>
      <c r="N74" s="32"/>
      <c r="O74" s="32"/>
      <c r="P74" s="32"/>
      <c r="Q74" s="73"/>
      <c r="R74" s="73"/>
      <c r="S74" s="73"/>
      <c r="T74" s="73"/>
      <c r="U74" s="73"/>
      <c r="V74" s="73"/>
      <c r="W74" s="73"/>
      <c r="X74" s="73"/>
      <c r="Y74" s="73"/>
      <c r="Z74" s="73"/>
      <c r="AA74" s="73"/>
    </row>
    <row r="75">
      <c r="A75" s="47" t="s">
        <v>302</v>
      </c>
      <c r="B75" s="32"/>
      <c r="C75" s="36"/>
      <c r="D75" s="44" t="s">
        <v>68</v>
      </c>
      <c r="E75" s="78"/>
      <c r="F75" s="78" t="s">
        <v>76</v>
      </c>
      <c r="G75" s="91"/>
      <c r="H75" s="32"/>
      <c r="I75" s="32"/>
      <c r="J75" s="32"/>
      <c r="K75" s="32"/>
      <c r="L75" s="32"/>
      <c r="M75" s="32"/>
      <c r="N75" s="32"/>
      <c r="O75" s="32"/>
      <c r="P75" s="32"/>
      <c r="Q75" s="73"/>
      <c r="R75" s="73"/>
      <c r="S75" s="73"/>
      <c r="T75" s="73"/>
      <c r="U75" s="73"/>
      <c r="V75" s="73"/>
      <c r="W75" s="73"/>
      <c r="X75" s="73"/>
      <c r="Y75" s="73"/>
      <c r="Z75" s="73"/>
      <c r="AA75" s="73"/>
    </row>
    <row r="76">
      <c r="A76" s="38" t="s">
        <v>306</v>
      </c>
      <c r="B76" s="73"/>
      <c r="C76" s="36"/>
      <c r="D76" s="44" t="s">
        <v>81</v>
      </c>
      <c r="E76" s="78"/>
      <c r="F76" s="78"/>
      <c r="G76" s="73"/>
      <c r="H76" s="73"/>
      <c r="I76" s="73"/>
      <c r="J76" s="73"/>
      <c r="K76" s="73"/>
      <c r="L76" s="73"/>
      <c r="M76" s="73"/>
      <c r="N76" s="73"/>
      <c r="O76" s="73"/>
      <c r="P76" s="73"/>
      <c r="Q76" s="73"/>
      <c r="R76" s="73"/>
      <c r="S76" s="73"/>
      <c r="T76" s="73"/>
      <c r="U76" s="73"/>
      <c r="V76" s="73"/>
      <c r="W76" s="73"/>
      <c r="X76" s="73"/>
      <c r="Y76" s="73"/>
      <c r="Z76" s="73"/>
      <c r="AA76" s="73"/>
    </row>
    <row r="77">
      <c r="A77" s="38" t="s">
        <v>308</v>
      </c>
      <c r="B77" s="73"/>
      <c r="C77" s="36"/>
      <c r="D77" s="44" t="s">
        <v>84</v>
      </c>
      <c r="E77" s="78"/>
      <c r="F77" s="78" t="s">
        <v>85</v>
      </c>
      <c r="G77" s="73"/>
      <c r="H77" s="73"/>
      <c r="I77" s="73"/>
      <c r="J77" s="73"/>
      <c r="K77" s="73"/>
      <c r="L77" s="73"/>
      <c r="M77" s="73"/>
      <c r="N77" s="73"/>
      <c r="O77" s="73"/>
      <c r="P77" s="73"/>
      <c r="Q77" s="73"/>
      <c r="R77" s="73"/>
      <c r="S77" s="73"/>
      <c r="T77" s="73"/>
      <c r="U77" s="73"/>
      <c r="V77" s="73"/>
      <c r="W77" s="73"/>
      <c r="X77" s="73"/>
      <c r="Y77" s="73"/>
      <c r="Z77" s="73"/>
      <c r="AA77" s="73"/>
    </row>
    <row r="78">
      <c r="A78" s="38" t="s">
        <v>311</v>
      </c>
      <c r="B78" s="73"/>
      <c r="C78" s="36"/>
      <c r="D78" s="44" t="s">
        <v>91</v>
      </c>
      <c r="E78" s="78"/>
      <c r="F78" s="78"/>
      <c r="G78" s="73"/>
      <c r="H78" s="73"/>
      <c r="I78" s="73"/>
      <c r="J78" s="73"/>
      <c r="K78" s="73"/>
      <c r="L78" s="73"/>
      <c r="M78" s="73"/>
      <c r="N78" s="73"/>
      <c r="O78" s="73"/>
      <c r="P78" s="73"/>
      <c r="Q78" s="73"/>
      <c r="R78" s="73"/>
      <c r="S78" s="73"/>
      <c r="T78" s="73"/>
      <c r="U78" s="73"/>
      <c r="V78" s="73"/>
      <c r="W78" s="73"/>
      <c r="X78" s="73"/>
      <c r="Y78" s="73"/>
      <c r="Z78" s="73"/>
      <c r="AA78" s="73"/>
    </row>
    <row r="79">
      <c r="A79" s="38" t="s">
        <v>314</v>
      </c>
      <c r="B79" s="73"/>
      <c r="C79" s="36" t="s">
        <v>77</v>
      </c>
      <c r="D79" s="50"/>
      <c r="E79" s="61" t="s">
        <v>188</v>
      </c>
      <c r="F79" s="61" t="s">
        <v>189</v>
      </c>
      <c r="G79" s="73"/>
      <c r="H79" s="73"/>
      <c r="I79" s="73"/>
      <c r="J79" s="73"/>
      <c r="K79" s="73"/>
      <c r="L79" s="73"/>
      <c r="M79" s="73"/>
      <c r="N79" s="73"/>
      <c r="O79" s="73"/>
      <c r="P79" s="73"/>
      <c r="Q79" s="73"/>
      <c r="R79" s="73"/>
      <c r="S79" s="73"/>
      <c r="T79" s="73"/>
      <c r="U79" s="73"/>
      <c r="V79" s="73"/>
      <c r="W79" s="73"/>
      <c r="X79" s="73"/>
      <c r="Y79" s="73"/>
      <c r="Z79" s="73"/>
      <c r="AA79" s="73"/>
    </row>
    <row r="80">
      <c r="A80" s="38" t="s">
        <v>316</v>
      </c>
      <c r="B80" s="73"/>
      <c r="C80" s="36"/>
      <c r="D80" s="44"/>
      <c r="E80" s="44"/>
      <c r="F80" s="50" t="s">
        <v>191</v>
      </c>
      <c r="G80" s="73"/>
      <c r="H80" s="73"/>
      <c r="I80" s="73"/>
      <c r="J80" s="73"/>
      <c r="K80" s="73"/>
      <c r="L80" s="73"/>
      <c r="M80" s="73"/>
      <c r="N80" s="73"/>
      <c r="O80" s="73"/>
      <c r="P80" s="73"/>
      <c r="Q80" s="73"/>
      <c r="R80" s="73"/>
      <c r="S80" s="73"/>
      <c r="T80" s="73"/>
      <c r="U80" s="73"/>
      <c r="V80" s="73"/>
      <c r="W80" s="73"/>
      <c r="X80" s="73"/>
      <c r="Y80" s="73"/>
      <c r="Z80" s="73"/>
      <c r="AA80" s="73"/>
    </row>
    <row r="81">
      <c r="A81" s="38" t="s">
        <v>318</v>
      </c>
      <c r="B81" s="73"/>
      <c r="C81" s="36"/>
      <c r="D81" s="44"/>
      <c r="E81" s="44"/>
      <c r="F81" s="50" t="s">
        <v>194</v>
      </c>
      <c r="G81" s="73"/>
      <c r="H81" s="73"/>
      <c r="I81" s="73"/>
      <c r="J81" s="73"/>
      <c r="K81" s="73"/>
      <c r="L81" s="73"/>
      <c r="M81" s="73"/>
      <c r="N81" s="73"/>
      <c r="O81" s="73"/>
      <c r="P81" s="73"/>
      <c r="Q81" s="73"/>
      <c r="R81" s="73"/>
      <c r="S81" s="73"/>
      <c r="T81" s="73"/>
      <c r="U81" s="73"/>
      <c r="V81" s="73"/>
      <c r="W81" s="73"/>
      <c r="X81" s="73"/>
      <c r="Y81" s="73"/>
      <c r="Z81" s="73"/>
      <c r="AA81" s="73"/>
    </row>
    <row r="82">
      <c r="A82" s="38" t="s">
        <v>320</v>
      </c>
      <c r="B82" s="73"/>
      <c r="C82" s="36"/>
      <c r="D82" s="44"/>
      <c r="E82" s="44"/>
      <c r="F82" s="50" t="s">
        <v>196</v>
      </c>
      <c r="G82" s="73"/>
      <c r="H82" s="73"/>
      <c r="I82" s="73"/>
      <c r="J82" s="73"/>
      <c r="K82" s="73"/>
      <c r="L82" s="73"/>
      <c r="M82" s="73"/>
      <c r="N82" s="73"/>
      <c r="O82" s="73"/>
      <c r="P82" s="73"/>
      <c r="Q82" s="73"/>
      <c r="R82" s="73"/>
      <c r="S82" s="73"/>
      <c r="T82" s="73"/>
      <c r="U82" s="73"/>
      <c r="V82" s="73"/>
      <c r="W82" s="73"/>
      <c r="X82" s="73"/>
      <c r="Y82" s="73"/>
      <c r="Z82" s="73"/>
      <c r="AA82" s="73"/>
    </row>
    <row r="83">
      <c r="A83" s="38" t="s">
        <v>322</v>
      </c>
      <c r="B83" s="73"/>
      <c r="C83" s="36"/>
      <c r="D83" s="44"/>
      <c r="E83" s="44"/>
      <c r="F83" s="50" t="s">
        <v>198</v>
      </c>
      <c r="G83" s="73"/>
      <c r="H83" s="73"/>
      <c r="I83" s="73"/>
      <c r="J83" s="73"/>
      <c r="K83" s="73"/>
      <c r="L83" s="73"/>
      <c r="M83" s="73"/>
      <c r="N83" s="73"/>
      <c r="O83" s="73"/>
      <c r="P83" s="73"/>
      <c r="Q83" s="73"/>
      <c r="R83" s="73"/>
      <c r="S83" s="73"/>
      <c r="T83" s="73"/>
      <c r="U83" s="73"/>
      <c r="V83" s="73"/>
      <c r="W83" s="73"/>
      <c r="X83" s="73"/>
      <c r="Y83" s="73"/>
      <c r="Z83" s="73"/>
      <c r="AA83" s="73"/>
    </row>
    <row r="84">
      <c r="E84" s="65"/>
    </row>
    <row r="85">
      <c r="E85" s="65"/>
    </row>
    <row r="86">
      <c r="E86" s="65"/>
    </row>
    <row r="87">
      <c r="E87" s="65"/>
    </row>
    <row r="88">
      <c r="E88" s="65"/>
    </row>
    <row r="89">
      <c r="E89" s="65"/>
    </row>
    <row r="90">
      <c r="E90" s="65"/>
    </row>
    <row r="91">
      <c r="E91" s="65"/>
    </row>
    <row r="92">
      <c r="E92" s="65"/>
    </row>
    <row r="93">
      <c r="E93" s="65"/>
    </row>
    <row r="94">
      <c r="E94" s="65"/>
    </row>
    <row r="95">
      <c r="E95" s="65"/>
    </row>
    <row r="96">
      <c r="E96" s="65"/>
    </row>
    <row r="97">
      <c r="E97" s="65"/>
    </row>
    <row r="98">
      <c r="E98" s="65"/>
    </row>
    <row r="99">
      <c r="E99" s="65"/>
    </row>
    <row r="100">
      <c r="E100" s="65"/>
    </row>
    <row r="101">
      <c r="E101" s="65"/>
    </row>
    <row r="102">
      <c r="E102" s="65"/>
    </row>
    <row r="103">
      <c r="E103" s="65"/>
    </row>
    <row r="104">
      <c r="E104" s="65"/>
    </row>
    <row r="105">
      <c r="E105" s="65"/>
    </row>
    <row r="106">
      <c r="E106" s="65"/>
    </row>
    <row r="107">
      <c r="E107" s="65"/>
    </row>
    <row r="108">
      <c r="E108" s="65"/>
    </row>
    <row r="109">
      <c r="E109" s="65"/>
    </row>
    <row r="110">
      <c r="E110" s="65"/>
    </row>
    <row r="111">
      <c r="E111" s="65"/>
    </row>
    <row r="112">
      <c r="E112" s="65"/>
    </row>
    <row r="113">
      <c r="E113" s="65"/>
    </row>
    <row r="114">
      <c r="E114" s="65"/>
    </row>
    <row r="115">
      <c r="E115" s="65"/>
    </row>
    <row r="116">
      <c r="E116" s="65"/>
    </row>
    <row r="117">
      <c r="E117" s="65"/>
    </row>
    <row r="118">
      <c r="E118" s="65"/>
    </row>
    <row r="119">
      <c r="E119" s="65"/>
    </row>
    <row r="120">
      <c r="E120" s="65"/>
    </row>
    <row r="121">
      <c r="E121" s="65"/>
    </row>
    <row r="122">
      <c r="E122" s="65"/>
    </row>
    <row r="123">
      <c r="E123" s="65"/>
    </row>
    <row r="124">
      <c r="E124" s="65"/>
    </row>
    <row r="125">
      <c r="E125" s="65"/>
    </row>
    <row r="126">
      <c r="E126" s="65"/>
    </row>
    <row r="127">
      <c r="E127" s="65"/>
    </row>
    <row r="128">
      <c r="E128" s="65"/>
    </row>
    <row r="129">
      <c r="E129" s="65"/>
    </row>
    <row r="130">
      <c r="E130" s="65"/>
    </row>
    <row r="131">
      <c r="E131" s="65"/>
    </row>
    <row r="132">
      <c r="E132" s="65"/>
    </row>
    <row r="133">
      <c r="E133" s="65"/>
    </row>
    <row r="134">
      <c r="E134" s="65"/>
    </row>
    <row r="135">
      <c r="E135" s="65"/>
    </row>
    <row r="136">
      <c r="E136" s="65"/>
    </row>
    <row r="137">
      <c r="E137" s="65"/>
    </row>
    <row r="138">
      <c r="E138" s="65"/>
    </row>
    <row r="139">
      <c r="E139" s="65"/>
    </row>
    <row r="140">
      <c r="E140" s="65"/>
    </row>
    <row r="141">
      <c r="E141" s="65"/>
    </row>
    <row r="142">
      <c r="E142" s="65"/>
    </row>
    <row r="143">
      <c r="E143" s="65"/>
    </row>
    <row r="144">
      <c r="E144" s="65"/>
    </row>
    <row r="145">
      <c r="E145" s="65"/>
    </row>
    <row r="146">
      <c r="E146" s="65"/>
    </row>
    <row r="147">
      <c r="E147" s="65"/>
    </row>
    <row r="148">
      <c r="E148" s="65"/>
    </row>
    <row r="149">
      <c r="E149" s="65"/>
    </row>
    <row r="150">
      <c r="E150" s="65"/>
    </row>
    <row r="151">
      <c r="E151" s="65"/>
    </row>
    <row r="152">
      <c r="E152" s="65"/>
    </row>
    <row r="153">
      <c r="E153" s="65"/>
    </row>
    <row r="154">
      <c r="E154" s="65"/>
    </row>
    <row r="155">
      <c r="E155" s="65"/>
    </row>
    <row r="156">
      <c r="E156" s="65"/>
    </row>
    <row r="157">
      <c r="E157" s="65"/>
    </row>
    <row r="158">
      <c r="E158" s="65"/>
    </row>
    <row r="159">
      <c r="E159" s="65"/>
    </row>
    <row r="160">
      <c r="E160" s="65"/>
    </row>
    <row r="161">
      <c r="E161" s="65"/>
    </row>
    <row r="162">
      <c r="E162" s="65"/>
    </row>
    <row r="163">
      <c r="E163" s="65"/>
    </row>
    <row r="164">
      <c r="E164" s="65"/>
    </row>
    <row r="165">
      <c r="E165" s="65"/>
    </row>
    <row r="166">
      <c r="E166" s="65"/>
    </row>
    <row r="167">
      <c r="E167" s="65"/>
    </row>
    <row r="168">
      <c r="E168" s="65"/>
    </row>
    <row r="169">
      <c r="E169" s="65"/>
    </row>
    <row r="170">
      <c r="E170" s="65"/>
    </row>
    <row r="171">
      <c r="E171" s="65"/>
    </row>
    <row r="172">
      <c r="E172" s="65"/>
    </row>
    <row r="173">
      <c r="E173" s="65"/>
    </row>
    <row r="174">
      <c r="E174" s="65"/>
    </row>
    <row r="175">
      <c r="E175" s="65"/>
    </row>
    <row r="176">
      <c r="E176" s="65"/>
    </row>
    <row r="177">
      <c r="E177" s="65"/>
    </row>
    <row r="178">
      <c r="E178" s="65"/>
    </row>
    <row r="179">
      <c r="E179" s="65"/>
    </row>
    <row r="180">
      <c r="E180" s="65"/>
    </row>
    <row r="181">
      <c r="E181" s="65"/>
    </row>
    <row r="182">
      <c r="E182" s="65"/>
    </row>
    <row r="183">
      <c r="E183" s="65"/>
    </row>
    <row r="184">
      <c r="E184" s="65"/>
    </row>
    <row r="185">
      <c r="E185" s="65"/>
    </row>
    <row r="186">
      <c r="E186" s="65"/>
    </row>
    <row r="187">
      <c r="E187" s="65"/>
    </row>
    <row r="188">
      <c r="E188" s="65"/>
    </row>
    <row r="189">
      <c r="E189" s="65"/>
    </row>
    <row r="190">
      <c r="E190" s="65"/>
    </row>
    <row r="191">
      <c r="E191" s="65"/>
    </row>
    <row r="192">
      <c r="E192" s="65"/>
    </row>
    <row r="193">
      <c r="E193" s="65"/>
    </row>
    <row r="194">
      <c r="E194" s="65"/>
    </row>
    <row r="195">
      <c r="E195" s="65"/>
    </row>
    <row r="196">
      <c r="E196" s="65"/>
    </row>
    <row r="197">
      <c r="E197" s="65"/>
    </row>
    <row r="198">
      <c r="E198" s="65"/>
    </row>
    <row r="199">
      <c r="E199" s="65"/>
    </row>
    <row r="200">
      <c r="E200" s="65"/>
    </row>
    <row r="201">
      <c r="E201" s="65"/>
    </row>
    <row r="202">
      <c r="E202" s="65"/>
    </row>
    <row r="203">
      <c r="E203" s="65"/>
    </row>
    <row r="204">
      <c r="E204" s="65"/>
    </row>
    <row r="205">
      <c r="E205" s="65"/>
    </row>
    <row r="206">
      <c r="E206" s="65"/>
    </row>
    <row r="207">
      <c r="E207" s="65"/>
    </row>
    <row r="208">
      <c r="E208" s="65"/>
    </row>
    <row r="209">
      <c r="E209" s="65"/>
    </row>
    <row r="210">
      <c r="E210" s="65"/>
    </row>
    <row r="211">
      <c r="E211" s="65"/>
    </row>
    <row r="212">
      <c r="E212" s="65"/>
    </row>
    <row r="213">
      <c r="E213" s="65"/>
    </row>
    <row r="214">
      <c r="E214" s="65"/>
    </row>
    <row r="215">
      <c r="E215" s="65"/>
    </row>
    <row r="216">
      <c r="E216" s="65"/>
    </row>
    <row r="217">
      <c r="E217" s="65"/>
    </row>
    <row r="218">
      <c r="E218" s="65"/>
    </row>
    <row r="219">
      <c r="E219" s="65"/>
    </row>
    <row r="220">
      <c r="E220" s="65"/>
    </row>
    <row r="221">
      <c r="E221" s="65"/>
    </row>
    <row r="222">
      <c r="E222" s="65"/>
    </row>
    <row r="223">
      <c r="E223" s="65"/>
    </row>
    <row r="224">
      <c r="E224" s="65"/>
    </row>
    <row r="225">
      <c r="E225" s="65"/>
    </row>
    <row r="226">
      <c r="E226" s="65"/>
    </row>
    <row r="227">
      <c r="E227" s="65"/>
    </row>
    <row r="228">
      <c r="E228" s="65"/>
    </row>
    <row r="229">
      <c r="E229" s="65"/>
    </row>
    <row r="230">
      <c r="E230" s="65"/>
    </row>
    <row r="231">
      <c r="E231" s="65"/>
    </row>
    <row r="232">
      <c r="E232" s="65"/>
    </row>
    <row r="233">
      <c r="E233" s="65"/>
    </row>
    <row r="234">
      <c r="E234" s="65"/>
    </row>
    <row r="235">
      <c r="E235" s="65"/>
    </row>
    <row r="236">
      <c r="E236" s="65"/>
    </row>
    <row r="237">
      <c r="E237" s="65"/>
    </row>
    <row r="238">
      <c r="E238" s="65"/>
    </row>
    <row r="239">
      <c r="E239" s="65"/>
    </row>
    <row r="240">
      <c r="E240" s="65"/>
    </row>
    <row r="241">
      <c r="E241" s="65"/>
    </row>
    <row r="242">
      <c r="E242" s="65"/>
    </row>
    <row r="243">
      <c r="E243" s="65"/>
    </row>
    <row r="244">
      <c r="E244" s="65"/>
    </row>
    <row r="245">
      <c r="E245" s="65"/>
    </row>
    <row r="246">
      <c r="E246" s="65"/>
    </row>
    <row r="247">
      <c r="E247" s="65"/>
    </row>
    <row r="248">
      <c r="E248" s="65"/>
    </row>
    <row r="249">
      <c r="E249" s="65"/>
    </row>
    <row r="250">
      <c r="E250" s="65"/>
    </row>
    <row r="251">
      <c r="E251" s="65"/>
    </row>
    <row r="252">
      <c r="E252" s="65"/>
    </row>
    <row r="253">
      <c r="E253" s="65"/>
    </row>
    <row r="254">
      <c r="E254" s="65"/>
    </row>
    <row r="255">
      <c r="E255" s="65"/>
    </row>
    <row r="256">
      <c r="E256" s="65"/>
    </row>
    <row r="257">
      <c r="E257" s="65"/>
    </row>
    <row r="258">
      <c r="E258" s="65"/>
    </row>
    <row r="259">
      <c r="E259" s="65"/>
    </row>
    <row r="260">
      <c r="E260" s="65"/>
    </row>
    <row r="261">
      <c r="E261" s="65"/>
    </row>
    <row r="262">
      <c r="E262" s="65"/>
    </row>
    <row r="263">
      <c r="E263" s="65"/>
    </row>
    <row r="264">
      <c r="E264" s="65"/>
    </row>
    <row r="265">
      <c r="E265" s="65"/>
    </row>
    <row r="266">
      <c r="E266" s="65"/>
    </row>
    <row r="267">
      <c r="E267" s="65"/>
    </row>
    <row r="268">
      <c r="E268" s="65"/>
    </row>
    <row r="269">
      <c r="E269" s="65"/>
    </row>
    <row r="270">
      <c r="E270" s="65"/>
    </row>
    <row r="271">
      <c r="E271" s="65"/>
    </row>
    <row r="272">
      <c r="E272" s="65"/>
    </row>
    <row r="273">
      <c r="E273" s="65"/>
    </row>
    <row r="274">
      <c r="E274" s="65"/>
    </row>
    <row r="275">
      <c r="E275" s="65"/>
    </row>
    <row r="276">
      <c r="E276" s="65"/>
    </row>
    <row r="277">
      <c r="E277" s="65"/>
    </row>
    <row r="278">
      <c r="E278" s="65"/>
    </row>
    <row r="279">
      <c r="E279" s="65"/>
    </row>
    <row r="280">
      <c r="E280" s="65"/>
    </row>
    <row r="281">
      <c r="E281" s="65"/>
    </row>
    <row r="282">
      <c r="E282" s="65"/>
    </row>
    <row r="283">
      <c r="E283" s="65"/>
    </row>
    <row r="284">
      <c r="E284" s="65"/>
    </row>
    <row r="285">
      <c r="E285" s="65"/>
    </row>
    <row r="286">
      <c r="E286" s="65"/>
    </row>
    <row r="287">
      <c r="E287" s="65"/>
    </row>
    <row r="288">
      <c r="E288" s="65"/>
    </row>
    <row r="289">
      <c r="E289" s="65"/>
    </row>
    <row r="290">
      <c r="E290" s="65"/>
    </row>
    <row r="291">
      <c r="E291" s="65"/>
    </row>
    <row r="292">
      <c r="E292" s="65"/>
    </row>
    <row r="293">
      <c r="E293" s="65"/>
    </row>
    <row r="294">
      <c r="E294" s="65"/>
    </row>
    <row r="295">
      <c r="E295" s="65"/>
    </row>
    <row r="296">
      <c r="E296" s="65"/>
    </row>
    <row r="297">
      <c r="E297" s="65"/>
    </row>
    <row r="298">
      <c r="E298" s="65"/>
    </row>
    <row r="299">
      <c r="E299" s="65"/>
    </row>
    <row r="300">
      <c r="E300" s="65"/>
    </row>
    <row r="301">
      <c r="E301" s="65"/>
    </row>
    <row r="302">
      <c r="E302" s="65"/>
    </row>
    <row r="303">
      <c r="E303" s="65"/>
    </row>
    <row r="304">
      <c r="E304" s="65"/>
    </row>
    <row r="305">
      <c r="E305" s="65"/>
    </row>
    <row r="306">
      <c r="E306" s="65"/>
    </row>
    <row r="307">
      <c r="E307" s="65"/>
    </row>
    <row r="308">
      <c r="E308" s="65"/>
    </row>
    <row r="309">
      <c r="E309" s="65"/>
    </row>
    <row r="310">
      <c r="E310" s="65"/>
    </row>
    <row r="311">
      <c r="E311" s="65"/>
    </row>
    <row r="312">
      <c r="E312" s="65"/>
    </row>
    <row r="313">
      <c r="E313" s="65"/>
    </row>
    <row r="314">
      <c r="E314" s="65"/>
    </row>
    <row r="315">
      <c r="E315" s="65"/>
    </row>
    <row r="316">
      <c r="E316" s="65"/>
    </row>
    <row r="317">
      <c r="E317" s="65"/>
    </row>
    <row r="318">
      <c r="E318" s="65"/>
    </row>
    <row r="319">
      <c r="E319" s="65"/>
    </row>
    <row r="320">
      <c r="E320" s="65"/>
    </row>
    <row r="321">
      <c r="E321" s="65"/>
    </row>
    <row r="322">
      <c r="E322" s="65"/>
    </row>
    <row r="323">
      <c r="E323" s="65"/>
    </row>
    <row r="324">
      <c r="E324" s="65"/>
    </row>
    <row r="325">
      <c r="E325" s="65"/>
    </row>
    <row r="326">
      <c r="E326" s="65"/>
    </row>
    <row r="327">
      <c r="E327" s="65"/>
    </row>
    <row r="328">
      <c r="E328" s="65"/>
    </row>
    <row r="329">
      <c r="E329" s="65"/>
    </row>
    <row r="330">
      <c r="E330" s="65"/>
    </row>
    <row r="331">
      <c r="E331" s="65"/>
    </row>
    <row r="332">
      <c r="E332" s="65"/>
    </row>
    <row r="333">
      <c r="E333" s="65"/>
    </row>
    <row r="334">
      <c r="E334" s="65"/>
    </row>
    <row r="335">
      <c r="E335" s="65"/>
    </row>
    <row r="336">
      <c r="E336" s="65"/>
    </row>
    <row r="337">
      <c r="E337" s="65"/>
    </row>
    <row r="338">
      <c r="E338" s="65"/>
    </row>
    <row r="339">
      <c r="E339" s="65"/>
    </row>
    <row r="340">
      <c r="E340" s="65"/>
    </row>
    <row r="341">
      <c r="E341" s="65"/>
    </row>
    <row r="342">
      <c r="E342" s="65"/>
    </row>
    <row r="343">
      <c r="E343" s="65"/>
    </row>
    <row r="344">
      <c r="E344" s="65"/>
    </row>
    <row r="345">
      <c r="E345" s="65"/>
    </row>
    <row r="346">
      <c r="E346" s="65"/>
    </row>
    <row r="347">
      <c r="E347" s="65"/>
    </row>
    <row r="348">
      <c r="E348" s="65"/>
    </row>
    <row r="349">
      <c r="E349" s="65"/>
    </row>
    <row r="350">
      <c r="E350" s="65"/>
    </row>
    <row r="351">
      <c r="E351" s="65"/>
    </row>
    <row r="352">
      <c r="E352" s="65"/>
    </row>
    <row r="353">
      <c r="E353" s="65"/>
    </row>
    <row r="354">
      <c r="E354" s="65"/>
    </row>
    <row r="355">
      <c r="E355" s="65"/>
    </row>
    <row r="356">
      <c r="E356" s="65"/>
    </row>
    <row r="357">
      <c r="E357" s="65"/>
    </row>
    <row r="358">
      <c r="E358" s="65"/>
    </row>
    <row r="359">
      <c r="E359" s="65"/>
    </row>
    <row r="360">
      <c r="E360" s="65"/>
    </row>
    <row r="361">
      <c r="E361" s="65"/>
    </row>
    <row r="362">
      <c r="E362" s="65"/>
    </row>
    <row r="363">
      <c r="E363" s="65"/>
    </row>
    <row r="364">
      <c r="E364" s="65"/>
    </row>
    <row r="365">
      <c r="E365" s="65"/>
    </row>
    <row r="366">
      <c r="E366" s="65"/>
    </row>
    <row r="367">
      <c r="E367" s="65"/>
    </row>
    <row r="368">
      <c r="E368" s="65"/>
    </row>
    <row r="369">
      <c r="E369" s="65"/>
    </row>
    <row r="370">
      <c r="E370" s="65"/>
    </row>
    <row r="371">
      <c r="E371" s="65"/>
    </row>
    <row r="372">
      <c r="E372" s="65"/>
    </row>
    <row r="373">
      <c r="E373" s="65"/>
    </row>
    <row r="374">
      <c r="E374" s="65"/>
    </row>
    <row r="375">
      <c r="E375" s="65"/>
    </row>
    <row r="376">
      <c r="E376" s="65"/>
    </row>
    <row r="377">
      <c r="E377" s="65"/>
    </row>
    <row r="378">
      <c r="E378" s="65"/>
    </row>
    <row r="379">
      <c r="E379" s="65"/>
    </row>
    <row r="380">
      <c r="E380" s="65"/>
    </row>
    <row r="381">
      <c r="E381" s="65"/>
    </row>
    <row r="382">
      <c r="E382" s="65"/>
    </row>
    <row r="383">
      <c r="E383" s="65"/>
    </row>
    <row r="384">
      <c r="E384" s="65"/>
    </row>
    <row r="385">
      <c r="E385" s="65"/>
    </row>
    <row r="386">
      <c r="E386" s="65"/>
    </row>
    <row r="387">
      <c r="E387" s="65"/>
    </row>
    <row r="388">
      <c r="E388" s="65"/>
    </row>
    <row r="389">
      <c r="E389" s="65"/>
    </row>
    <row r="390">
      <c r="E390" s="65"/>
    </row>
    <row r="391">
      <c r="E391" s="65"/>
    </row>
    <row r="392">
      <c r="E392" s="65"/>
    </row>
    <row r="393">
      <c r="E393" s="65"/>
    </row>
    <row r="394">
      <c r="E394" s="65"/>
    </row>
    <row r="395">
      <c r="E395" s="65"/>
    </row>
    <row r="396">
      <c r="E396" s="65"/>
    </row>
    <row r="397">
      <c r="E397" s="65"/>
    </row>
    <row r="398">
      <c r="E398" s="65"/>
    </row>
    <row r="399">
      <c r="E399" s="65"/>
    </row>
    <row r="400">
      <c r="E400" s="65"/>
    </row>
    <row r="401">
      <c r="E401" s="65"/>
    </row>
    <row r="402">
      <c r="E402" s="65"/>
    </row>
    <row r="403">
      <c r="E403" s="65"/>
    </row>
    <row r="404">
      <c r="E404" s="65"/>
    </row>
    <row r="405">
      <c r="E405" s="65"/>
    </row>
    <row r="406">
      <c r="E406" s="65"/>
    </row>
    <row r="407">
      <c r="E407" s="65"/>
    </row>
    <row r="408">
      <c r="E408" s="65"/>
    </row>
    <row r="409">
      <c r="E409" s="65"/>
    </row>
    <row r="410">
      <c r="E410" s="65"/>
    </row>
    <row r="411">
      <c r="E411" s="65"/>
    </row>
    <row r="412">
      <c r="E412" s="65"/>
    </row>
    <row r="413">
      <c r="E413" s="65"/>
    </row>
    <row r="414">
      <c r="E414" s="65"/>
    </row>
    <row r="415">
      <c r="E415" s="65"/>
    </row>
    <row r="416">
      <c r="E416" s="65"/>
    </row>
    <row r="417">
      <c r="E417" s="65"/>
    </row>
    <row r="418">
      <c r="E418" s="65"/>
    </row>
    <row r="419">
      <c r="E419" s="65"/>
    </row>
    <row r="420">
      <c r="E420" s="65"/>
    </row>
    <row r="421">
      <c r="E421" s="65"/>
    </row>
    <row r="422">
      <c r="E422" s="65"/>
    </row>
    <row r="423">
      <c r="E423" s="65"/>
    </row>
    <row r="424">
      <c r="E424" s="65"/>
    </row>
    <row r="425">
      <c r="E425" s="65"/>
    </row>
    <row r="426">
      <c r="E426" s="65"/>
    </row>
    <row r="427">
      <c r="E427" s="65"/>
    </row>
    <row r="428">
      <c r="E428" s="65"/>
    </row>
    <row r="429">
      <c r="E429" s="65"/>
    </row>
    <row r="430">
      <c r="E430" s="65"/>
    </row>
    <row r="431">
      <c r="E431" s="65"/>
    </row>
    <row r="432">
      <c r="E432" s="65"/>
    </row>
    <row r="433">
      <c r="E433" s="65"/>
    </row>
    <row r="434">
      <c r="E434" s="65"/>
    </row>
    <row r="435">
      <c r="E435" s="65"/>
    </row>
    <row r="436">
      <c r="E436" s="65"/>
    </row>
    <row r="437">
      <c r="E437" s="65"/>
    </row>
    <row r="438">
      <c r="E438" s="65"/>
    </row>
    <row r="439">
      <c r="E439" s="65"/>
    </row>
    <row r="440">
      <c r="E440" s="65"/>
    </row>
    <row r="441">
      <c r="E441" s="65"/>
    </row>
    <row r="442">
      <c r="E442" s="65"/>
    </row>
    <row r="443">
      <c r="E443" s="65"/>
    </row>
    <row r="444">
      <c r="E444" s="65"/>
    </row>
    <row r="445">
      <c r="E445" s="65"/>
    </row>
    <row r="446">
      <c r="E446" s="65"/>
    </row>
    <row r="447">
      <c r="E447" s="65"/>
    </row>
    <row r="448">
      <c r="E448" s="65"/>
    </row>
    <row r="449">
      <c r="E449" s="65"/>
    </row>
    <row r="450">
      <c r="E450" s="65"/>
    </row>
    <row r="451">
      <c r="E451" s="65"/>
    </row>
    <row r="452">
      <c r="E452" s="65"/>
    </row>
    <row r="453">
      <c r="E453" s="65"/>
    </row>
    <row r="454">
      <c r="E454" s="65"/>
    </row>
    <row r="455">
      <c r="E455" s="65"/>
    </row>
    <row r="456">
      <c r="E456" s="65"/>
    </row>
    <row r="457">
      <c r="E457" s="65"/>
    </row>
    <row r="458">
      <c r="E458" s="65"/>
    </row>
    <row r="459">
      <c r="E459" s="65"/>
    </row>
    <row r="460">
      <c r="E460" s="65"/>
    </row>
    <row r="461">
      <c r="E461" s="65"/>
    </row>
    <row r="462">
      <c r="E462" s="65"/>
    </row>
    <row r="463">
      <c r="E463" s="65"/>
    </row>
    <row r="464">
      <c r="E464" s="65"/>
    </row>
    <row r="465">
      <c r="E465" s="65"/>
    </row>
    <row r="466">
      <c r="E466" s="65"/>
    </row>
    <row r="467">
      <c r="E467" s="65"/>
    </row>
    <row r="468">
      <c r="E468" s="65"/>
    </row>
    <row r="469">
      <c r="E469" s="65"/>
    </row>
    <row r="470">
      <c r="E470" s="65"/>
    </row>
    <row r="471">
      <c r="E471" s="65"/>
    </row>
    <row r="472">
      <c r="E472" s="65"/>
    </row>
    <row r="473">
      <c r="E473" s="65"/>
    </row>
    <row r="474">
      <c r="E474" s="65"/>
    </row>
    <row r="475">
      <c r="E475" s="65"/>
    </row>
    <row r="476">
      <c r="E476" s="65"/>
    </row>
    <row r="477">
      <c r="E477" s="65"/>
    </row>
    <row r="478">
      <c r="E478" s="65"/>
    </row>
    <row r="479">
      <c r="E479" s="65"/>
    </row>
    <row r="480">
      <c r="E480" s="65"/>
    </row>
    <row r="481">
      <c r="E481" s="65"/>
    </row>
    <row r="482">
      <c r="E482" s="65"/>
    </row>
    <row r="483">
      <c r="E483" s="65"/>
    </row>
    <row r="484">
      <c r="E484" s="65"/>
    </row>
    <row r="485">
      <c r="E485" s="65"/>
    </row>
    <row r="486">
      <c r="E486" s="65"/>
    </row>
    <row r="487">
      <c r="E487" s="65"/>
    </row>
    <row r="488">
      <c r="E488" s="65"/>
    </row>
    <row r="489">
      <c r="E489" s="65"/>
    </row>
    <row r="490">
      <c r="E490" s="65"/>
    </row>
    <row r="491">
      <c r="E491" s="65"/>
    </row>
    <row r="492">
      <c r="E492" s="65"/>
    </row>
    <row r="493">
      <c r="E493" s="65"/>
    </row>
    <row r="494">
      <c r="E494" s="65"/>
    </row>
    <row r="495">
      <c r="E495" s="65"/>
    </row>
    <row r="496">
      <c r="E496" s="65"/>
    </row>
    <row r="497">
      <c r="E497" s="65"/>
    </row>
    <row r="498">
      <c r="E498" s="65"/>
    </row>
    <row r="499">
      <c r="E499" s="65"/>
    </row>
    <row r="500">
      <c r="E500" s="65"/>
    </row>
    <row r="501">
      <c r="E501" s="65"/>
    </row>
    <row r="502">
      <c r="E502" s="65"/>
    </row>
    <row r="503">
      <c r="E503" s="65"/>
    </row>
    <row r="504">
      <c r="E504" s="65"/>
    </row>
    <row r="505">
      <c r="E505" s="65"/>
    </row>
    <row r="506">
      <c r="E506" s="65"/>
    </row>
    <row r="507">
      <c r="E507" s="65"/>
    </row>
    <row r="508">
      <c r="E508" s="65"/>
    </row>
    <row r="509">
      <c r="E509" s="65"/>
    </row>
    <row r="510">
      <c r="E510" s="65"/>
    </row>
    <row r="511">
      <c r="E511" s="65"/>
    </row>
    <row r="512">
      <c r="E512" s="65"/>
    </row>
    <row r="513">
      <c r="E513" s="65"/>
    </row>
    <row r="514">
      <c r="E514" s="65"/>
    </row>
    <row r="515">
      <c r="E515" s="65"/>
    </row>
    <row r="516">
      <c r="E516" s="65"/>
    </row>
    <row r="517">
      <c r="E517" s="65"/>
    </row>
    <row r="518">
      <c r="E518" s="65"/>
    </row>
    <row r="519">
      <c r="E519" s="65"/>
    </row>
    <row r="520">
      <c r="E520" s="65"/>
    </row>
    <row r="521">
      <c r="E521" s="65"/>
    </row>
    <row r="522">
      <c r="E522" s="65"/>
    </row>
    <row r="523">
      <c r="E523" s="65"/>
    </row>
    <row r="524">
      <c r="E524" s="65"/>
    </row>
    <row r="525">
      <c r="E525" s="65"/>
    </row>
    <row r="526">
      <c r="E526" s="65"/>
    </row>
    <row r="527">
      <c r="E527" s="65"/>
    </row>
    <row r="528">
      <c r="E528" s="65"/>
    </row>
    <row r="529">
      <c r="E529" s="65"/>
    </row>
    <row r="530">
      <c r="E530" s="65"/>
    </row>
    <row r="531">
      <c r="E531" s="65"/>
    </row>
    <row r="532">
      <c r="E532" s="65"/>
    </row>
    <row r="533">
      <c r="E533" s="65"/>
    </row>
    <row r="534">
      <c r="E534" s="65"/>
    </row>
    <row r="535">
      <c r="E535" s="65"/>
    </row>
    <row r="536">
      <c r="E536" s="65"/>
    </row>
    <row r="537">
      <c r="E537" s="65"/>
    </row>
    <row r="538">
      <c r="E538" s="65"/>
    </row>
    <row r="539">
      <c r="E539" s="65"/>
    </row>
    <row r="540">
      <c r="E540" s="65"/>
    </row>
    <row r="541">
      <c r="E541" s="65"/>
    </row>
    <row r="542">
      <c r="E542" s="65"/>
    </row>
    <row r="543">
      <c r="E543" s="65"/>
    </row>
    <row r="544">
      <c r="E544" s="65"/>
    </row>
    <row r="545">
      <c r="E545" s="65"/>
    </row>
    <row r="546">
      <c r="E546" s="65"/>
    </row>
    <row r="547">
      <c r="E547" s="65"/>
    </row>
    <row r="548">
      <c r="E548" s="65"/>
    </row>
    <row r="549">
      <c r="E549" s="65"/>
    </row>
    <row r="550">
      <c r="E550" s="65"/>
    </row>
    <row r="551">
      <c r="E551" s="65"/>
    </row>
    <row r="552">
      <c r="E552" s="65"/>
    </row>
    <row r="553">
      <c r="E553" s="65"/>
    </row>
    <row r="554">
      <c r="E554" s="65"/>
    </row>
    <row r="555">
      <c r="E555" s="65"/>
    </row>
    <row r="556">
      <c r="E556" s="65"/>
    </row>
    <row r="557">
      <c r="E557" s="65"/>
    </row>
    <row r="558">
      <c r="E558" s="65"/>
    </row>
    <row r="559">
      <c r="E559" s="65"/>
    </row>
    <row r="560">
      <c r="E560" s="65"/>
    </row>
    <row r="561">
      <c r="E561" s="65"/>
    </row>
    <row r="562">
      <c r="E562" s="65"/>
    </row>
    <row r="563">
      <c r="E563" s="65"/>
    </row>
    <row r="564">
      <c r="E564" s="65"/>
    </row>
    <row r="565">
      <c r="E565" s="65"/>
    </row>
    <row r="566">
      <c r="E566" s="65"/>
    </row>
    <row r="567">
      <c r="E567" s="65"/>
    </row>
    <row r="568">
      <c r="E568" s="65"/>
    </row>
    <row r="569">
      <c r="E569" s="65"/>
    </row>
    <row r="570">
      <c r="E570" s="65"/>
    </row>
    <row r="571">
      <c r="E571" s="65"/>
    </row>
    <row r="572">
      <c r="E572" s="65"/>
    </row>
    <row r="573">
      <c r="E573" s="65"/>
    </row>
    <row r="574">
      <c r="E574" s="65"/>
    </row>
    <row r="575">
      <c r="E575" s="65"/>
    </row>
    <row r="576">
      <c r="E576" s="65"/>
    </row>
    <row r="577">
      <c r="E577" s="65"/>
    </row>
    <row r="578">
      <c r="E578" s="65"/>
    </row>
    <row r="579">
      <c r="E579" s="65"/>
    </row>
    <row r="580">
      <c r="E580" s="65"/>
    </row>
    <row r="581">
      <c r="E581" s="65"/>
    </row>
    <row r="582">
      <c r="E582" s="65"/>
    </row>
    <row r="583">
      <c r="E583" s="65"/>
    </row>
    <row r="584">
      <c r="E584" s="65"/>
    </row>
    <row r="585">
      <c r="E585" s="65"/>
    </row>
    <row r="586">
      <c r="E586" s="65"/>
    </row>
    <row r="587">
      <c r="E587" s="65"/>
    </row>
    <row r="588">
      <c r="E588" s="65"/>
    </row>
    <row r="589">
      <c r="E589" s="65"/>
    </row>
    <row r="590">
      <c r="E590" s="65"/>
    </row>
    <row r="591">
      <c r="E591" s="65"/>
    </row>
    <row r="592">
      <c r="E592" s="65"/>
    </row>
    <row r="593">
      <c r="E593" s="65"/>
    </row>
    <row r="594">
      <c r="E594" s="65"/>
    </row>
    <row r="595">
      <c r="E595" s="65"/>
    </row>
    <row r="596">
      <c r="E596" s="65"/>
    </row>
    <row r="597">
      <c r="E597" s="65"/>
    </row>
    <row r="598">
      <c r="E598" s="65"/>
    </row>
    <row r="599">
      <c r="E599" s="65"/>
    </row>
    <row r="600">
      <c r="E600" s="65"/>
    </row>
    <row r="601">
      <c r="E601" s="65"/>
    </row>
    <row r="602">
      <c r="E602" s="65"/>
    </row>
    <row r="603">
      <c r="E603" s="65"/>
    </row>
    <row r="604">
      <c r="E604" s="65"/>
    </row>
    <row r="605">
      <c r="E605" s="65"/>
    </row>
    <row r="606">
      <c r="E606" s="65"/>
    </row>
    <row r="607">
      <c r="E607" s="65"/>
    </row>
    <row r="608">
      <c r="E608" s="65"/>
    </row>
    <row r="609">
      <c r="E609" s="65"/>
    </row>
    <row r="610">
      <c r="E610" s="65"/>
    </row>
    <row r="611">
      <c r="E611" s="65"/>
    </row>
    <row r="612">
      <c r="E612" s="65"/>
    </row>
    <row r="613">
      <c r="E613" s="65"/>
    </row>
    <row r="614">
      <c r="E614" s="65"/>
    </row>
    <row r="615">
      <c r="E615" s="65"/>
    </row>
    <row r="616">
      <c r="E616" s="65"/>
    </row>
    <row r="617">
      <c r="E617" s="65"/>
    </row>
    <row r="618">
      <c r="E618" s="65"/>
    </row>
    <row r="619">
      <c r="E619" s="65"/>
    </row>
    <row r="620">
      <c r="E620" s="65"/>
    </row>
    <row r="621">
      <c r="E621" s="65"/>
    </row>
    <row r="622">
      <c r="E622" s="65"/>
    </row>
    <row r="623">
      <c r="E623" s="65"/>
    </row>
    <row r="624">
      <c r="E624" s="65"/>
    </row>
    <row r="625">
      <c r="E625" s="65"/>
    </row>
    <row r="626">
      <c r="E626" s="65"/>
    </row>
    <row r="627">
      <c r="E627" s="65"/>
    </row>
    <row r="628">
      <c r="E628" s="65"/>
    </row>
    <row r="629">
      <c r="E629" s="65"/>
    </row>
    <row r="630">
      <c r="E630" s="65"/>
    </row>
    <row r="631">
      <c r="E631" s="65"/>
    </row>
    <row r="632">
      <c r="E632" s="65"/>
    </row>
    <row r="633">
      <c r="E633" s="65"/>
    </row>
    <row r="634">
      <c r="E634" s="65"/>
    </row>
    <row r="635">
      <c r="E635" s="65"/>
    </row>
    <row r="636">
      <c r="E636" s="65"/>
    </row>
    <row r="637">
      <c r="E637" s="65"/>
    </row>
    <row r="638">
      <c r="E638" s="65"/>
    </row>
    <row r="639">
      <c r="E639" s="65"/>
    </row>
    <row r="640">
      <c r="E640" s="65"/>
    </row>
    <row r="641">
      <c r="E641" s="65"/>
    </row>
    <row r="642">
      <c r="E642" s="65"/>
    </row>
    <row r="643">
      <c r="E643" s="65"/>
    </row>
    <row r="644">
      <c r="E644" s="65"/>
    </row>
    <row r="645">
      <c r="E645" s="65"/>
    </row>
    <row r="646">
      <c r="E646" s="65"/>
    </row>
    <row r="647">
      <c r="E647" s="65"/>
    </row>
    <row r="648">
      <c r="E648" s="65"/>
    </row>
    <row r="649">
      <c r="E649" s="65"/>
    </row>
    <row r="650">
      <c r="E650" s="65"/>
    </row>
    <row r="651">
      <c r="E651" s="65"/>
    </row>
    <row r="652">
      <c r="E652" s="65"/>
    </row>
    <row r="653">
      <c r="E653" s="65"/>
    </row>
    <row r="654">
      <c r="E654" s="65"/>
    </row>
    <row r="655">
      <c r="E655" s="65"/>
    </row>
    <row r="656">
      <c r="E656" s="65"/>
    </row>
    <row r="657">
      <c r="E657" s="65"/>
    </row>
    <row r="658">
      <c r="E658" s="65"/>
    </row>
    <row r="659">
      <c r="E659" s="65"/>
    </row>
    <row r="660">
      <c r="E660" s="65"/>
    </row>
    <row r="661">
      <c r="E661" s="65"/>
    </row>
    <row r="662">
      <c r="E662" s="65"/>
    </row>
    <row r="663">
      <c r="E663" s="65"/>
    </row>
    <row r="664">
      <c r="E664" s="65"/>
    </row>
    <row r="665">
      <c r="E665" s="65"/>
    </row>
    <row r="666">
      <c r="E666" s="65"/>
    </row>
    <row r="667">
      <c r="E667" s="65"/>
    </row>
    <row r="668">
      <c r="E668" s="65"/>
    </row>
    <row r="669">
      <c r="E669" s="65"/>
    </row>
    <row r="670">
      <c r="E670" s="65"/>
    </row>
    <row r="671">
      <c r="E671" s="65"/>
    </row>
    <row r="672">
      <c r="E672" s="65"/>
    </row>
    <row r="673">
      <c r="E673" s="65"/>
    </row>
    <row r="674">
      <c r="E674" s="65"/>
    </row>
    <row r="675">
      <c r="E675" s="65"/>
    </row>
    <row r="676">
      <c r="E676" s="65"/>
    </row>
    <row r="677">
      <c r="E677" s="65"/>
    </row>
    <row r="678">
      <c r="E678" s="65"/>
    </row>
    <row r="679">
      <c r="E679" s="65"/>
    </row>
    <row r="680">
      <c r="E680" s="65"/>
    </row>
    <row r="681">
      <c r="E681" s="65"/>
    </row>
    <row r="682">
      <c r="E682" s="65"/>
    </row>
    <row r="683">
      <c r="E683" s="65"/>
    </row>
    <row r="684">
      <c r="E684" s="65"/>
    </row>
    <row r="685">
      <c r="E685" s="65"/>
    </row>
    <row r="686">
      <c r="E686" s="65"/>
    </row>
    <row r="687">
      <c r="E687" s="65"/>
    </row>
    <row r="688">
      <c r="E688" s="65"/>
    </row>
    <row r="689">
      <c r="E689" s="65"/>
    </row>
    <row r="690">
      <c r="E690" s="65"/>
    </row>
    <row r="691">
      <c r="E691" s="65"/>
    </row>
    <row r="692">
      <c r="E692" s="65"/>
    </row>
    <row r="693">
      <c r="E693" s="65"/>
    </row>
    <row r="694">
      <c r="E694" s="65"/>
    </row>
    <row r="695">
      <c r="E695" s="65"/>
    </row>
    <row r="696">
      <c r="E696" s="65"/>
    </row>
    <row r="697">
      <c r="E697" s="65"/>
    </row>
    <row r="698">
      <c r="E698" s="65"/>
    </row>
    <row r="699">
      <c r="E699" s="65"/>
    </row>
    <row r="700">
      <c r="E700" s="65"/>
    </row>
    <row r="701">
      <c r="E701" s="65"/>
    </row>
    <row r="702">
      <c r="E702" s="65"/>
    </row>
    <row r="703">
      <c r="E703" s="65"/>
    </row>
    <row r="704">
      <c r="E704" s="65"/>
    </row>
    <row r="705">
      <c r="E705" s="65"/>
    </row>
    <row r="706">
      <c r="E706" s="65"/>
    </row>
    <row r="707">
      <c r="E707" s="65"/>
    </row>
    <row r="708">
      <c r="E708" s="65"/>
    </row>
    <row r="709">
      <c r="E709" s="65"/>
    </row>
    <row r="710">
      <c r="E710" s="65"/>
    </row>
    <row r="711">
      <c r="E711" s="65"/>
    </row>
    <row r="712">
      <c r="E712" s="65"/>
    </row>
    <row r="713">
      <c r="E713" s="65"/>
    </row>
    <row r="714">
      <c r="E714" s="65"/>
    </row>
    <row r="715">
      <c r="E715" s="65"/>
    </row>
    <row r="716">
      <c r="E716" s="65"/>
    </row>
    <row r="717">
      <c r="E717" s="65"/>
    </row>
    <row r="718">
      <c r="E718" s="65"/>
    </row>
    <row r="719">
      <c r="E719" s="65"/>
    </row>
    <row r="720">
      <c r="E720" s="65"/>
    </row>
    <row r="721">
      <c r="E721" s="65"/>
    </row>
    <row r="722">
      <c r="E722" s="65"/>
    </row>
    <row r="723">
      <c r="E723" s="65"/>
    </row>
    <row r="724">
      <c r="E724" s="65"/>
    </row>
    <row r="725">
      <c r="E725" s="65"/>
    </row>
    <row r="726">
      <c r="E726" s="65"/>
    </row>
    <row r="727">
      <c r="E727" s="65"/>
    </row>
    <row r="728">
      <c r="E728" s="65"/>
    </row>
    <row r="729">
      <c r="E729" s="65"/>
    </row>
    <row r="730">
      <c r="E730" s="65"/>
    </row>
    <row r="731">
      <c r="E731" s="65"/>
    </row>
    <row r="732">
      <c r="E732" s="65"/>
    </row>
    <row r="733">
      <c r="E733" s="65"/>
    </row>
    <row r="734">
      <c r="E734" s="65"/>
    </row>
    <row r="735">
      <c r="E735" s="65"/>
    </row>
    <row r="736">
      <c r="E736" s="65"/>
    </row>
    <row r="737">
      <c r="E737" s="65"/>
    </row>
    <row r="738">
      <c r="E738" s="65"/>
    </row>
    <row r="739">
      <c r="E739" s="65"/>
    </row>
    <row r="740">
      <c r="E740" s="65"/>
    </row>
    <row r="741">
      <c r="E741" s="65"/>
    </row>
    <row r="742">
      <c r="E742" s="65"/>
    </row>
    <row r="743">
      <c r="E743" s="65"/>
    </row>
    <row r="744">
      <c r="E744" s="65"/>
    </row>
    <row r="745">
      <c r="E745" s="65"/>
    </row>
    <row r="746">
      <c r="E746" s="65"/>
    </row>
    <row r="747">
      <c r="E747" s="65"/>
    </row>
    <row r="748">
      <c r="E748" s="65"/>
    </row>
    <row r="749">
      <c r="E749" s="65"/>
    </row>
    <row r="750">
      <c r="E750" s="65"/>
    </row>
    <row r="751">
      <c r="E751" s="65"/>
    </row>
    <row r="752">
      <c r="E752" s="65"/>
    </row>
    <row r="753">
      <c r="E753" s="65"/>
    </row>
    <row r="754">
      <c r="E754" s="65"/>
    </row>
    <row r="755">
      <c r="E755" s="65"/>
    </row>
    <row r="756">
      <c r="E756" s="65"/>
    </row>
    <row r="757">
      <c r="E757" s="65"/>
    </row>
    <row r="758">
      <c r="E758" s="65"/>
    </row>
    <row r="759">
      <c r="E759" s="65"/>
    </row>
    <row r="760">
      <c r="E760" s="65"/>
    </row>
    <row r="761">
      <c r="E761" s="65"/>
    </row>
    <row r="762">
      <c r="E762" s="65"/>
    </row>
    <row r="763">
      <c r="E763" s="65"/>
    </row>
    <row r="764">
      <c r="E764" s="65"/>
    </row>
    <row r="765">
      <c r="E765" s="65"/>
    </row>
    <row r="766">
      <c r="E766" s="65"/>
    </row>
    <row r="767">
      <c r="E767" s="65"/>
    </row>
    <row r="768">
      <c r="E768" s="65"/>
    </row>
    <row r="769">
      <c r="E769" s="65"/>
    </row>
    <row r="770">
      <c r="E770" s="65"/>
    </row>
    <row r="771">
      <c r="E771" s="65"/>
    </row>
    <row r="772">
      <c r="E772" s="65"/>
    </row>
    <row r="773">
      <c r="E773" s="65"/>
    </row>
    <row r="774">
      <c r="E774" s="65"/>
    </row>
    <row r="775">
      <c r="E775" s="65"/>
    </row>
    <row r="776">
      <c r="E776" s="65"/>
    </row>
    <row r="777">
      <c r="E777" s="65"/>
    </row>
    <row r="778">
      <c r="E778" s="65"/>
    </row>
    <row r="779">
      <c r="E779" s="65"/>
    </row>
    <row r="780">
      <c r="E780" s="65"/>
    </row>
    <row r="781">
      <c r="E781" s="65"/>
    </row>
    <row r="782">
      <c r="E782" s="65"/>
    </row>
    <row r="783">
      <c r="E783" s="65"/>
    </row>
    <row r="784">
      <c r="E784" s="65"/>
    </row>
    <row r="785">
      <c r="E785" s="65"/>
    </row>
    <row r="786">
      <c r="E786" s="65"/>
    </row>
    <row r="787">
      <c r="E787" s="65"/>
    </row>
    <row r="788">
      <c r="E788" s="65"/>
    </row>
    <row r="789">
      <c r="E789" s="65"/>
    </row>
    <row r="790">
      <c r="E790" s="65"/>
    </row>
    <row r="791">
      <c r="E791" s="65"/>
    </row>
    <row r="792">
      <c r="E792" s="65"/>
    </row>
    <row r="793">
      <c r="E793" s="65"/>
    </row>
    <row r="794">
      <c r="E794" s="65"/>
    </row>
    <row r="795">
      <c r="E795" s="65"/>
    </row>
    <row r="796">
      <c r="E796" s="65"/>
    </row>
    <row r="797">
      <c r="E797" s="65"/>
    </row>
    <row r="798">
      <c r="E798" s="65"/>
    </row>
    <row r="799">
      <c r="E799" s="65"/>
    </row>
    <row r="800">
      <c r="E800" s="65"/>
    </row>
    <row r="801">
      <c r="E801" s="65"/>
    </row>
    <row r="802">
      <c r="E802" s="65"/>
    </row>
    <row r="803">
      <c r="E803" s="65"/>
    </row>
    <row r="804">
      <c r="E804" s="65"/>
    </row>
    <row r="805">
      <c r="E805" s="65"/>
    </row>
    <row r="806">
      <c r="E806" s="65"/>
    </row>
    <row r="807">
      <c r="E807" s="65"/>
    </row>
    <row r="808">
      <c r="E808" s="65"/>
    </row>
    <row r="809">
      <c r="E809" s="65"/>
    </row>
    <row r="810">
      <c r="E810" s="65"/>
    </row>
    <row r="811">
      <c r="E811" s="65"/>
    </row>
    <row r="812">
      <c r="E812" s="65"/>
    </row>
    <row r="813">
      <c r="E813" s="65"/>
    </row>
    <row r="814">
      <c r="E814" s="65"/>
    </row>
    <row r="815">
      <c r="E815" s="65"/>
    </row>
    <row r="816">
      <c r="E816" s="65"/>
    </row>
    <row r="817">
      <c r="E817" s="65"/>
    </row>
    <row r="818">
      <c r="E818" s="65"/>
    </row>
    <row r="819">
      <c r="E819" s="65"/>
    </row>
    <row r="820">
      <c r="E820" s="65"/>
    </row>
    <row r="821">
      <c r="E821" s="65"/>
    </row>
    <row r="822">
      <c r="E822" s="65"/>
    </row>
    <row r="823">
      <c r="E823" s="65"/>
    </row>
    <row r="824">
      <c r="E824" s="65"/>
    </row>
    <row r="825">
      <c r="E825" s="65"/>
    </row>
    <row r="826">
      <c r="E826" s="65"/>
    </row>
    <row r="827">
      <c r="E827" s="65"/>
    </row>
    <row r="828">
      <c r="E828" s="65"/>
    </row>
    <row r="829">
      <c r="E829" s="65"/>
    </row>
    <row r="830">
      <c r="E830" s="65"/>
    </row>
    <row r="831">
      <c r="E831" s="65"/>
    </row>
    <row r="832">
      <c r="E832" s="65"/>
    </row>
    <row r="833">
      <c r="E833" s="65"/>
    </row>
    <row r="834">
      <c r="E834" s="65"/>
    </row>
    <row r="835">
      <c r="E835" s="65"/>
    </row>
    <row r="836">
      <c r="E836" s="65"/>
    </row>
    <row r="837">
      <c r="E837" s="65"/>
    </row>
    <row r="838">
      <c r="E838" s="65"/>
    </row>
    <row r="839">
      <c r="E839" s="65"/>
    </row>
    <row r="840">
      <c r="E840" s="65"/>
    </row>
    <row r="841">
      <c r="E841" s="65"/>
    </row>
    <row r="842">
      <c r="E842" s="65"/>
    </row>
    <row r="843">
      <c r="E843" s="65"/>
    </row>
    <row r="844">
      <c r="E844" s="65"/>
    </row>
    <row r="845">
      <c r="E845" s="65"/>
    </row>
    <row r="846">
      <c r="E846" s="65"/>
    </row>
    <row r="847">
      <c r="E847" s="65"/>
    </row>
    <row r="848">
      <c r="E848" s="65"/>
    </row>
    <row r="849">
      <c r="E849" s="65"/>
    </row>
    <row r="850">
      <c r="E850" s="65"/>
    </row>
    <row r="851">
      <c r="E851" s="65"/>
    </row>
    <row r="852">
      <c r="E852" s="65"/>
    </row>
    <row r="853">
      <c r="E853" s="65"/>
    </row>
    <row r="854">
      <c r="E854" s="65"/>
    </row>
    <row r="855">
      <c r="E855" s="65"/>
    </row>
    <row r="856">
      <c r="E856" s="65"/>
    </row>
    <row r="857">
      <c r="E857" s="65"/>
    </row>
    <row r="858">
      <c r="E858" s="65"/>
    </row>
    <row r="859">
      <c r="E859" s="65"/>
    </row>
    <row r="860">
      <c r="E860" s="65"/>
    </row>
    <row r="861">
      <c r="E861" s="65"/>
    </row>
    <row r="862">
      <c r="E862" s="65"/>
    </row>
    <row r="863">
      <c r="E863" s="65"/>
    </row>
    <row r="864">
      <c r="E864" s="65"/>
    </row>
    <row r="865">
      <c r="E865" s="65"/>
    </row>
    <row r="866">
      <c r="E866" s="65"/>
    </row>
    <row r="867">
      <c r="E867" s="65"/>
    </row>
    <row r="868">
      <c r="E868" s="65"/>
    </row>
    <row r="869">
      <c r="E869" s="65"/>
    </row>
    <row r="870">
      <c r="E870" s="65"/>
    </row>
    <row r="871">
      <c r="E871" s="65"/>
    </row>
    <row r="872">
      <c r="E872" s="65"/>
    </row>
    <row r="873">
      <c r="E873" s="65"/>
    </row>
    <row r="874">
      <c r="E874" s="65"/>
    </row>
    <row r="875">
      <c r="E875" s="65"/>
    </row>
    <row r="876">
      <c r="E876" s="65"/>
    </row>
    <row r="877">
      <c r="E877" s="65"/>
    </row>
    <row r="878">
      <c r="E878" s="65"/>
    </row>
    <row r="879">
      <c r="E879" s="65"/>
    </row>
    <row r="880">
      <c r="E880" s="65"/>
    </row>
    <row r="881">
      <c r="E881" s="65"/>
    </row>
    <row r="882">
      <c r="E882" s="65"/>
    </row>
    <row r="883">
      <c r="E883" s="65"/>
    </row>
    <row r="884">
      <c r="E884" s="65"/>
    </row>
    <row r="885">
      <c r="E885" s="65"/>
    </row>
    <row r="886">
      <c r="E886" s="65"/>
    </row>
    <row r="887">
      <c r="E887" s="65"/>
    </row>
    <row r="888">
      <c r="E888" s="65"/>
    </row>
    <row r="889">
      <c r="E889" s="65"/>
    </row>
    <row r="890">
      <c r="E890" s="65"/>
    </row>
    <row r="891">
      <c r="E891" s="65"/>
    </row>
    <row r="892">
      <c r="E892" s="65"/>
    </row>
    <row r="893">
      <c r="E893" s="65"/>
    </row>
    <row r="894">
      <c r="E894" s="65"/>
    </row>
    <row r="895">
      <c r="E895" s="65"/>
    </row>
    <row r="896">
      <c r="E896" s="65"/>
    </row>
    <row r="897">
      <c r="E897" s="65"/>
    </row>
    <row r="898">
      <c r="E898" s="65"/>
    </row>
    <row r="899">
      <c r="E899" s="65"/>
    </row>
    <row r="900">
      <c r="E900" s="65"/>
    </row>
    <row r="901">
      <c r="E901" s="65"/>
    </row>
    <row r="902">
      <c r="E902" s="65"/>
    </row>
    <row r="903">
      <c r="E903" s="65"/>
    </row>
    <row r="904">
      <c r="E904" s="65"/>
    </row>
    <row r="905">
      <c r="E905" s="65"/>
    </row>
    <row r="906">
      <c r="E906" s="65"/>
    </row>
    <row r="907">
      <c r="E907" s="65"/>
    </row>
    <row r="908">
      <c r="E908" s="65"/>
    </row>
    <row r="909">
      <c r="E909" s="65"/>
    </row>
    <row r="910">
      <c r="E910" s="65"/>
    </row>
    <row r="911">
      <c r="E911" s="65"/>
    </row>
    <row r="912">
      <c r="E912" s="65"/>
    </row>
    <row r="913">
      <c r="E913" s="65"/>
    </row>
    <row r="914">
      <c r="E914" s="65"/>
    </row>
    <row r="915">
      <c r="E915" s="65"/>
    </row>
    <row r="916">
      <c r="E916" s="65"/>
    </row>
    <row r="917">
      <c r="E917" s="65"/>
    </row>
    <row r="918">
      <c r="E918" s="65"/>
    </row>
    <row r="919">
      <c r="E919" s="65"/>
    </row>
    <row r="920">
      <c r="E920" s="65"/>
    </row>
    <row r="921">
      <c r="E921" s="65"/>
    </row>
    <row r="922">
      <c r="E922" s="65"/>
    </row>
    <row r="923">
      <c r="E923" s="65"/>
    </row>
    <row r="924">
      <c r="E924" s="65"/>
    </row>
    <row r="925">
      <c r="E925" s="65"/>
    </row>
    <row r="926">
      <c r="E926" s="65"/>
    </row>
    <row r="927">
      <c r="E927" s="65"/>
    </row>
    <row r="928">
      <c r="E928" s="65"/>
    </row>
    <row r="929">
      <c r="E929" s="65"/>
    </row>
    <row r="930">
      <c r="E930" s="65"/>
    </row>
    <row r="931">
      <c r="E931" s="65"/>
    </row>
    <row r="932">
      <c r="E932" s="65"/>
    </row>
    <row r="933">
      <c r="E933" s="65"/>
    </row>
    <row r="934">
      <c r="E934" s="65"/>
    </row>
    <row r="935">
      <c r="E935" s="65"/>
    </row>
    <row r="936">
      <c r="E936" s="65"/>
    </row>
    <row r="937">
      <c r="E937" s="65"/>
    </row>
    <row r="938">
      <c r="E938" s="65"/>
    </row>
    <row r="939">
      <c r="E939" s="65"/>
    </row>
    <row r="940">
      <c r="E940" s="65"/>
    </row>
    <row r="941">
      <c r="E941" s="65"/>
    </row>
    <row r="942">
      <c r="E942" s="65"/>
    </row>
    <row r="943">
      <c r="E943" s="65"/>
    </row>
    <row r="944">
      <c r="E944" s="65"/>
    </row>
    <row r="945">
      <c r="E945" s="65"/>
    </row>
    <row r="946">
      <c r="E946" s="65"/>
    </row>
    <row r="947">
      <c r="E947" s="65"/>
    </row>
    <row r="948">
      <c r="E948" s="65"/>
    </row>
    <row r="949">
      <c r="E949" s="65"/>
    </row>
    <row r="950">
      <c r="E950" s="65"/>
    </row>
    <row r="951">
      <c r="E951" s="65"/>
    </row>
    <row r="952">
      <c r="E952" s="65"/>
    </row>
    <row r="953">
      <c r="E953" s="65"/>
    </row>
    <row r="954">
      <c r="E954" s="65"/>
    </row>
    <row r="955">
      <c r="E955" s="65"/>
    </row>
    <row r="956">
      <c r="E956" s="65"/>
    </row>
    <row r="957">
      <c r="E957" s="65"/>
    </row>
    <row r="958">
      <c r="E958" s="65"/>
    </row>
    <row r="959">
      <c r="E959" s="65"/>
    </row>
    <row r="960">
      <c r="E960" s="65"/>
    </row>
    <row r="961">
      <c r="E961" s="65"/>
    </row>
    <row r="962">
      <c r="E962" s="65"/>
    </row>
    <row r="963">
      <c r="E963" s="65"/>
    </row>
    <row r="964">
      <c r="E964" s="65"/>
    </row>
    <row r="965">
      <c r="E965" s="65"/>
    </row>
    <row r="966">
      <c r="E966" s="65"/>
    </row>
    <row r="967">
      <c r="E967" s="65"/>
    </row>
    <row r="968">
      <c r="E968" s="65"/>
    </row>
    <row r="969">
      <c r="E969" s="65"/>
    </row>
    <row r="970">
      <c r="E970" s="65"/>
    </row>
    <row r="971">
      <c r="E971" s="65"/>
    </row>
    <row r="972">
      <c r="E972" s="65"/>
    </row>
    <row r="973">
      <c r="E973" s="65"/>
    </row>
    <row r="974">
      <c r="E974" s="65"/>
    </row>
    <row r="975">
      <c r="E975" s="65"/>
    </row>
    <row r="976">
      <c r="E976" s="65"/>
    </row>
    <row r="977">
      <c r="E977" s="65"/>
    </row>
    <row r="978">
      <c r="E978" s="65"/>
    </row>
    <row r="979">
      <c r="E979" s="65"/>
    </row>
    <row r="980">
      <c r="E980" s="65"/>
    </row>
    <row r="981">
      <c r="E981" s="65"/>
    </row>
    <row r="982">
      <c r="E982" s="65"/>
    </row>
  </sheetData>
  <mergeCells count="15">
    <mergeCell ref="F9:F10"/>
    <mergeCell ref="A2:J2"/>
    <mergeCell ref="K2:L2"/>
    <mergeCell ref="N2:P2"/>
    <mergeCell ref="K1:L1"/>
    <mergeCell ref="A1:J1"/>
    <mergeCell ref="F47:F48"/>
    <mergeCell ref="F49:F50"/>
    <mergeCell ref="G4:G36"/>
    <mergeCell ref="F11:F12"/>
    <mergeCell ref="F16:F20"/>
    <mergeCell ref="F54:F56"/>
    <mergeCell ref="G57:G73"/>
    <mergeCell ref="G51:G54"/>
    <mergeCell ref="G42:G49"/>
  </mergeCells>
  <dataValidations>
    <dataValidation type="list" allowBlank="1" sqref="L4:L73 O4:O73">
      <formula1>"Oui,Non"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4.86"/>
    <col customWidth="1" min="4" max="4" width="25.0"/>
    <col customWidth="1" min="5" max="5" width="36.29"/>
  </cols>
  <sheetData>
    <row r="1">
      <c r="A1" s="1" t="s">
        <v>0</v>
      </c>
      <c r="B1" s="3"/>
      <c r="C1" s="3"/>
      <c r="D1" s="3"/>
      <c r="E1" s="3"/>
      <c r="F1" s="3"/>
      <c r="G1" s="3"/>
      <c r="H1" s="3"/>
      <c r="I1" s="3"/>
      <c r="J1" s="3"/>
      <c r="K1" s="3"/>
      <c r="L1" s="3"/>
      <c r="M1" s="5"/>
      <c r="N1" s="3"/>
      <c r="O1" s="7"/>
      <c r="P1" s="9" t="s">
        <v>5</v>
      </c>
      <c r="Q1" s="9" t="s">
        <v>7</v>
      </c>
      <c r="R1" s="11"/>
    </row>
    <row r="2">
      <c r="A2" s="13" t="s">
        <v>9</v>
      </c>
      <c r="B2" s="3"/>
      <c r="C2" s="3"/>
      <c r="D2" s="3"/>
      <c r="E2" s="3"/>
      <c r="F2" s="3"/>
      <c r="G2" s="3"/>
      <c r="H2" s="3"/>
      <c r="I2" s="3"/>
      <c r="J2" s="3"/>
      <c r="K2" s="3"/>
      <c r="L2" s="3"/>
      <c r="M2" s="16" t="s">
        <v>12</v>
      </c>
      <c r="N2" s="52"/>
      <c r="O2" s="20"/>
      <c r="P2" s="16" t="s">
        <v>82</v>
      </c>
      <c r="Q2" s="9"/>
      <c r="R2" s="52"/>
    </row>
    <row r="3">
      <c r="A3" s="21" t="s">
        <v>17</v>
      </c>
      <c r="B3" s="53" t="s">
        <v>87</v>
      </c>
      <c r="C3" s="56" t="s">
        <v>18</v>
      </c>
      <c r="D3" s="24" t="s">
        <v>107</v>
      </c>
      <c r="E3" s="24" t="s">
        <v>108</v>
      </c>
      <c r="F3" s="24" t="s">
        <v>110</v>
      </c>
      <c r="G3" s="24" t="s">
        <v>111</v>
      </c>
      <c r="H3" s="24" t="s">
        <v>113</v>
      </c>
      <c r="I3" s="24" t="s">
        <v>115</v>
      </c>
      <c r="J3" s="26" t="s">
        <v>24</v>
      </c>
      <c r="K3" s="26" t="s">
        <v>117</v>
      </c>
      <c r="L3" s="28" t="s">
        <v>118</v>
      </c>
      <c r="M3" s="24" t="s">
        <v>120</v>
      </c>
      <c r="N3" s="24" t="s">
        <v>121</v>
      </c>
      <c r="O3" s="24" t="s">
        <v>123</v>
      </c>
      <c r="P3" s="24" t="s">
        <v>125</v>
      </c>
      <c r="Q3" s="24" t="s">
        <v>127</v>
      </c>
      <c r="R3" s="30" t="s">
        <v>8</v>
      </c>
    </row>
    <row r="4">
      <c r="A4" s="32" t="str">
        <f t="shared" ref="A4:A161" si="1">CONCATENATE("R",ROW(1:1))</f>
        <v>R1</v>
      </c>
      <c r="B4" s="64" t="s">
        <v>143</v>
      </c>
      <c r="C4" s="66" t="s">
        <v>152</v>
      </c>
      <c r="D4" s="68" t="s">
        <v>160</v>
      </c>
      <c r="E4" s="68" t="s">
        <v>165</v>
      </c>
      <c r="F4" s="68"/>
      <c r="G4" s="69">
        <v>1.0</v>
      </c>
      <c r="H4" s="70">
        <v>1.0</v>
      </c>
      <c r="I4" s="72"/>
      <c r="J4" s="72"/>
      <c r="K4" s="72"/>
      <c r="L4" s="72"/>
      <c r="M4" s="72"/>
      <c r="N4" s="73"/>
      <c r="O4" s="73"/>
      <c r="P4" s="73"/>
      <c r="Q4" s="73"/>
      <c r="R4" s="73"/>
    </row>
    <row r="5">
      <c r="A5" s="32" t="str">
        <f t="shared" si="1"/>
        <v>R2</v>
      </c>
      <c r="B5" s="75"/>
      <c r="C5" s="76"/>
      <c r="D5" s="68"/>
      <c r="E5" s="68" t="s">
        <v>193</v>
      </c>
      <c r="F5" s="68"/>
      <c r="G5" s="77">
        <v>1.0</v>
      </c>
      <c r="H5" s="78"/>
      <c r="I5" s="72"/>
      <c r="J5" s="72"/>
      <c r="K5" s="72"/>
      <c r="L5" s="72"/>
      <c r="M5" s="72"/>
      <c r="N5" s="73"/>
      <c r="O5" s="73"/>
      <c r="P5" s="73"/>
      <c r="Q5" s="73"/>
      <c r="R5" s="73"/>
    </row>
    <row r="6">
      <c r="A6" s="32" t="str">
        <f t="shared" si="1"/>
        <v>R3</v>
      </c>
      <c r="B6" s="75"/>
      <c r="C6" s="76"/>
      <c r="D6" s="68"/>
      <c r="E6" s="68" t="s">
        <v>201</v>
      </c>
      <c r="F6" s="72"/>
      <c r="G6" s="77">
        <v>1.0</v>
      </c>
      <c r="H6" s="78"/>
      <c r="I6" s="72"/>
      <c r="J6" s="72"/>
      <c r="K6" s="72"/>
      <c r="L6" s="72"/>
      <c r="M6" s="72"/>
      <c r="N6" s="73"/>
      <c r="O6" s="73"/>
      <c r="P6" s="73"/>
      <c r="Q6" s="73"/>
      <c r="R6" s="73"/>
    </row>
    <row r="7">
      <c r="A7" s="32" t="str">
        <f t="shared" si="1"/>
        <v>R4</v>
      </c>
      <c r="B7" s="75"/>
      <c r="C7" s="76"/>
      <c r="D7" s="68"/>
      <c r="E7" s="68" t="s">
        <v>205</v>
      </c>
      <c r="F7" s="68"/>
      <c r="G7" s="77">
        <v>1.0</v>
      </c>
      <c r="H7" s="78"/>
      <c r="I7" s="72"/>
      <c r="J7" s="72"/>
      <c r="K7" s="72"/>
      <c r="L7" s="72"/>
      <c r="M7" s="72"/>
      <c r="N7" s="73"/>
      <c r="O7" s="73"/>
      <c r="P7" s="73"/>
      <c r="Q7" s="73"/>
      <c r="R7" s="73"/>
    </row>
    <row r="8">
      <c r="A8" s="32" t="str">
        <f t="shared" si="1"/>
        <v>R5</v>
      </c>
      <c r="B8" s="75"/>
      <c r="C8" s="76"/>
      <c r="D8" s="68"/>
      <c r="E8" s="68" t="s">
        <v>209</v>
      </c>
      <c r="F8" s="72"/>
      <c r="G8" s="77">
        <v>1.0</v>
      </c>
      <c r="H8" s="78"/>
      <c r="I8" s="72"/>
      <c r="J8" s="72"/>
      <c r="K8" s="72"/>
      <c r="L8" s="72"/>
      <c r="M8" s="72"/>
      <c r="N8" s="73"/>
      <c r="O8" s="73"/>
      <c r="P8" s="73"/>
      <c r="Q8" s="73"/>
      <c r="R8" s="73"/>
    </row>
    <row r="9">
      <c r="A9" s="32" t="str">
        <f t="shared" si="1"/>
        <v>R6</v>
      </c>
      <c r="B9" s="75"/>
      <c r="C9" s="66"/>
      <c r="D9" s="68" t="s">
        <v>213</v>
      </c>
      <c r="E9" s="68" t="s">
        <v>214</v>
      </c>
      <c r="F9" s="68"/>
      <c r="G9" s="77">
        <v>1.0</v>
      </c>
      <c r="H9" s="78"/>
      <c r="I9" s="72"/>
      <c r="J9" s="72"/>
      <c r="K9" s="72"/>
      <c r="L9" s="72"/>
      <c r="M9" s="72"/>
      <c r="N9" s="73"/>
      <c r="O9" s="73"/>
      <c r="P9" s="73"/>
      <c r="Q9" s="73"/>
      <c r="R9" s="73"/>
    </row>
    <row r="10">
      <c r="A10" s="32" t="str">
        <f t="shared" si="1"/>
        <v>R7</v>
      </c>
      <c r="B10" s="75"/>
      <c r="C10" s="76"/>
      <c r="D10" s="68" t="s">
        <v>218</v>
      </c>
      <c r="E10" s="68"/>
      <c r="F10" s="72"/>
      <c r="G10" s="78"/>
      <c r="H10" s="78"/>
      <c r="I10" s="72"/>
      <c r="J10" s="72"/>
      <c r="K10" s="72"/>
      <c r="L10" s="72"/>
      <c r="M10" s="72"/>
      <c r="N10" s="73"/>
      <c r="O10" s="73"/>
      <c r="P10" s="73"/>
      <c r="Q10" s="73"/>
      <c r="R10" s="73"/>
    </row>
    <row r="11">
      <c r="A11" s="32" t="str">
        <f t="shared" si="1"/>
        <v>R8</v>
      </c>
      <c r="B11" s="75"/>
      <c r="C11" s="66"/>
      <c r="D11" s="68" t="s">
        <v>223</v>
      </c>
      <c r="E11" s="68" t="s">
        <v>224</v>
      </c>
      <c r="F11" s="68"/>
      <c r="G11" s="77">
        <v>2.0</v>
      </c>
      <c r="H11" s="80">
        <v>1.0</v>
      </c>
      <c r="I11" s="72"/>
      <c r="J11" s="72"/>
      <c r="K11" s="72"/>
      <c r="L11" s="72"/>
      <c r="M11" s="72"/>
      <c r="N11" s="73"/>
      <c r="O11" s="73"/>
      <c r="P11" s="73"/>
      <c r="Q11" s="73"/>
      <c r="R11" s="73"/>
    </row>
    <row r="12">
      <c r="A12" s="32" t="str">
        <f t="shared" si="1"/>
        <v>R9</v>
      </c>
      <c r="B12" s="75"/>
      <c r="C12" s="76"/>
      <c r="D12" s="68"/>
      <c r="E12" s="68" t="s">
        <v>225</v>
      </c>
      <c r="F12" s="68"/>
      <c r="G12" s="77">
        <v>1.0</v>
      </c>
      <c r="H12" s="78"/>
      <c r="I12" s="72"/>
      <c r="J12" s="72"/>
      <c r="K12" s="72"/>
      <c r="L12" s="72"/>
      <c r="M12" s="72"/>
      <c r="N12" s="73"/>
      <c r="O12" s="73"/>
      <c r="P12" s="73"/>
      <c r="Q12" s="73"/>
      <c r="R12" s="73"/>
    </row>
    <row r="13">
      <c r="A13" s="32" t="str">
        <f t="shared" si="1"/>
        <v>R10</v>
      </c>
      <c r="B13" s="75"/>
      <c r="C13" s="76"/>
      <c r="D13" s="68"/>
      <c r="E13" s="68" t="s">
        <v>226</v>
      </c>
      <c r="F13" s="68"/>
      <c r="G13" s="77"/>
      <c r="H13" s="78"/>
      <c r="I13" s="72"/>
      <c r="J13" s="72"/>
      <c r="K13" s="72"/>
      <c r="L13" s="72"/>
      <c r="M13" s="72"/>
      <c r="N13" s="73"/>
      <c r="O13" s="73"/>
      <c r="P13" s="73"/>
      <c r="Q13" s="73"/>
      <c r="R13" s="73"/>
    </row>
    <row r="14">
      <c r="A14" s="32" t="str">
        <f t="shared" si="1"/>
        <v>R11</v>
      </c>
      <c r="B14" s="75"/>
      <c r="C14" s="66"/>
      <c r="D14" s="68" t="s">
        <v>228</v>
      </c>
      <c r="E14" s="68"/>
      <c r="F14" s="72"/>
      <c r="G14" s="78"/>
      <c r="H14" s="78"/>
      <c r="I14" s="72"/>
      <c r="J14" s="72"/>
      <c r="K14" s="72"/>
      <c r="L14" s="72"/>
      <c r="M14" s="72"/>
      <c r="N14" s="73"/>
      <c r="O14" s="73"/>
      <c r="P14" s="73"/>
      <c r="Q14" s="73"/>
      <c r="R14" s="73"/>
    </row>
    <row r="15">
      <c r="A15" s="32" t="str">
        <f t="shared" si="1"/>
        <v>R12</v>
      </c>
      <c r="B15" s="75"/>
      <c r="C15" s="76"/>
      <c r="D15" s="68" t="s">
        <v>231</v>
      </c>
      <c r="E15" s="68" t="s">
        <v>232</v>
      </c>
      <c r="F15" s="72"/>
      <c r="G15" s="77">
        <v>3.0</v>
      </c>
      <c r="H15" s="78"/>
      <c r="I15" s="72"/>
      <c r="J15" s="72"/>
      <c r="K15" s="72"/>
      <c r="L15" s="72"/>
      <c r="M15" s="72"/>
      <c r="N15" s="73"/>
      <c r="O15" s="73"/>
      <c r="P15" s="73"/>
      <c r="Q15" s="73"/>
      <c r="R15" s="73"/>
    </row>
    <row r="16">
      <c r="A16" s="32" t="str">
        <f t="shared" si="1"/>
        <v>R13</v>
      </c>
      <c r="B16" s="75"/>
      <c r="C16" s="66" t="s">
        <v>233</v>
      </c>
      <c r="D16" s="68" t="s">
        <v>235</v>
      </c>
      <c r="E16" s="68" t="s">
        <v>236</v>
      </c>
      <c r="F16" s="72"/>
      <c r="G16" s="77">
        <v>1.0</v>
      </c>
      <c r="H16" s="82">
        <v>1.0</v>
      </c>
      <c r="I16" s="72"/>
      <c r="J16" s="72"/>
      <c r="K16" s="72"/>
      <c r="L16" s="72"/>
      <c r="M16" s="72"/>
      <c r="N16" s="73"/>
      <c r="O16" s="73"/>
      <c r="P16" s="73"/>
      <c r="Q16" s="73"/>
      <c r="R16" s="73"/>
    </row>
    <row r="17">
      <c r="A17" s="32" t="str">
        <f t="shared" si="1"/>
        <v>R14</v>
      </c>
      <c r="B17" s="75"/>
      <c r="C17" s="66"/>
      <c r="D17" s="68"/>
      <c r="E17" s="68" t="s">
        <v>238</v>
      </c>
      <c r="F17" s="68"/>
      <c r="G17" s="77">
        <v>3.0</v>
      </c>
      <c r="H17" s="82">
        <v>1.0</v>
      </c>
      <c r="I17" s="72"/>
      <c r="J17" s="72"/>
      <c r="K17" s="72"/>
      <c r="L17" s="72"/>
      <c r="M17" s="72"/>
      <c r="N17" s="73"/>
      <c r="O17" s="73"/>
      <c r="P17" s="73"/>
      <c r="Q17" s="73"/>
      <c r="R17" s="73"/>
    </row>
    <row r="18">
      <c r="A18" s="32" t="str">
        <f t="shared" si="1"/>
        <v>R15</v>
      </c>
      <c r="B18" s="75"/>
      <c r="C18" s="76"/>
      <c r="D18" s="68"/>
      <c r="E18" s="68" t="s">
        <v>240</v>
      </c>
      <c r="F18" s="72"/>
      <c r="G18" s="83"/>
      <c r="H18" s="84"/>
      <c r="I18" s="72"/>
      <c r="J18" s="72"/>
      <c r="K18" s="72"/>
      <c r="L18" s="72"/>
      <c r="M18" s="72"/>
      <c r="N18" s="73"/>
      <c r="O18" s="73"/>
      <c r="P18" s="73"/>
      <c r="Q18" s="73"/>
      <c r="R18" s="73"/>
    </row>
    <row r="19">
      <c r="A19" s="32" t="str">
        <f t="shared" si="1"/>
        <v>R16</v>
      </c>
      <c r="B19" s="75"/>
      <c r="C19" s="76"/>
      <c r="D19" s="72"/>
      <c r="E19" s="68" t="s">
        <v>244</v>
      </c>
      <c r="F19" s="72"/>
      <c r="G19" s="83"/>
      <c r="H19" s="84"/>
      <c r="I19" s="72"/>
      <c r="J19" s="72"/>
      <c r="K19" s="72"/>
      <c r="L19" s="72"/>
      <c r="M19" s="72"/>
      <c r="N19" s="73"/>
      <c r="O19" s="73"/>
      <c r="P19" s="73"/>
      <c r="Q19" s="73"/>
      <c r="R19" s="73"/>
    </row>
    <row r="20">
      <c r="A20" s="32" t="str">
        <f t="shared" si="1"/>
        <v>R17</v>
      </c>
      <c r="B20" s="75"/>
      <c r="C20" s="76"/>
      <c r="D20" s="72"/>
      <c r="E20" s="68" t="s">
        <v>246</v>
      </c>
      <c r="F20" s="72"/>
      <c r="G20" s="83"/>
      <c r="H20" s="84"/>
      <c r="I20" s="72"/>
      <c r="J20" s="72"/>
      <c r="K20" s="72"/>
      <c r="L20" s="72"/>
      <c r="M20" s="72"/>
      <c r="N20" s="73"/>
      <c r="O20" s="73"/>
      <c r="P20" s="73"/>
      <c r="Q20" s="73"/>
      <c r="R20" s="73"/>
    </row>
    <row r="21">
      <c r="A21" s="32" t="str">
        <f t="shared" si="1"/>
        <v>R18</v>
      </c>
      <c r="B21" s="75"/>
      <c r="C21" s="76"/>
      <c r="D21" s="68" t="s">
        <v>248</v>
      </c>
      <c r="E21" s="68" t="s">
        <v>236</v>
      </c>
      <c r="F21" s="72"/>
      <c r="G21" s="77">
        <v>1.0</v>
      </c>
      <c r="H21" s="82">
        <v>1.0</v>
      </c>
      <c r="I21" s="72"/>
      <c r="J21" s="72"/>
      <c r="K21" s="72"/>
      <c r="L21" s="72"/>
      <c r="M21" s="72"/>
      <c r="N21" s="73"/>
      <c r="O21" s="73"/>
      <c r="P21" s="73"/>
      <c r="Q21" s="73"/>
      <c r="R21" s="73"/>
    </row>
    <row r="22">
      <c r="A22" s="32" t="str">
        <f t="shared" si="1"/>
        <v>R19</v>
      </c>
      <c r="B22" s="75"/>
      <c r="C22" s="66"/>
      <c r="D22" s="68"/>
      <c r="E22" s="68" t="s">
        <v>238</v>
      </c>
      <c r="F22" s="68"/>
      <c r="G22" s="77">
        <v>3.0</v>
      </c>
      <c r="H22" s="82">
        <v>1.0</v>
      </c>
      <c r="I22" s="72"/>
      <c r="J22" s="72"/>
      <c r="K22" s="72"/>
      <c r="L22" s="72"/>
      <c r="M22" s="72"/>
      <c r="N22" s="73"/>
      <c r="O22" s="73"/>
      <c r="P22" s="73"/>
      <c r="Q22" s="73"/>
      <c r="R22" s="73"/>
    </row>
    <row r="23">
      <c r="A23" s="32" t="str">
        <f t="shared" si="1"/>
        <v>R20</v>
      </c>
      <c r="B23" s="75"/>
      <c r="C23" s="76"/>
      <c r="D23" s="68"/>
      <c r="E23" s="68" t="s">
        <v>240</v>
      </c>
      <c r="F23" s="68"/>
      <c r="G23" s="83"/>
      <c r="H23" s="84"/>
      <c r="I23" s="72"/>
      <c r="J23" s="72"/>
      <c r="K23" s="72"/>
      <c r="L23" s="72"/>
      <c r="M23" s="72"/>
      <c r="N23" s="73"/>
      <c r="O23" s="73"/>
      <c r="P23" s="73"/>
      <c r="Q23" s="73"/>
      <c r="R23" s="73"/>
    </row>
    <row r="24">
      <c r="A24" s="32" t="str">
        <f t="shared" si="1"/>
        <v>R21</v>
      </c>
      <c r="B24" s="75"/>
      <c r="C24" s="66"/>
      <c r="D24" s="68"/>
      <c r="E24" s="68" t="s">
        <v>244</v>
      </c>
      <c r="F24" s="72"/>
      <c r="G24" s="83"/>
      <c r="H24" s="84"/>
      <c r="I24" s="72"/>
      <c r="J24" s="72"/>
      <c r="K24" s="72"/>
      <c r="L24" s="72"/>
      <c r="M24" s="72"/>
      <c r="N24" s="73"/>
      <c r="O24" s="73"/>
      <c r="P24" s="73"/>
      <c r="Q24" s="73"/>
      <c r="R24" s="73"/>
    </row>
    <row r="25">
      <c r="A25" s="32" t="str">
        <f t="shared" si="1"/>
        <v>R22</v>
      </c>
      <c r="B25" s="75"/>
      <c r="C25" s="76"/>
      <c r="D25" s="68"/>
      <c r="E25" s="68" t="s">
        <v>246</v>
      </c>
      <c r="F25" s="72"/>
      <c r="G25" s="83"/>
      <c r="H25" s="84"/>
      <c r="I25" s="72"/>
      <c r="J25" s="72"/>
      <c r="K25" s="72"/>
      <c r="L25" s="72"/>
      <c r="M25" s="72"/>
      <c r="N25" s="73"/>
      <c r="O25" s="73"/>
      <c r="P25" s="73"/>
      <c r="Q25" s="73"/>
      <c r="R25" s="73"/>
    </row>
    <row r="26">
      <c r="A26" s="32" t="str">
        <f t="shared" si="1"/>
        <v>R23</v>
      </c>
      <c r="B26" s="75"/>
      <c r="C26" s="76"/>
      <c r="D26" s="68" t="s">
        <v>255</v>
      </c>
      <c r="E26" s="68" t="s">
        <v>256</v>
      </c>
      <c r="F26" s="68" t="s">
        <v>257</v>
      </c>
      <c r="G26" s="78"/>
      <c r="H26" s="78"/>
      <c r="I26" s="72"/>
      <c r="J26" s="72"/>
      <c r="K26" s="72"/>
      <c r="L26" s="72"/>
      <c r="M26" s="72"/>
      <c r="N26" s="73"/>
      <c r="O26" s="73"/>
      <c r="P26" s="73"/>
      <c r="Q26" s="73"/>
      <c r="R26" s="73"/>
    </row>
    <row r="27">
      <c r="A27" s="32" t="str">
        <f t="shared" si="1"/>
        <v>R24</v>
      </c>
      <c r="B27" s="75"/>
      <c r="C27" s="76"/>
      <c r="D27" s="72"/>
      <c r="E27" s="68" t="s">
        <v>259</v>
      </c>
      <c r="F27" s="68" t="s">
        <v>261</v>
      </c>
      <c r="G27" s="78"/>
      <c r="H27" s="78"/>
      <c r="I27" s="72"/>
      <c r="J27" s="72"/>
      <c r="K27" s="72"/>
      <c r="L27" s="72"/>
      <c r="M27" s="72"/>
      <c r="N27" s="73"/>
      <c r="O27" s="73"/>
      <c r="P27" s="73"/>
      <c r="Q27" s="73"/>
      <c r="R27" s="73"/>
    </row>
    <row r="28">
      <c r="A28" s="32" t="str">
        <f t="shared" si="1"/>
        <v>R25</v>
      </c>
      <c r="B28" s="75"/>
      <c r="C28" s="76"/>
      <c r="D28" s="68"/>
      <c r="E28" s="68"/>
      <c r="F28" s="68" t="s">
        <v>263</v>
      </c>
      <c r="G28" s="78"/>
      <c r="H28" s="78"/>
      <c r="I28" s="72"/>
      <c r="J28" s="72"/>
      <c r="K28" s="72"/>
      <c r="L28" s="72"/>
      <c r="M28" s="72"/>
      <c r="N28" s="73"/>
      <c r="O28" s="73"/>
      <c r="P28" s="73"/>
      <c r="Q28" s="73"/>
      <c r="R28" s="73"/>
    </row>
    <row r="29">
      <c r="A29" s="32" t="str">
        <f t="shared" si="1"/>
        <v>R26</v>
      </c>
      <c r="B29" s="75"/>
      <c r="C29" s="66"/>
      <c r="D29" s="68"/>
      <c r="E29" s="68" t="s">
        <v>265</v>
      </c>
      <c r="F29" s="72"/>
      <c r="G29" s="78"/>
      <c r="H29" s="78"/>
      <c r="I29" s="72"/>
      <c r="J29" s="72"/>
      <c r="K29" s="72"/>
      <c r="L29" s="72"/>
      <c r="M29" s="72"/>
      <c r="N29" s="73"/>
      <c r="O29" s="73"/>
      <c r="P29" s="73"/>
      <c r="Q29" s="73"/>
      <c r="R29" s="73"/>
    </row>
    <row r="30">
      <c r="A30" s="32" t="str">
        <f t="shared" si="1"/>
        <v>R27</v>
      </c>
      <c r="B30" s="75"/>
      <c r="C30" s="76"/>
      <c r="D30" s="68" t="s">
        <v>267</v>
      </c>
      <c r="E30" s="68" t="s">
        <v>268</v>
      </c>
      <c r="F30" s="72"/>
      <c r="G30" s="78"/>
      <c r="H30" s="78"/>
      <c r="I30" s="72"/>
      <c r="J30" s="72"/>
      <c r="K30" s="72"/>
      <c r="L30" s="72"/>
      <c r="M30" s="72"/>
      <c r="N30" s="73"/>
      <c r="O30" s="73"/>
      <c r="P30" s="73"/>
      <c r="Q30" s="73"/>
      <c r="R30" s="73"/>
    </row>
    <row r="31">
      <c r="A31" s="32" t="str">
        <f t="shared" si="1"/>
        <v>R28</v>
      </c>
      <c r="B31" s="75"/>
      <c r="C31" s="76"/>
      <c r="D31" s="68"/>
      <c r="E31" s="68" t="s">
        <v>270</v>
      </c>
      <c r="F31" s="72"/>
      <c r="G31" s="78"/>
      <c r="H31" s="78"/>
      <c r="I31" s="72"/>
      <c r="J31" s="72"/>
      <c r="K31" s="72"/>
      <c r="L31" s="72"/>
      <c r="M31" s="72"/>
      <c r="N31" s="73"/>
      <c r="O31" s="73"/>
      <c r="P31" s="73"/>
      <c r="Q31" s="73"/>
      <c r="R31" s="73"/>
    </row>
    <row r="32">
      <c r="A32" s="32" t="str">
        <f t="shared" si="1"/>
        <v>R29</v>
      </c>
      <c r="B32" s="75"/>
      <c r="C32" s="66"/>
      <c r="D32" s="68"/>
      <c r="E32" s="68" t="s">
        <v>273</v>
      </c>
      <c r="F32" s="68"/>
      <c r="G32" s="78"/>
      <c r="H32" s="78"/>
      <c r="I32" s="72"/>
      <c r="J32" s="72"/>
      <c r="K32" s="72"/>
      <c r="L32" s="72"/>
      <c r="M32" s="72"/>
      <c r="N32" s="73"/>
      <c r="O32" s="73"/>
      <c r="P32" s="73"/>
      <c r="Q32" s="73"/>
      <c r="R32" s="73"/>
    </row>
    <row r="33">
      <c r="A33" s="32" t="str">
        <f t="shared" si="1"/>
        <v>R30</v>
      </c>
      <c r="B33" s="75"/>
      <c r="C33" s="66" t="s">
        <v>276</v>
      </c>
      <c r="D33" s="68" t="s">
        <v>277</v>
      </c>
      <c r="E33" s="68" t="s">
        <v>278</v>
      </c>
      <c r="F33" s="68"/>
      <c r="G33" s="78"/>
      <c r="H33" s="78"/>
      <c r="I33" s="72"/>
      <c r="J33" s="72"/>
      <c r="K33" s="72"/>
      <c r="L33" s="72"/>
      <c r="M33" s="72"/>
      <c r="N33" s="73"/>
      <c r="O33" s="73"/>
      <c r="P33" s="73"/>
      <c r="Q33" s="73"/>
      <c r="R33" s="73"/>
    </row>
    <row r="34">
      <c r="A34" s="32" t="str">
        <f t="shared" si="1"/>
        <v>R31</v>
      </c>
      <c r="B34" s="75"/>
      <c r="C34" s="76"/>
      <c r="D34" s="68"/>
      <c r="E34" s="68" t="s">
        <v>280</v>
      </c>
      <c r="F34" s="68"/>
      <c r="G34" s="78"/>
      <c r="H34" s="78"/>
      <c r="I34" s="72"/>
      <c r="J34" s="72"/>
      <c r="K34" s="72"/>
      <c r="L34" s="72"/>
      <c r="M34" s="72"/>
      <c r="N34" s="73"/>
      <c r="O34" s="73"/>
      <c r="P34" s="73"/>
      <c r="Q34" s="73"/>
      <c r="R34" s="73"/>
    </row>
    <row r="35">
      <c r="A35" s="32" t="str">
        <f t="shared" si="1"/>
        <v>R32</v>
      </c>
      <c r="B35" s="75"/>
      <c r="C35" s="76"/>
      <c r="D35" s="68"/>
      <c r="E35" s="68" t="s">
        <v>286</v>
      </c>
      <c r="F35" s="68"/>
      <c r="G35" s="78"/>
      <c r="H35" s="78"/>
      <c r="I35" s="72"/>
      <c r="J35" s="72"/>
      <c r="K35" s="72"/>
      <c r="L35" s="72"/>
      <c r="M35" s="72"/>
      <c r="N35" s="73"/>
      <c r="O35" s="73"/>
      <c r="P35" s="73"/>
      <c r="Q35" s="73"/>
      <c r="R35" s="73"/>
    </row>
    <row r="36">
      <c r="A36" s="32" t="str">
        <f t="shared" si="1"/>
        <v>R33</v>
      </c>
      <c r="B36" s="75"/>
      <c r="C36" s="76"/>
      <c r="D36" s="68"/>
      <c r="E36" s="68" t="s">
        <v>288</v>
      </c>
      <c r="F36" s="68"/>
      <c r="G36" s="78"/>
      <c r="H36" s="78"/>
      <c r="I36" s="72"/>
      <c r="J36" s="72"/>
      <c r="K36" s="72"/>
      <c r="L36" s="72"/>
      <c r="M36" s="72"/>
      <c r="N36" s="73"/>
      <c r="O36" s="73"/>
      <c r="P36" s="73"/>
      <c r="Q36" s="73"/>
      <c r="R36" s="73"/>
    </row>
    <row r="37">
      <c r="A37" s="32" t="str">
        <f t="shared" si="1"/>
        <v>R34</v>
      </c>
      <c r="B37" s="75"/>
      <c r="C37" s="66"/>
      <c r="D37" s="68"/>
      <c r="E37" s="68" t="s">
        <v>289</v>
      </c>
      <c r="F37" s="72"/>
      <c r="G37" s="78"/>
      <c r="H37" s="78"/>
      <c r="I37" s="72"/>
      <c r="J37" s="72"/>
      <c r="K37" s="72"/>
      <c r="L37" s="72"/>
      <c r="M37" s="72"/>
      <c r="N37" s="73"/>
      <c r="O37" s="73"/>
      <c r="P37" s="73"/>
      <c r="Q37" s="73"/>
      <c r="R37" s="73"/>
    </row>
    <row r="38">
      <c r="A38" s="32" t="str">
        <f t="shared" si="1"/>
        <v>R35</v>
      </c>
      <c r="B38" s="75"/>
      <c r="C38" s="76"/>
      <c r="D38" s="68" t="s">
        <v>291</v>
      </c>
      <c r="E38" s="68" t="s">
        <v>292</v>
      </c>
      <c r="F38" s="72"/>
      <c r="G38" s="78"/>
      <c r="H38" s="78"/>
      <c r="I38" s="72"/>
      <c r="J38" s="72"/>
      <c r="K38" s="72"/>
      <c r="L38" s="72"/>
      <c r="M38" s="72"/>
      <c r="N38" s="73"/>
      <c r="O38" s="73"/>
      <c r="P38" s="73"/>
      <c r="Q38" s="73"/>
      <c r="R38" s="73"/>
    </row>
    <row r="39">
      <c r="A39" s="32" t="str">
        <f t="shared" si="1"/>
        <v>R36</v>
      </c>
      <c r="B39" s="75"/>
      <c r="C39" s="66"/>
      <c r="D39" s="68"/>
      <c r="E39" s="68" t="s">
        <v>295</v>
      </c>
      <c r="F39" s="72"/>
      <c r="G39" s="78"/>
      <c r="H39" s="78"/>
      <c r="I39" s="72"/>
      <c r="J39" s="72"/>
      <c r="K39" s="72"/>
      <c r="L39" s="72"/>
      <c r="M39" s="72"/>
      <c r="N39" s="73"/>
      <c r="O39" s="73"/>
      <c r="P39" s="73"/>
      <c r="Q39" s="73"/>
      <c r="R39" s="73"/>
    </row>
    <row r="40">
      <c r="A40" s="32" t="str">
        <f t="shared" si="1"/>
        <v>R37</v>
      </c>
      <c r="B40" s="75"/>
      <c r="C40" s="76"/>
      <c r="D40" s="68"/>
      <c r="E40" s="68" t="s">
        <v>298</v>
      </c>
      <c r="F40" s="72"/>
      <c r="G40" s="78"/>
      <c r="H40" s="78"/>
      <c r="I40" s="72"/>
      <c r="J40" s="72"/>
      <c r="K40" s="72"/>
      <c r="L40" s="72"/>
      <c r="M40" s="72"/>
      <c r="N40" s="73"/>
      <c r="O40" s="73"/>
      <c r="P40" s="73"/>
      <c r="Q40" s="73"/>
      <c r="R40" s="73"/>
    </row>
    <row r="41">
      <c r="A41" s="32" t="str">
        <f t="shared" si="1"/>
        <v>R38</v>
      </c>
      <c r="B41" s="75"/>
      <c r="C41" s="66"/>
      <c r="D41" s="68"/>
      <c r="E41" s="68" t="s">
        <v>299</v>
      </c>
      <c r="F41" s="72"/>
      <c r="G41" s="78"/>
      <c r="H41" s="78"/>
      <c r="I41" s="72"/>
      <c r="J41" s="72"/>
      <c r="K41" s="72"/>
      <c r="L41" s="72"/>
      <c r="M41" s="72"/>
      <c r="N41" s="73"/>
      <c r="O41" s="73"/>
      <c r="P41" s="73"/>
      <c r="Q41" s="73"/>
      <c r="R41" s="73"/>
    </row>
    <row r="42">
      <c r="A42" s="32" t="str">
        <f t="shared" si="1"/>
        <v>R39</v>
      </c>
      <c r="B42" s="75"/>
      <c r="C42" s="76"/>
      <c r="D42" s="68" t="s">
        <v>300</v>
      </c>
      <c r="E42" s="68" t="s">
        <v>301</v>
      </c>
      <c r="F42" s="72"/>
      <c r="G42" s="78"/>
      <c r="H42" s="78"/>
      <c r="I42" s="72"/>
      <c r="J42" s="72"/>
      <c r="K42" s="72"/>
      <c r="L42" s="72"/>
      <c r="M42" s="72"/>
      <c r="N42" s="73"/>
      <c r="O42" s="73"/>
      <c r="P42" s="73"/>
      <c r="Q42" s="73"/>
      <c r="R42" s="73"/>
    </row>
    <row r="43">
      <c r="A43" s="32" t="str">
        <f t="shared" si="1"/>
        <v>R40</v>
      </c>
      <c r="B43" s="90"/>
      <c r="C43" s="66"/>
      <c r="D43" s="68"/>
      <c r="E43" s="68" t="s">
        <v>303</v>
      </c>
      <c r="F43" s="68"/>
      <c r="G43" s="78"/>
      <c r="H43" s="78"/>
      <c r="I43" s="72"/>
      <c r="J43" s="72"/>
      <c r="K43" s="72"/>
      <c r="L43" s="72"/>
      <c r="M43" s="72"/>
      <c r="N43" s="73"/>
      <c r="O43" s="73"/>
      <c r="P43" s="73"/>
      <c r="Q43" s="73"/>
      <c r="R43" s="73"/>
    </row>
    <row r="44">
      <c r="A44" s="32" t="str">
        <f t="shared" si="1"/>
        <v>R41</v>
      </c>
      <c r="B44" s="75"/>
      <c r="C44" s="66" t="s">
        <v>304</v>
      </c>
      <c r="D44" s="68" t="s">
        <v>305</v>
      </c>
      <c r="E44" s="72"/>
      <c r="F44" s="68"/>
      <c r="G44" s="78"/>
      <c r="H44" s="78"/>
      <c r="I44" s="72"/>
      <c r="J44" s="72"/>
      <c r="K44" s="72"/>
      <c r="L44" s="72"/>
      <c r="M44" s="72"/>
      <c r="N44" s="73"/>
      <c r="O44" s="73"/>
      <c r="P44" s="73"/>
      <c r="Q44" s="73"/>
      <c r="R44" s="73"/>
    </row>
    <row r="45">
      <c r="A45" s="32" t="str">
        <f t="shared" si="1"/>
        <v>R42</v>
      </c>
      <c r="B45" s="75"/>
      <c r="C45" s="76"/>
      <c r="D45" s="68" t="s">
        <v>307</v>
      </c>
      <c r="E45" s="72"/>
      <c r="F45" s="72"/>
      <c r="G45" s="78"/>
      <c r="H45" s="78"/>
      <c r="I45" s="72"/>
      <c r="J45" s="72"/>
      <c r="K45" s="72"/>
      <c r="L45" s="72"/>
      <c r="M45" s="72"/>
      <c r="N45" s="73"/>
      <c r="O45" s="73"/>
      <c r="P45" s="73"/>
      <c r="Q45" s="73"/>
      <c r="R45" s="73"/>
    </row>
    <row r="46">
      <c r="A46" s="32" t="str">
        <f t="shared" si="1"/>
        <v>R43</v>
      </c>
      <c r="B46" s="75"/>
      <c r="C46" s="76"/>
      <c r="D46" s="68" t="s">
        <v>309</v>
      </c>
      <c r="E46" s="72"/>
      <c r="F46" s="68"/>
      <c r="G46" s="78"/>
      <c r="H46" s="78"/>
      <c r="I46" s="72"/>
      <c r="J46" s="72"/>
      <c r="K46" s="72"/>
      <c r="L46" s="72"/>
      <c r="M46" s="72"/>
      <c r="N46" s="73"/>
      <c r="O46" s="73"/>
      <c r="P46" s="73"/>
      <c r="Q46" s="73"/>
      <c r="R46" s="73"/>
    </row>
    <row r="47">
      <c r="A47" s="32" t="str">
        <f t="shared" si="1"/>
        <v>R44</v>
      </c>
      <c r="B47" s="75"/>
      <c r="C47" s="76"/>
      <c r="D47" s="68" t="s">
        <v>310</v>
      </c>
      <c r="E47" s="68" t="s">
        <v>312</v>
      </c>
      <c r="F47" s="72"/>
      <c r="G47" s="78"/>
      <c r="H47" s="78"/>
      <c r="I47" s="72"/>
      <c r="J47" s="72"/>
      <c r="K47" s="72"/>
      <c r="L47" s="72"/>
      <c r="M47" s="72"/>
      <c r="N47" s="73"/>
      <c r="O47" s="73"/>
      <c r="P47" s="73"/>
      <c r="Q47" s="73"/>
      <c r="R47" s="73"/>
    </row>
    <row r="48">
      <c r="A48" s="32" t="str">
        <f t="shared" si="1"/>
        <v>R45</v>
      </c>
      <c r="B48" s="75"/>
      <c r="C48" s="66"/>
      <c r="D48" s="68"/>
      <c r="E48" s="68" t="s">
        <v>313</v>
      </c>
      <c r="F48" s="68"/>
      <c r="G48" s="78"/>
      <c r="H48" s="78"/>
      <c r="I48" s="72"/>
      <c r="J48" s="72"/>
      <c r="K48" s="72"/>
      <c r="L48" s="72"/>
      <c r="M48" s="72"/>
      <c r="N48" s="73"/>
      <c r="O48" s="73"/>
      <c r="P48" s="73"/>
      <c r="Q48" s="73"/>
      <c r="R48" s="73"/>
    </row>
    <row r="49">
      <c r="A49" s="32" t="str">
        <f t="shared" si="1"/>
        <v>R46</v>
      </c>
      <c r="B49" s="75"/>
      <c r="C49" s="76"/>
      <c r="D49" s="68"/>
      <c r="E49" s="68" t="s">
        <v>315</v>
      </c>
      <c r="F49" s="72"/>
      <c r="G49" s="78"/>
      <c r="H49" s="78"/>
      <c r="I49" s="72"/>
      <c r="J49" s="72"/>
      <c r="K49" s="72"/>
      <c r="L49" s="72"/>
      <c r="M49" s="72"/>
      <c r="N49" s="73"/>
      <c r="O49" s="73"/>
      <c r="P49" s="73"/>
      <c r="Q49" s="73"/>
      <c r="R49" s="73"/>
    </row>
    <row r="50">
      <c r="A50" s="32" t="str">
        <f t="shared" si="1"/>
        <v>R47</v>
      </c>
      <c r="B50" s="75"/>
      <c r="C50" s="66"/>
      <c r="D50" s="68"/>
      <c r="E50" s="68" t="s">
        <v>317</v>
      </c>
      <c r="F50" s="68"/>
      <c r="G50" s="78"/>
      <c r="H50" s="78"/>
      <c r="I50" s="72"/>
      <c r="J50" s="72"/>
      <c r="K50" s="72"/>
      <c r="L50" s="72"/>
      <c r="M50" s="72"/>
      <c r="N50" s="73"/>
      <c r="O50" s="73"/>
      <c r="P50" s="73"/>
      <c r="Q50" s="73"/>
      <c r="R50" s="73"/>
    </row>
    <row r="51">
      <c r="A51" s="32" t="str">
        <f t="shared" si="1"/>
        <v>R48</v>
      </c>
      <c r="B51" s="75"/>
      <c r="C51" s="76"/>
      <c r="D51" s="68"/>
      <c r="E51" s="68" t="s">
        <v>319</v>
      </c>
      <c r="F51" s="72"/>
      <c r="G51" s="78"/>
      <c r="H51" s="78"/>
      <c r="I51" s="72"/>
      <c r="J51" s="72"/>
      <c r="K51" s="72"/>
      <c r="L51" s="72"/>
      <c r="M51" s="72"/>
      <c r="N51" s="73"/>
      <c r="O51" s="73"/>
      <c r="P51" s="73"/>
      <c r="Q51" s="73"/>
      <c r="R51" s="73"/>
    </row>
    <row r="52">
      <c r="A52" s="32" t="str">
        <f t="shared" si="1"/>
        <v>R49</v>
      </c>
      <c r="B52" s="75"/>
      <c r="C52" s="66"/>
      <c r="D52" s="68"/>
      <c r="E52" s="68" t="s">
        <v>321</v>
      </c>
      <c r="F52" s="72"/>
      <c r="G52" s="78"/>
      <c r="H52" s="78"/>
      <c r="I52" s="72"/>
      <c r="J52" s="72"/>
      <c r="K52" s="72"/>
      <c r="L52" s="72"/>
      <c r="M52" s="72"/>
      <c r="N52" s="73"/>
      <c r="O52" s="73"/>
      <c r="P52" s="73"/>
      <c r="Q52" s="73"/>
      <c r="R52" s="73"/>
    </row>
    <row r="53">
      <c r="A53" s="32" t="str">
        <f t="shared" si="1"/>
        <v>R50</v>
      </c>
      <c r="B53" s="75"/>
      <c r="C53" s="76"/>
      <c r="D53" s="68"/>
      <c r="E53" s="68" t="s">
        <v>323</v>
      </c>
      <c r="F53" s="72"/>
      <c r="G53" s="78"/>
      <c r="H53" s="78"/>
      <c r="I53" s="72"/>
      <c r="J53" s="72"/>
      <c r="K53" s="72"/>
      <c r="L53" s="72"/>
      <c r="M53" s="72"/>
      <c r="N53" s="73"/>
      <c r="O53" s="73"/>
      <c r="P53" s="73"/>
      <c r="Q53" s="73"/>
      <c r="R53" s="73"/>
    </row>
    <row r="54">
      <c r="A54" s="32" t="str">
        <f t="shared" si="1"/>
        <v>R51</v>
      </c>
      <c r="B54" s="75"/>
      <c r="C54" s="76"/>
      <c r="D54" s="68"/>
      <c r="E54" s="68" t="s">
        <v>324</v>
      </c>
      <c r="F54" s="72"/>
      <c r="G54" s="78"/>
      <c r="H54" s="78"/>
      <c r="I54" s="72"/>
      <c r="J54" s="72"/>
      <c r="K54" s="72"/>
      <c r="L54" s="72"/>
      <c r="M54" s="72"/>
      <c r="N54" s="73"/>
      <c r="O54" s="73"/>
      <c r="P54" s="73"/>
      <c r="Q54" s="73"/>
      <c r="R54" s="73"/>
    </row>
    <row r="55">
      <c r="A55" s="32" t="str">
        <f t="shared" si="1"/>
        <v>R52</v>
      </c>
      <c r="B55" s="75"/>
      <c r="C55" s="66"/>
      <c r="D55" s="68"/>
      <c r="E55" s="68" t="s">
        <v>325</v>
      </c>
      <c r="F55" s="68"/>
      <c r="G55" s="78"/>
      <c r="H55" s="78"/>
      <c r="I55" s="72"/>
      <c r="J55" s="72"/>
      <c r="K55" s="72"/>
      <c r="L55" s="72"/>
      <c r="M55" s="72"/>
      <c r="N55" s="73"/>
      <c r="O55" s="73"/>
      <c r="P55" s="73"/>
      <c r="Q55" s="73"/>
      <c r="R55" s="73"/>
    </row>
    <row r="56">
      <c r="A56" s="32" t="str">
        <f t="shared" si="1"/>
        <v>R53</v>
      </c>
      <c r="B56" s="75"/>
      <c r="C56" s="76"/>
      <c r="D56" s="68"/>
      <c r="E56" s="68" t="s">
        <v>326</v>
      </c>
      <c r="F56" s="72"/>
      <c r="G56" s="78"/>
      <c r="H56" s="78"/>
      <c r="I56" s="72"/>
      <c r="J56" s="72"/>
      <c r="K56" s="72"/>
      <c r="L56" s="72"/>
      <c r="M56" s="72"/>
      <c r="N56" s="73"/>
      <c r="O56" s="73"/>
      <c r="P56" s="73"/>
      <c r="Q56" s="73"/>
      <c r="R56" s="73"/>
    </row>
    <row r="57">
      <c r="A57" s="32" t="str">
        <f t="shared" si="1"/>
        <v>R54</v>
      </c>
      <c r="B57" s="75"/>
      <c r="C57" s="76"/>
      <c r="D57" s="72"/>
      <c r="E57" s="68" t="s">
        <v>327</v>
      </c>
      <c r="F57" s="72"/>
      <c r="G57" s="78"/>
      <c r="H57" s="78"/>
      <c r="I57" s="72"/>
      <c r="J57" s="72"/>
      <c r="K57" s="72"/>
      <c r="L57" s="72"/>
      <c r="M57" s="72"/>
      <c r="N57" s="73"/>
      <c r="O57" s="73"/>
      <c r="P57" s="73"/>
      <c r="Q57" s="73"/>
      <c r="R57" s="73"/>
    </row>
    <row r="58">
      <c r="A58" s="32" t="str">
        <f t="shared" si="1"/>
        <v>R55</v>
      </c>
      <c r="B58" s="75"/>
      <c r="C58" s="66"/>
      <c r="D58" s="68"/>
      <c r="E58" s="68" t="s">
        <v>328</v>
      </c>
      <c r="F58" s="72"/>
      <c r="G58" s="78"/>
      <c r="H58" s="78"/>
      <c r="I58" s="72"/>
      <c r="J58" s="72"/>
      <c r="K58" s="72"/>
      <c r="L58" s="72"/>
      <c r="M58" s="72"/>
      <c r="N58" s="73"/>
      <c r="O58" s="73"/>
      <c r="P58" s="73"/>
      <c r="Q58" s="73"/>
      <c r="R58" s="73"/>
    </row>
    <row r="59">
      <c r="A59" s="32" t="str">
        <f t="shared" si="1"/>
        <v>R56</v>
      </c>
      <c r="B59" s="75"/>
      <c r="C59" s="76"/>
      <c r="D59" s="68"/>
      <c r="E59" s="68" t="s">
        <v>329</v>
      </c>
      <c r="F59" s="72"/>
      <c r="G59" s="78"/>
      <c r="H59" s="78"/>
      <c r="I59" s="72"/>
      <c r="J59" s="72"/>
      <c r="K59" s="72"/>
      <c r="L59" s="72"/>
      <c r="M59" s="72"/>
      <c r="N59" s="73"/>
      <c r="O59" s="73"/>
      <c r="P59" s="73"/>
      <c r="Q59" s="73"/>
      <c r="R59" s="73"/>
    </row>
    <row r="60">
      <c r="A60" s="32" t="str">
        <f t="shared" si="1"/>
        <v>R57</v>
      </c>
      <c r="B60" s="75"/>
      <c r="C60" s="76"/>
      <c r="D60" s="68"/>
      <c r="E60" s="68" t="s">
        <v>330</v>
      </c>
      <c r="F60" s="72"/>
      <c r="G60" s="78"/>
      <c r="H60" s="78"/>
      <c r="I60" s="72"/>
      <c r="J60" s="72"/>
      <c r="K60" s="72"/>
      <c r="L60" s="72"/>
      <c r="M60" s="72"/>
      <c r="N60" s="73"/>
      <c r="O60" s="73"/>
      <c r="P60" s="73"/>
      <c r="Q60" s="73"/>
      <c r="R60" s="73"/>
    </row>
    <row r="61">
      <c r="A61" s="32" t="str">
        <f t="shared" si="1"/>
        <v>R58</v>
      </c>
      <c r="B61" s="75"/>
      <c r="C61" s="76"/>
      <c r="D61" s="68" t="s">
        <v>300</v>
      </c>
      <c r="E61" s="68" t="s">
        <v>331</v>
      </c>
      <c r="F61" s="72"/>
      <c r="G61" s="78"/>
      <c r="H61" s="78"/>
      <c r="I61" s="72"/>
      <c r="J61" s="72"/>
      <c r="K61" s="72"/>
      <c r="L61" s="72"/>
      <c r="M61" s="72"/>
      <c r="N61" s="73"/>
      <c r="O61" s="73"/>
      <c r="P61" s="73"/>
      <c r="Q61" s="73"/>
      <c r="R61" s="73"/>
    </row>
    <row r="62">
      <c r="A62" s="32" t="str">
        <f t="shared" si="1"/>
        <v>R59</v>
      </c>
      <c r="B62" s="75"/>
      <c r="C62" s="76"/>
      <c r="D62" s="68"/>
      <c r="E62" s="68" t="s">
        <v>332</v>
      </c>
      <c r="F62" s="72"/>
      <c r="G62" s="78"/>
      <c r="H62" s="78"/>
      <c r="I62" s="72"/>
      <c r="J62" s="72"/>
      <c r="K62" s="72"/>
      <c r="L62" s="72"/>
      <c r="M62" s="72"/>
      <c r="N62" s="73"/>
      <c r="O62" s="73"/>
      <c r="P62" s="73"/>
      <c r="Q62" s="73"/>
      <c r="R62" s="73"/>
    </row>
    <row r="63">
      <c r="A63" s="32" t="str">
        <f t="shared" si="1"/>
        <v>R60</v>
      </c>
      <c r="B63" s="75"/>
      <c r="C63" s="66"/>
      <c r="D63" s="68"/>
      <c r="E63" s="68" t="s">
        <v>333</v>
      </c>
      <c r="F63" s="68"/>
      <c r="G63" s="78"/>
      <c r="H63" s="78"/>
      <c r="I63" s="72"/>
      <c r="J63" s="72"/>
      <c r="K63" s="72"/>
      <c r="L63" s="72"/>
      <c r="M63" s="72"/>
      <c r="N63" s="73"/>
      <c r="O63" s="73"/>
      <c r="P63" s="73"/>
      <c r="Q63" s="73"/>
      <c r="R63" s="73"/>
    </row>
    <row r="64">
      <c r="A64" s="32" t="str">
        <f t="shared" si="1"/>
        <v>R61</v>
      </c>
      <c r="B64" s="75"/>
      <c r="C64" s="76"/>
      <c r="D64" s="68"/>
      <c r="E64" s="68" t="s">
        <v>334</v>
      </c>
      <c r="F64" s="68"/>
      <c r="G64" s="78"/>
      <c r="H64" s="78"/>
      <c r="I64" s="72"/>
      <c r="J64" s="72"/>
      <c r="K64" s="72"/>
      <c r="L64" s="72"/>
      <c r="M64" s="72"/>
      <c r="N64" s="73"/>
      <c r="O64" s="73"/>
      <c r="P64" s="73"/>
      <c r="Q64" s="73"/>
      <c r="R64" s="73"/>
    </row>
    <row r="65">
      <c r="A65" s="32" t="str">
        <f t="shared" si="1"/>
        <v>R62</v>
      </c>
      <c r="B65" s="75"/>
      <c r="C65" s="76"/>
      <c r="D65" s="68"/>
      <c r="E65" s="68" t="s">
        <v>335</v>
      </c>
      <c r="F65" s="68"/>
      <c r="G65" s="78"/>
      <c r="H65" s="78"/>
      <c r="I65" s="72"/>
      <c r="J65" s="72"/>
      <c r="K65" s="72"/>
      <c r="L65" s="72"/>
      <c r="M65" s="72"/>
      <c r="N65" s="73"/>
      <c r="O65" s="73"/>
      <c r="P65" s="73"/>
      <c r="Q65" s="73"/>
      <c r="R65" s="73"/>
    </row>
    <row r="66">
      <c r="A66" s="32" t="str">
        <f t="shared" si="1"/>
        <v>R63</v>
      </c>
      <c r="B66" s="75"/>
      <c r="C66" s="76"/>
      <c r="D66" s="68"/>
      <c r="E66" s="68" t="s">
        <v>336</v>
      </c>
      <c r="F66" s="68"/>
      <c r="G66" s="78"/>
      <c r="H66" s="78"/>
      <c r="I66" s="72"/>
      <c r="J66" s="72"/>
      <c r="K66" s="72"/>
      <c r="L66" s="72"/>
      <c r="M66" s="72"/>
      <c r="N66" s="73"/>
      <c r="O66" s="73"/>
      <c r="P66" s="73"/>
      <c r="Q66" s="73"/>
      <c r="R66" s="73"/>
    </row>
    <row r="67">
      <c r="A67" s="32" t="str">
        <f t="shared" si="1"/>
        <v>R64</v>
      </c>
      <c r="B67" s="75"/>
      <c r="C67" s="76"/>
      <c r="D67" s="68"/>
      <c r="E67" s="68" t="s">
        <v>337</v>
      </c>
      <c r="F67" s="68"/>
      <c r="G67" s="78"/>
      <c r="H67" s="78"/>
      <c r="I67" s="72"/>
      <c r="J67" s="72"/>
      <c r="K67" s="72"/>
      <c r="L67" s="72"/>
      <c r="M67" s="72"/>
      <c r="N67" s="73"/>
      <c r="O67" s="73"/>
      <c r="P67" s="73"/>
      <c r="Q67" s="73"/>
      <c r="R67" s="73"/>
    </row>
    <row r="68">
      <c r="A68" s="32" t="str">
        <f t="shared" si="1"/>
        <v>R65</v>
      </c>
      <c r="B68" s="75"/>
      <c r="C68" s="66"/>
      <c r="D68" s="68" t="s">
        <v>338</v>
      </c>
      <c r="E68" s="68" t="s">
        <v>339</v>
      </c>
      <c r="F68" s="72"/>
      <c r="G68" s="78"/>
      <c r="H68" s="78"/>
      <c r="I68" s="72"/>
      <c r="J68" s="72"/>
      <c r="K68" s="72"/>
      <c r="L68" s="72"/>
      <c r="M68" s="72"/>
      <c r="N68" s="73"/>
      <c r="O68" s="73"/>
      <c r="P68" s="73"/>
      <c r="Q68" s="73"/>
      <c r="R68" s="73"/>
    </row>
    <row r="69">
      <c r="A69" s="32" t="str">
        <f t="shared" si="1"/>
        <v>R66</v>
      </c>
      <c r="B69" s="75"/>
      <c r="C69" s="76"/>
      <c r="D69" s="68"/>
      <c r="E69" s="68" t="s">
        <v>340</v>
      </c>
      <c r="F69" s="72"/>
      <c r="G69" s="78"/>
      <c r="H69" s="78"/>
      <c r="I69" s="72"/>
      <c r="J69" s="72"/>
      <c r="K69" s="72"/>
      <c r="L69" s="72"/>
      <c r="M69" s="72"/>
      <c r="N69" s="73"/>
      <c r="O69" s="73"/>
      <c r="P69" s="73"/>
      <c r="Q69" s="73"/>
      <c r="R69" s="73"/>
    </row>
    <row r="70">
      <c r="A70" s="32" t="str">
        <f t="shared" si="1"/>
        <v>R67</v>
      </c>
      <c r="B70" s="75"/>
      <c r="C70" s="66" t="s">
        <v>341</v>
      </c>
      <c r="D70" s="68" t="s">
        <v>277</v>
      </c>
      <c r="E70" s="68" t="s">
        <v>342</v>
      </c>
      <c r="F70" s="72"/>
      <c r="G70" s="78"/>
      <c r="H70" s="78"/>
      <c r="I70" s="72"/>
      <c r="J70" s="72"/>
      <c r="K70" s="72"/>
      <c r="L70" s="72"/>
      <c r="M70" s="72"/>
      <c r="N70" s="73"/>
      <c r="O70" s="73"/>
      <c r="P70" s="73"/>
      <c r="Q70" s="73"/>
      <c r="R70" s="73"/>
    </row>
    <row r="71">
      <c r="A71" s="32" t="str">
        <f t="shared" si="1"/>
        <v>R68</v>
      </c>
      <c r="B71" s="75"/>
      <c r="C71" s="76"/>
      <c r="D71" s="68"/>
      <c r="E71" s="68" t="s">
        <v>343</v>
      </c>
      <c r="F71" s="72"/>
      <c r="G71" s="78"/>
      <c r="H71" s="78"/>
      <c r="I71" s="72"/>
      <c r="J71" s="72"/>
      <c r="K71" s="72"/>
      <c r="L71" s="72"/>
      <c r="M71" s="72"/>
      <c r="N71" s="73"/>
      <c r="O71" s="73"/>
      <c r="P71" s="73"/>
      <c r="Q71" s="73"/>
      <c r="R71" s="73"/>
    </row>
    <row r="72">
      <c r="A72" s="32" t="str">
        <f t="shared" si="1"/>
        <v>R69</v>
      </c>
      <c r="B72" s="75"/>
      <c r="C72" s="66"/>
      <c r="D72" s="68"/>
      <c r="E72" s="68" t="s">
        <v>344</v>
      </c>
      <c r="F72" s="72"/>
      <c r="G72" s="78"/>
      <c r="H72" s="78"/>
      <c r="I72" s="72"/>
      <c r="J72" s="72"/>
      <c r="K72" s="72"/>
      <c r="L72" s="72"/>
      <c r="M72" s="72"/>
      <c r="N72" s="73"/>
      <c r="O72" s="73"/>
      <c r="P72" s="73"/>
      <c r="Q72" s="73"/>
      <c r="R72" s="73"/>
    </row>
    <row r="73">
      <c r="A73" s="32" t="str">
        <f t="shared" si="1"/>
        <v>R70</v>
      </c>
      <c r="B73" s="75"/>
      <c r="C73" s="76"/>
      <c r="D73" s="68"/>
      <c r="E73" s="68" t="s">
        <v>345</v>
      </c>
      <c r="F73" s="72"/>
      <c r="G73" s="78"/>
      <c r="H73" s="78"/>
      <c r="I73" s="72"/>
      <c r="J73" s="72"/>
      <c r="K73" s="72"/>
      <c r="L73" s="72"/>
      <c r="M73" s="72"/>
      <c r="N73" s="73"/>
      <c r="O73" s="73"/>
      <c r="P73" s="73"/>
      <c r="Q73" s="73"/>
      <c r="R73" s="73"/>
    </row>
    <row r="74">
      <c r="A74" s="32" t="str">
        <f t="shared" si="1"/>
        <v>R71</v>
      </c>
      <c r="B74" s="75"/>
      <c r="C74" s="66"/>
      <c r="D74" s="68"/>
      <c r="E74" s="68" t="s">
        <v>347</v>
      </c>
      <c r="F74" s="72"/>
      <c r="G74" s="78"/>
      <c r="H74" s="78"/>
      <c r="I74" s="72"/>
      <c r="J74" s="72"/>
      <c r="K74" s="72"/>
      <c r="L74" s="72"/>
      <c r="M74" s="72"/>
      <c r="N74" s="73"/>
      <c r="O74" s="73"/>
      <c r="P74" s="73"/>
      <c r="Q74" s="73"/>
      <c r="R74" s="73"/>
    </row>
    <row r="75">
      <c r="A75" s="32" t="str">
        <f t="shared" si="1"/>
        <v>R72</v>
      </c>
      <c r="B75" s="90"/>
      <c r="C75" s="66"/>
      <c r="D75" s="68"/>
      <c r="E75" s="68" t="s">
        <v>348</v>
      </c>
      <c r="F75" s="68"/>
      <c r="G75" s="78"/>
      <c r="H75" s="78"/>
      <c r="I75" s="72"/>
      <c r="J75" s="72"/>
      <c r="K75" s="72"/>
      <c r="L75" s="72"/>
      <c r="M75" s="72"/>
      <c r="N75" s="73"/>
      <c r="O75" s="73"/>
      <c r="P75" s="73"/>
      <c r="Q75" s="73"/>
      <c r="R75" s="73"/>
    </row>
    <row r="76">
      <c r="A76" s="32" t="str">
        <f t="shared" si="1"/>
        <v>R73</v>
      </c>
      <c r="B76" s="75"/>
      <c r="C76" s="76"/>
      <c r="D76" s="68"/>
      <c r="E76" s="68" t="s">
        <v>349</v>
      </c>
      <c r="F76" s="68"/>
      <c r="G76" s="78"/>
      <c r="H76" s="78"/>
      <c r="I76" s="72"/>
      <c r="J76" s="72"/>
      <c r="K76" s="72"/>
      <c r="L76" s="72"/>
      <c r="M76" s="72"/>
      <c r="N76" s="73"/>
      <c r="O76" s="73"/>
      <c r="P76" s="73"/>
      <c r="Q76" s="73"/>
      <c r="R76" s="73"/>
    </row>
    <row r="77">
      <c r="A77" s="32" t="str">
        <f t="shared" si="1"/>
        <v>R74</v>
      </c>
      <c r="B77" s="75"/>
      <c r="C77" s="76"/>
      <c r="D77" s="68" t="s">
        <v>291</v>
      </c>
      <c r="E77" s="68" t="s">
        <v>351</v>
      </c>
      <c r="F77" s="72"/>
      <c r="G77" s="78"/>
      <c r="H77" s="78"/>
      <c r="I77" s="72"/>
      <c r="J77" s="72"/>
      <c r="K77" s="72"/>
      <c r="L77" s="72"/>
      <c r="M77" s="72"/>
      <c r="N77" s="73"/>
      <c r="O77" s="73"/>
      <c r="P77" s="73"/>
      <c r="Q77" s="73"/>
      <c r="R77" s="73"/>
    </row>
    <row r="78">
      <c r="A78" s="32" t="str">
        <f t="shared" si="1"/>
        <v>R75</v>
      </c>
      <c r="B78" s="75"/>
      <c r="C78" s="76"/>
      <c r="D78" s="68"/>
      <c r="E78" s="68" t="s">
        <v>352</v>
      </c>
      <c r="F78" s="68"/>
      <c r="G78" s="78"/>
      <c r="H78" s="78"/>
      <c r="I78" s="72"/>
      <c r="J78" s="72"/>
      <c r="K78" s="72"/>
      <c r="L78" s="72"/>
      <c r="M78" s="72"/>
      <c r="N78" s="73"/>
      <c r="O78" s="73"/>
      <c r="P78" s="73"/>
      <c r="Q78" s="73"/>
      <c r="R78" s="73"/>
    </row>
    <row r="79">
      <c r="A79" s="32" t="str">
        <f t="shared" si="1"/>
        <v>R76</v>
      </c>
      <c r="B79" s="75"/>
      <c r="C79" s="76"/>
      <c r="D79" s="68" t="s">
        <v>357</v>
      </c>
      <c r="E79" s="68" t="s">
        <v>358</v>
      </c>
      <c r="F79" s="72"/>
      <c r="G79" s="78"/>
      <c r="H79" s="78"/>
      <c r="I79" s="72"/>
      <c r="J79" s="72"/>
      <c r="K79" s="72"/>
      <c r="L79" s="72"/>
      <c r="M79" s="72"/>
      <c r="N79" s="73"/>
      <c r="O79" s="73"/>
      <c r="P79" s="73"/>
      <c r="Q79" s="73"/>
      <c r="R79" s="73"/>
    </row>
    <row r="80">
      <c r="A80" s="32" t="str">
        <f t="shared" si="1"/>
        <v>R77</v>
      </c>
      <c r="B80" s="75"/>
      <c r="C80" s="66"/>
      <c r="D80" s="68"/>
      <c r="E80" s="68" t="s">
        <v>360</v>
      </c>
      <c r="F80" s="68"/>
      <c r="G80" s="78"/>
      <c r="H80" s="78"/>
      <c r="I80" s="72"/>
      <c r="J80" s="72"/>
      <c r="K80" s="72"/>
      <c r="L80" s="72"/>
      <c r="M80" s="72"/>
      <c r="N80" s="73"/>
      <c r="O80" s="73"/>
      <c r="P80" s="73"/>
      <c r="Q80" s="73"/>
      <c r="R80" s="73"/>
    </row>
    <row r="81">
      <c r="A81" s="32" t="str">
        <f t="shared" si="1"/>
        <v>R78</v>
      </c>
      <c r="B81" s="75"/>
      <c r="C81" s="76"/>
      <c r="D81" s="68" t="s">
        <v>362</v>
      </c>
      <c r="E81" s="68" t="s">
        <v>365</v>
      </c>
      <c r="F81" s="38"/>
      <c r="G81" s="78"/>
      <c r="H81" s="78"/>
      <c r="I81" s="73"/>
      <c r="J81" s="73"/>
      <c r="K81" s="73"/>
      <c r="L81" s="73"/>
      <c r="M81" s="73"/>
      <c r="N81" s="73"/>
      <c r="O81" s="73"/>
      <c r="P81" s="73"/>
      <c r="Q81" s="73"/>
      <c r="R81" s="73"/>
    </row>
    <row r="82">
      <c r="A82" s="32" t="str">
        <f t="shared" si="1"/>
        <v>R79</v>
      </c>
      <c r="B82" s="75"/>
      <c r="C82" s="76"/>
      <c r="D82" s="68"/>
      <c r="E82" s="68" t="s">
        <v>367</v>
      </c>
      <c r="F82" s="38"/>
      <c r="G82" s="78"/>
      <c r="H82" s="78"/>
      <c r="I82" s="73"/>
      <c r="J82" s="73"/>
      <c r="K82" s="73"/>
      <c r="L82" s="73"/>
      <c r="M82" s="73"/>
      <c r="N82" s="73"/>
      <c r="O82" s="73"/>
      <c r="P82" s="73"/>
      <c r="Q82" s="73"/>
      <c r="R82" s="73"/>
    </row>
    <row r="83">
      <c r="A83" s="32" t="str">
        <f t="shared" si="1"/>
        <v>R80</v>
      </c>
      <c r="B83" s="75"/>
      <c r="C83" s="76"/>
      <c r="D83" s="68"/>
      <c r="E83" s="68" t="s">
        <v>371</v>
      </c>
      <c r="F83" s="38"/>
      <c r="G83" s="78"/>
      <c r="H83" s="78"/>
      <c r="I83" s="73"/>
      <c r="J83" s="73"/>
      <c r="K83" s="73"/>
      <c r="L83" s="73"/>
      <c r="M83" s="73"/>
      <c r="N83" s="73"/>
      <c r="O83" s="73"/>
      <c r="P83" s="73"/>
      <c r="Q83" s="73"/>
      <c r="R83" s="73"/>
    </row>
    <row r="84">
      <c r="A84" s="32" t="str">
        <f t="shared" si="1"/>
        <v>R81</v>
      </c>
      <c r="B84" s="75"/>
      <c r="C84" s="76"/>
      <c r="D84" s="68"/>
      <c r="E84" s="68" t="s">
        <v>379</v>
      </c>
      <c r="F84" s="38"/>
      <c r="G84" s="78"/>
      <c r="H84" s="78"/>
      <c r="I84" s="73"/>
      <c r="J84" s="73"/>
      <c r="K84" s="73"/>
      <c r="L84" s="73"/>
      <c r="M84" s="73"/>
      <c r="N84" s="73"/>
      <c r="O84" s="73"/>
      <c r="P84" s="73"/>
      <c r="Q84" s="73"/>
      <c r="R84" s="73"/>
    </row>
    <row r="85">
      <c r="A85" s="32" t="str">
        <f t="shared" si="1"/>
        <v>R82</v>
      </c>
      <c r="B85" s="75"/>
      <c r="C85" s="76"/>
      <c r="D85" s="72"/>
      <c r="E85" s="68" t="s">
        <v>381</v>
      </c>
      <c r="F85" s="73"/>
      <c r="G85" s="78"/>
      <c r="H85" s="78"/>
      <c r="I85" s="73"/>
      <c r="J85" s="73"/>
      <c r="K85" s="73"/>
      <c r="L85" s="73"/>
      <c r="M85" s="73"/>
      <c r="N85" s="73"/>
      <c r="O85" s="73"/>
      <c r="P85" s="73"/>
      <c r="Q85" s="73"/>
      <c r="R85" s="73"/>
    </row>
    <row r="86">
      <c r="A86" s="32" t="str">
        <f t="shared" si="1"/>
        <v>R83</v>
      </c>
      <c r="B86" s="75"/>
      <c r="C86" s="76"/>
      <c r="D86" s="72"/>
      <c r="E86" s="68" t="s">
        <v>382</v>
      </c>
      <c r="F86" s="73"/>
      <c r="G86" s="78"/>
      <c r="H86" s="78"/>
      <c r="I86" s="73"/>
      <c r="J86" s="73"/>
      <c r="K86" s="73"/>
      <c r="L86" s="73"/>
      <c r="M86" s="73"/>
      <c r="N86" s="73"/>
      <c r="O86" s="73"/>
      <c r="P86" s="73"/>
      <c r="Q86" s="73"/>
      <c r="R86" s="73"/>
    </row>
    <row r="87">
      <c r="A87" s="32" t="str">
        <f t="shared" si="1"/>
        <v>R84</v>
      </c>
      <c r="B87" s="75"/>
      <c r="C87" s="76"/>
      <c r="D87" s="72"/>
      <c r="E87" s="68" t="s">
        <v>383</v>
      </c>
      <c r="F87" s="73"/>
      <c r="G87" s="78"/>
      <c r="H87" s="78"/>
      <c r="I87" s="73"/>
      <c r="J87" s="73"/>
      <c r="K87" s="73"/>
      <c r="L87" s="73"/>
      <c r="M87" s="73"/>
      <c r="N87" s="73"/>
      <c r="O87" s="73"/>
      <c r="P87" s="73"/>
      <c r="Q87" s="73"/>
      <c r="R87" s="73"/>
    </row>
    <row r="88">
      <c r="A88" s="32" t="str">
        <f t="shared" si="1"/>
        <v>R85</v>
      </c>
      <c r="B88" s="75"/>
      <c r="C88" s="76"/>
      <c r="D88" s="72"/>
      <c r="E88" s="68" t="s">
        <v>385</v>
      </c>
      <c r="F88" s="73"/>
      <c r="G88" s="78"/>
      <c r="H88" s="78"/>
      <c r="I88" s="73"/>
      <c r="J88" s="73"/>
      <c r="K88" s="73"/>
      <c r="L88" s="73"/>
      <c r="M88" s="73"/>
      <c r="N88" s="73"/>
      <c r="O88" s="73"/>
      <c r="P88" s="73"/>
      <c r="Q88" s="73"/>
      <c r="R88" s="73"/>
    </row>
    <row r="89">
      <c r="A89" s="32" t="str">
        <f t="shared" si="1"/>
        <v>R86</v>
      </c>
      <c r="B89" s="75"/>
      <c r="C89" s="76"/>
      <c r="D89" s="72"/>
      <c r="E89" s="68" t="s">
        <v>386</v>
      </c>
      <c r="F89" s="73"/>
      <c r="G89" s="78"/>
      <c r="H89" s="78"/>
      <c r="I89" s="73"/>
      <c r="J89" s="73"/>
      <c r="K89" s="73"/>
      <c r="L89" s="73"/>
      <c r="M89" s="73"/>
      <c r="N89" s="73"/>
      <c r="O89" s="73"/>
      <c r="P89" s="73"/>
      <c r="Q89" s="73"/>
      <c r="R89" s="73"/>
    </row>
    <row r="90">
      <c r="A90" s="32" t="str">
        <f t="shared" si="1"/>
        <v>R87</v>
      </c>
      <c r="B90" s="75"/>
      <c r="C90" s="76"/>
      <c r="D90" s="72"/>
      <c r="E90" s="68" t="s">
        <v>392</v>
      </c>
      <c r="F90" s="73"/>
      <c r="G90" s="78"/>
      <c r="H90" s="78"/>
      <c r="I90" s="73"/>
      <c r="J90" s="73"/>
      <c r="K90" s="73"/>
      <c r="L90" s="73"/>
      <c r="M90" s="73"/>
      <c r="N90" s="73"/>
      <c r="O90" s="73"/>
      <c r="P90" s="73"/>
      <c r="Q90" s="73"/>
      <c r="R90" s="73"/>
    </row>
    <row r="91">
      <c r="A91" s="32" t="str">
        <f t="shared" si="1"/>
        <v>R88</v>
      </c>
      <c r="B91" s="75"/>
      <c r="C91" s="76"/>
      <c r="D91" s="72"/>
      <c r="E91" s="68" t="s">
        <v>398</v>
      </c>
      <c r="F91" s="73"/>
      <c r="G91" s="78"/>
      <c r="H91" s="78"/>
      <c r="I91" s="73"/>
      <c r="J91" s="73"/>
      <c r="K91" s="73"/>
      <c r="L91" s="73"/>
      <c r="M91" s="73"/>
      <c r="N91" s="73"/>
      <c r="O91" s="73"/>
      <c r="P91" s="73"/>
      <c r="Q91" s="73"/>
      <c r="R91" s="73"/>
    </row>
    <row r="92">
      <c r="A92" s="32" t="str">
        <f t="shared" si="1"/>
        <v>R89</v>
      </c>
      <c r="B92" s="75"/>
      <c r="C92" s="76"/>
      <c r="D92" s="68" t="s">
        <v>300</v>
      </c>
      <c r="E92" s="68" t="s">
        <v>401</v>
      </c>
      <c r="F92" s="73"/>
      <c r="G92" s="78"/>
      <c r="H92" s="78"/>
      <c r="I92" s="73"/>
      <c r="J92" s="73"/>
      <c r="K92" s="73"/>
      <c r="L92" s="73"/>
      <c r="M92" s="73"/>
      <c r="N92" s="73"/>
      <c r="O92" s="73"/>
      <c r="P92" s="73"/>
      <c r="Q92" s="73"/>
      <c r="R92" s="73"/>
    </row>
    <row r="93">
      <c r="A93" s="32" t="str">
        <f t="shared" si="1"/>
        <v>R90</v>
      </c>
      <c r="B93" s="75"/>
      <c r="C93" s="76"/>
      <c r="D93" s="72"/>
      <c r="E93" s="68" t="s">
        <v>404</v>
      </c>
      <c r="F93" s="73"/>
      <c r="G93" s="78"/>
      <c r="H93" s="78"/>
      <c r="I93" s="73"/>
      <c r="J93" s="73"/>
      <c r="K93" s="73"/>
      <c r="L93" s="73"/>
      <c r="M93" s="73"/>
      <c r="N93" s="73"/>
      <c r="O93" s="73"/>
      <c r="P93" s="73"/>
      <c r="Q93" s="73"/>
      <c r="R93" s="73"/>
    </row>
    <row r="94">
      <c r="A94" s="32" t="str">
        <f t="shared" si="1"/>
        <v>R91</v>
      </c>
      <c r="B94" s="75"/>
      <c r="C94" s="76"/>
      <c r="D94" s="72"/>
      <c r="E94" s="68" t="s">
        <v>406</v>
      </c>
      <c r="F94" s="73"/>
      <c r="G94" s="78"/>
      <c r="H94" s="78"/>
      <c r="I94" s="73"/>
      <c r="J94" s="73"/>
      <c r="K94" s="73"/>
      <c r="L94" s="73"/>
      <c r="M94" s="73"/>
      <c r="N94" s="73"/>
      <c r="O94" s="73"/>
      <c r="P94" s="73"/>
      <c r="Q94" s="73"/>
      <c r="R94" s="73"/>
    </row>
    <row r="95">
      <c r="A95" s="32" t="str">
        <f t="shared" si="1"/>
        <v>R92</v>
      </c>
      <c r="B95" s="75"/>
      <c r="C95" s="76"/>
      <c r="D95" s="72"/>
      <c r="E95" s="68" t="s">
        <v>414</v>
      </c>
      <c r="F95" s="73"/>
      <c r="G95" s="78"/>
      <c r="H95" s="78"/>
      <c r="I95" s="73"/>
      <c r="J95" s="73"/>
      <c r="K95" s="73"/>
      <c r="L95" s="73"/>
      <c r="M95" s="73"/>
      <c r="N95" s="73"/>
      <c r="O95" s="73"/>
      <c r="P95" s="73"/>
      <c r="Q95" s="73"/>
      <c r="R95" s="73"/>
    </row>
    <row r="96">
      <c r="A96" s="32" t="str">
        <f t="shared" si="1"/>
        <v>R93</v>
      </c>
      <c r="B96" s="75"/>
      <c r="C96" s="76"/>
      <c r="D96" s="72"/>
      <c r="E96" s="68" t="s">
        <v>417</v>
      </c>
      <c r="F96" s="73"/>
      <c r="G96" s="78"/>
      <c r="H96" s="78"/>
      <c r="I96" s="73"/>
      <c r="J96" s="73"/>
      <c r="K96" s="73"/>
      <c r="L96" s="73"/>
      <c r="M96" s="73"/>
      <c r="N96" s="73"/>
      <c r="O96" s="73"/>
      <c r="P96" s="73"/>
      <c r="Q96" s="73"/>
      <c r="R96" s="73"/>
    </row>
    <row r="97">
      <c r="A97" s="32" t="str">
        <f t="shared" si="1"/>
        <v>R94</v>
      </c>
      <c r="B97" s="75"/>
      <c r="C97" s="76"/>
      <c r="D97" s="72"/>
      <c r="E97" s="68" t="s">
        <v>422</v>
      </c>
      <c r="F97" s="73"/>
      <c r="G97" s="78"/>
      <c r="H97" s="78"/>
      <c r="I97" s="73"/>
      <c r="J97" s="73"/>
      <c r="K97" s="73"/>
      <c r="L97" s="73"/>
      <c r="M97" s="73"/>
      <c r="N97" s="73"/>
      <c r="O97" s="73"/>
      <c r="P97" s="73"/>
      <c r="Q97" s="73"/>
      <c r="R97" s="73"/>
    </row>
    <row r="98">
      <c r="A98" s="32" t="str">
        <f t="shared" si="1"/>
        <v>R95</v>
      </c>
      <c r="B98" s="75"/>
      <c r="C98" s="76"/>
      <c r="D98" s="72"/>
      <c r="E98" s="68" t="s">
        <v>425</v>
      </c>
      <c r="F98" s="73"/>
      <c r="G98" s="78"/>
      <c r="H98" s="78"/>
      <c r="I98" s="73"/>
      <c r="J98" s="73"/>
      <c r="K98" s="73"/>
      <c r="L98" s="73"/>
      <c r="M98" s="73"/>
      <c r="N98" s="73"/>
      <c r="O98" s="73"/>
      <c r="P98" s="73"/>
      <c r="Q98" s="73"/>
      <c r="R98" s="73"/>
    </row>
    <row r="99">
      <c r="A99" s="32" t="str">
        <f t="shared" si="1"/>
        <v>R96</v>
      </c>
      <c r="B99" s="75"/>
      <c r="C99" s="76"/>
      <c r="D99" s="72"/>
      <c r="E99" s="68" t="s">
        <v>426</v>
      </c>
      <c r="F99" s="73"/>
      <c r="G99" s="78"/>
      <c r="H99" s="78"/>
      <c r="I99" s="73"/>
      <c r="J99" s="73"/>
      <c r="K99" s="73"/>
      <c r="L99" s="73"/>
      <c r="M99" s="73"/>
      <c r="N99" s="73"/>
      <c r="O99" s="73"/>
      <c r="P99" s="73"/>
      <c r="Q99" s="73"/>
      <c r="R99" s="73"/>
    </row>
    <row r="100">
      <c r="A100" s="32" t="str">
        <f t="shared" si="1"/>
        <v>R97</v>
      </c>
      <c r="B100" s="75"/>
      <c r="C100" s="76"/>
      <c r="D100" s="72"/>
      <c r="E100" s="68" t="s">
        <v>427</v>
      </c>
      <c r="F100" s="73"/>
      <c r="G100" s="78"/>
      <c r="H100" s="78"/>
      <c r="I100" s="73"/>
      <c r="J100" s="73"/>
      <c r="K100" s="73"/>
      <c r="L100" s="73"/>
      <c r="M100" s="73"/>
      <c r="N100" s="73"/>
      <c r="O100" s="73"/>
      <c r="P100" s="73"/>
      <c r="Q100" s="73"/>
      <c r="R100" s="73"/>
    </row>
    <row r="101">
      <c r="A101" s="32" t="str">
        <f t="shared" si="1"/>
        <v>R98</v>
      </c>
      <c r="B101" s="75"/>
      <c r="C101" s="66" t="s">
        <v>428</v>
      </c>
      <c r="D101" s="68" t="s">
        <v>429</v>
      </c>
      <c r="E101" s="68" t="s">
        <v>430</v>
      </c>
      <c r="F101" s="73"/>
      <c r="G101" s="78"/>
      <c r="H101" s="78"/>
      <c r="I101" s="73"/>
      <c r="J101" s="73"/>
      <c r="K101" s="73"/>
      <c r="L101" s="73"/>
      <c r="M101" s="73"/>
      <c r="N101" s="73"/>
      <c r="O101" s="73"/>
      <c r="P101" s="73"/>
      <c r="Q101" s="73"/>
      <c r="R101" s="73"/>
    </row>
    <row r="102">
      <c r="A102" s="32" t="str">
        <f t="shared" si="1"/>
        <v>R99</v>
      </c>
      <c r="B102" s="75"/>
      <c r="C102" s="76"/>
      <c r="D102" s="72"/>
      <c r="E102" s="68" t="s">
        <v>431</v>
      </c>
      <c r="F102" s="73"/>
      <c r="G102" s="78"/>
      <c r="H102" s="78"/>
      <c r="I102" s="73"/>
      <c r="J102" s="73"/>
      <c r="K102" s="73"/>
      <c r="L102" s="73"/>
      <c r="M102" s="73"/>
      <c r="N102" s="73"/>
      <c r="O102" s="73"/>
      <c r="P102" s="73"/>
      <c r="Q102" s="73"/>
      <c r="R102" s="73"/>
    </row>
    <row r="103">
      <c r="A103" s="32" t="str">
        <f t="shared" si="1"/>
        <v>R100</v>
      </c>
      <c r="B103" s="75"/>
      <c r="C103" s="76"/>
      <c r="D103" s="72"/>
      <c r="E103" s="68" t="s">
        <v>432</v>
      </c>
      <c r="F103" s="73"/>
      <c r="G103" s="78"/>
      <c r="H103" s="78"/>
      <c r="I103" s="73"/>
      <c r="J103" s="73"/>
      <c r="K103" s="73"/>
      <c r="L103" s="73"/>
      <c r="M103" s="73"/>
      <c r="N103" s="73"/>
      <c r="O103" s="73"/>
      <c r="P103" s="73"/>
      <c r="Q103" s="73"/>
      <c r="R103" s="73"/>
    </row>
    <row r="104">
      <c r="A104" s="32" t="str">
        <f t="shared" si="1"/>
        <v>R101</v>
      </c>
      <c r="B104" s="75"/>
      <c r="C104" s="76"/>
      <c r="D104" s="72"/>
      <c r="E104" s="68" t="s">
        <v>433</v>
      </c>
      <c r="F104" s="73"/>
      <c r="G104" s="78"/>
      <c r="H104" s="78"/>
      <c r="I104" s="73"/>
      <c r="J104" s="73"/>
      <c r="K104" s="73"/>
      <c r="L104" s="73"/>
      <c r="M104" s="73"/>
      <c r="N104" s="73"/>
      <c r="O104" s="73"/>
      <c r="P104" s="73"/>
      <c r="Q104" s="73"/>
      <c r="R104" s="73"/>
    </row>
    <row r="105">
      <c r="A105" s="32" t="str">
        <f t="shared" si="1"/>
        <v>R102</v>
      </c>
      <c r="B105" s="75"/>
      <c r="C105" s="76"/>
      <c r="D105" s="72"/>
      <c r="E105" s="68" t="s">
        <v>434</v>
      </c>
      <c r="F105" s="73"/>
      <c r="G105" s="78"/>
      <c r="H105" s="78"/>
      <c r="I105" s="73"/>
      <c r="J105" s="73"/>
      <c r="K105" s="73"/>
      <c r="L105" s="73"/>
      <c r="M105" s="73"/>
      <c r="N105" s="73"/>
      <c r="O105" s="73"/>
      <c r="P105" s="73"/>
      <c r="Q105" s="73"/>
      <c r="R105" s="73"/>
    </row>
    <row r="106">
      <c r="A106" s="32" t="str">
        <f t="shared" si="1"/>
        <v>R103</v>
      </c>
      <c r="B106" s="75"/>
      <c r="C106" s="76"/>
      <c r="D106" s="68" t="s">
        <v>435</v>
      </c>
      <c r="E106" s="68" t="s">
        <v>436</v>
      </c>
      <c r="F106" s="73"/>
      <c r="G106" s="78"/>
      <c r="H106" s="78"/>
      <c r="I106" s="73"/>
      <c r="J106" s="73"/>
      <c r="K106" s="73"/>
      <c r="L106" s="73"/>
      <c r="M106" s="73"/>
      <c r="N106" s="73"/>
      <c r="O106" s="73"/>
      <c r="P106" s="73"/>
      <c r="Q106" s="73"/>
      <c r="R106" s="73"/>
    </row>
    <row r="107">
      <c r="A107" s="32" t="str">
        <f t="shared" si="1"/>
        <v>R104</v>
      </c>
      <c r="B107" s="75"/>
      <c r="C107" s="76"/>
      <c r="D107" s="72"/>
      <c r="E107" s="68" t="s">
        <v>437</v>
      </c>
      <c r="F107" s="73"/>
      <c r="G107" s="78"/>
      <c r="H107" s="78"/>
      <c r="I107" s="73"/>
      <c r="J107" s="73"/>
      <c r="K107" s="73"/>
      <c r="L107" s="73"/>
      <c r="M107" s="73"/>
      <c r="N107" s="73"/>
      <c r="O107" s="73"/>
      <c r="P107" s="73"/>
      <c r="Q107" s="73"/>
      <c r="R107" s="73"/>
    </row>
    <row r="108">
      <c r="A108" s="32" t="str">
        <f t="shared" si="1"/>
        <v>R105</v>
      </c>
      <c r="B108" s="75"/>
      <c r="C108" s="76"/>
      <c r="D108" s="72"/>
      <c r="E108" s="68" t="s">
        <v>438</v>
      </c>
      <c r="F108" s="73"/>
      <c r="G108" s="78"/>
      <c r="H108" s="78"/>
      <c r="I108" s="73"/>
      <c r="J108" s="73"/>
      <c r="K108" s="73"/>
      <c r="L108" s="73"/>
      <c r="M108" s="73"/>
      <c r="N108" s="73"/>
      <c r="O108" s="73"/>
      <c r="P108" s="73"/>
      <c r="Q108" s="73"/>
      <c r="R108" s="73"/>
    </row>
    <row r="109">
      <c r="A109" s="32" t="str">
        <f t="shared" si="1"/>
        <v>R106</v>
      </c>
      <c r="B109" s="75"/>
      <c r="C109" s="76"/>
      <c r="D109" s="72"/>
      <c r="E109" s="68" t="s">
        <v>439</v>
      </c>
      <c r="F109" s="73"/>
      <c r="G109" s="78"/>
      <c r="H109" s="78"/>
      <c r="I109" s="73"/>
      <c r="J109" s="73"/>
      <c r="K109" s="73"/>
      <c r="L109" s="73"/>
      <c r="M109" s="73"/>
      <c r="N109" s="73"/>
      <c r="O109" s="73"/>
      <c r="P109" s="73"/>
      <c r="Q109" s="73"/>
      <c r="R109" s="73"/>
    </row>
    <row r="110">
      <c r="A110" s="32" t="str">
        <f t="shared" si="1"/>
        <v>R107</v>
      </c>
      <c r="B110" s="75"/>
      <c r="C110" s="76"/>
      <c r="D110" s="72"/>
      <c r="E110" s="68" t="s">
        <v>440</v>
      </c>
      <c r="F110" s="73"/>
      <c r="G110" s="78"/>
      <c r="H110" s="78"/>
      <c r="I110" s="73"/>
      <c r="J110" s="73"/>
      <c r="K110" s="73"/>
      <c r="L110" s="73"/>
      <c r="M110" s="73"/>
      <c r="N110" s="73"/>
      <c r="O110" s="73"/>
      <c r="P110" s="73"/>
      <c r="Q110" s="73"/>
      <c r="R110" s="73"/>
    </row>
    <row r="111">
      <c r="A111" s="32" t="str">
        <f t="shared" si="1"/>
        <v>R108</v>
      </c>
      <c r="B111" s="75"/>
      <c r="C111" s="76"/>
      <c r="D111" s="68" t="s">
        <v>441</v>
      </c>
      <c r="E111" s="68" t="s">
        <v>442</v>
      </c>
      <c r="F111" s="73"/>
      <c r="G111" s="78"/>
      <c r="H111" s="78"/>
      <c r="I111" s="73"/>
      <c r="J111" s="73"/>
      <c r="K111" s="73"/>
      <c r="L111" s="73"/>
      <c r="M111" s="73"/>
      <c r="N111" s="73"/>
      <c r="O111" s="73"/>
      <c r="P111" s="73"/>
      <c r="Q111" s="73"/>
      <c r="R111" s="73"/>
    </row>
    <row r="112">
      <c r="A112" s="32" t="str">
        <f t="shared" si="1"/>
        <v>R109</v>
      </c>
      <c r="B112" s="75"/>
      <c r="C112" s="76"/>
      <c r="D112" s="72"/>
      <c r="E112" s="68" t="s">
        <v>443</v>
      </c>
      <c r="F112" s="73"/>
      <c r="G112" s="78"/>
      <c r="H112" s="78"/>
      <c r="I112" s="73"/>
      <c r="J112" s="73"/>
      <c r="K112" s="73"/>
      <c r="L112" s="73"/>
      <c r="M112" s="73"/>
      <c r="N112" s="73"/>
      <c r="O112" s="73"/>
      <c r="P112" s="73"/>
      <c r="Q112" s="73"/>
      <c r="R112" s="73"/>
    </row>
    <row r="113">
      <c r="A113" s="32" t="str">
        <f t="shared" si="1"/>
        <v>R110</v>
      </c>
      <c r="B113" s="75"/>
      <c r="C113" s="76"/>
      <c r="D113" s="68" t="s">
        <v>444</v>
      </c>
      <c r="E113" s="68" t="s">
        <v>445</v>
      </c>
      <c r="F113" s="73"/>
      <c r="G113" s="78"/>
      <c r="H113" s="78"/>
      <c r="I113" s="73"/>
      <c r="J113" s="73"/>
      <c r="K113" s="73"/>
      <c r="L113" s="73"/>
      <c r="M113" s="73"/>
      <c r="N113" s="73"/>
      <c r="O113" s="73"/>
      <c r="P113" s="73"/>
      <c r="Q113" s="73"/>
      <c r="R113" s="73"/>
    </row>
    <row r="114">
      <c r="A114" s="32" t="str">
        <f t="shared" si="1"/>
        <v>R111</v>
      </c>
      <c r="B114" s="75"/>
      <c r="C114" s="76"/>
      <c r="D114" s="68"/>
      <c r="E114" s="68" t="s">
        <v>446</v>
      </c>
      <c r="F114" s="73"/>
      <c r="G114" s="78"/>
      <c r="H114" s="78"/>
      <c r="I114" s="73"/>
      <c r="J114" s="73"/>
      <c r="K114" s="73"/>
      <c r="L114" s="73"/>
      <c r="M114" s="73"/>
      <c r="N114" s="73"/>
      <c r="O114" s="73"/>
      <c r="P114" s="73"/>
      <c r="Q114" s="73"/>
      <c r="R114" s="73"/>
    </row>
    <row r="115">
      <c r="A115" s="32" t="str">
        <f t="shared" si="1"/>
        <v>R112</v>
      </c>
      <c r="B115" s="75"/>
      <c r="C115" s="76"/>
      <c r="D115" s="68"/>
      <c r="E115" s="68" t="s">
        <v>447</v>
      </c>
      <c r="F115" s="73"/>
      <c r="G115" s="78"/>
      <c r="H115" s="78"/>
      <c r="I115" s="73"/>
      <c r="J115" s="73"/>
      <c r="K115" s="73"/>
      <c r="L115" s="73"/>
      <c r="M115" s="73"/>
      <c r="N115" s="73"/>
      <c r="O115" s="73"/>
      <c r="P115" s="73"/>
      <c r="Q115" s="73"/>
      <c r="R115" s="73"/>
    </row>
    <row r="116">
      <c r="A116" s="32" t="str">
        <f t="shared" si="1"/>
        <v>R113</v>
      </c>
      <c r="B116" s="75"/>
      <c r="C116" s="76"/>
      <c r="D116" s="68"/>
      <c r="E116" s="68" t="s">
        <v>448</v>
      </c>
      <c r="F116" s="73"/>
      <c r="G116" s="78"/>
      <c r="H116" s="78"/>
      <c r="I116" s="73"/>
      <c r="J116" s="73"/>
      <c r="K116" s="73"/>
      <c r="L116" s="73"/>
      <c r="M116" s="73"/>
      <c r="N116" s="73"/>
      <c r="O116" s="73"/>
      <c r="P116" s="73"/>
      <c r="Q116" s="73"/>
      <c r="R116" s="73"/>
    </row>
    <row r="117">
      <c r="A117" s="32" t="str">
        <f t="shared" si="1"/>
        <v>R114</v>
      </c>
      <c r="B117" s="75"/>
      <c r="C117" s="76"/>
      <c r="D117" s="68"/>
      <c r="E117" s="68" t="s">
        <v>449</v>
      </c>
      <c r="F117" s="73"/>
      <c r="G117" s="78"/>
      <c r="H117" s="78"/>
      <c r="I117" s="73"/>
      <c r="J117" s="73"/>
      <c r="K117" s="73"/>
      <c r="L117" s="73"/>
      <c r="M117" s="73"/>
      <c r="N117" s="73"/>
      <c r="O117" s="73"/>
      <c r="P117" s="73"/>
      <c r="Q117" s="73"/>
      <c r="R117" s="73"/>
    </row>
    <row r="118">
      <c r="A118" s="32" t="str">
        <f t="shared" si="1"/>
        <v>R115</v>
      </c>
      <c r="B118" s="75"/>
      <c r="C118" s="66" t="s">
        <v>450</v>
      </c>
      <c r="D118" s="68" t="s">
        <v>291</v>
      </c>
      <c r="E118" s="68" t="s">
        <v>451</v>
      </c>
      <c r="F118" s="73"/>
      <c r="G118" s="78"/>
      <c r="H118" s="78"/>
      <c r="I118" s="73"/>
      <c r="J118" s="73"/>
      <c r="K118" s="73"/>
      <c r="L118" s="73"/>
      <c r="M118" s="73"/>
      <c r="N118" s="73"/>
      <c r="O118" s="73"/>
      <c r="P118" s="73"/>
      <c r="Q118" s="73"/>
      <c r="R118" s="73"/>
    </row>
    <row r="119">
      <c r="A119" s="32" t="str">
        <f t="shared" si="1"/>
        <v>R116</v>
      </c>
      <c r="B119" s="75"/>
      <c r="C119" s="76"/>
      <c r="D119" s="72"/>
      <c r="E119" s="68" t="s">
        <v>452</v>
      </c>
      <c r="F119" s="73"/>
      <c r="G119" s="78"/>
      <c r="H119" s="78"/>
      <c r="I119" s="73"/>
      <c r="J119" s="73"/>
      <c r="K119" s="73"/>
      <c r="L119" s="73"/>
      <c r="M119" s="73"/>
      <c r="N119" s="73"/>
      <c r="O119" s="73"/>
      <c r="P119" s="73"/>
      <c r="Q119" s="73"/>
      <c r="R119" s="73"/>
    </row>
    <row r="120">
      <c r="A120" s="32" t="str">
        <f t="shared" si="1"/>
        <v>R117</v>
      </c>
      <c r="B120" s="75"/>
      <c r="C120" s="76"/>
      <c r="D120" s="72"/>
      <c r="E120" s="68" t="s">
        <v>453</v>
      </c>
      <c r="F120" s="73"/>
      <c r="G120" s="78"/>
      <c r="H120" s="78"/>
      <c r="I120" s="73"/>
      <c r="J120" s="73"/>
      <c r="K120" s="73"/>
      <c r="L120" s="73"/>
      <c r="M120" s="73"/>
      <c r="N120" s="73"/>
      <c r="O120" s="73"/>
      <c r="P120" s="73"/>
      <c r="Q120" s="73"/>
      <c r="R120" s="73"/>
    </row>
    <row r="121">
      <c r="A121" s="32" t="str">
        <f t="shared" si="1"/>
        <v>R118</v>
      </c>
      <c r="B121" s="75"/>
      <c r="C121" s="76"/>
      <c r="D121" s="72"/>
      <c r="E121" s="68" t="s">
        <v>454</v>
      </c>
      <c r="F121" s="73"/>
      <c r="G121" s="78"/>
      <c r="H121" s="78"/>
      <c r="I121" s="73"/>
      <c r="J121" s="73"/>
      <c r="K121" s="73"/>
      <c r="L121" s="73"/>
      <c r="M121" s="73"/>
      <c r="N121" s="73"/>
      <c r="O121" s="73"/>
      <c r="P121" s="73"/>
      <c r="Q121" s="73"/>
      <c r="R121" s="73"/>
    </row>
    <row r="122">
      <c r="A122" s="32" t="str">
        <f t="shared" si="1"/>
        <v>R119</v>
      </c>
      <c r="B122" s="75"/>
      <c r="C122" s="76"/>
      <c r="D122" s="72"/>
      <c r="E122" s="68" t="s">
        <v>455</v>
      </c>
      <c r="F122" s="73"/>
      <c r="G122" s="78"/>
      <c r="H122" s="78"/>
      <c r="I122" s="73"/>
      <c r="J122" s="73"/>
      <c r="K122" s="73"/>
      <c r="L122" s="73"/>
      <c r="M122" s="73"/>
      <c r="N122" s="73"/>
      <c r="O122" s="73"/>
      <c r="P122" s="73"/>
      <c r="Q122" s="73"/>
      <c r="R122" s="73"/>
    </row>
    <row r="123">
      <c r="A123" s="32" t="str">
        <f t="shared" si="1"/>
        <v>R120</v>
      </c>
      <c r="B123" s="75"/>
      <c r="C123" s="76"/>
      <c r="D123" s="68" t="s">
        <v>277</v>
      </c>
      <c r="E123" s="68" t="s">
        <v>456</v>
      </c>
      <c r="F123" s="73"/>
      <c r="G123" s="78"/>
      <c r="H123" s="78"/>
      <c r="I123" s="73"/>
      <c r="J123" s="73"/>
      <c r="K123" s="73"/>
      <c r="L123" s="73"/>
      <c r="M123" s="73"/>
      <c r="N123" s="73"/>
      <c r="O123" s="73"/>
      <c r="P123" s="73"/>
      <c r="Q123" s="73"/>
      <c r="R123" s="73"/>
    </row>
    <row r="124">
      <c r="A124" s="32" t="str">
        <f t="shared" si="1"/>
        <v>R121</v>
      </c>
      <c r="B124" s="75"/>
      <c r="C124" s="76"/>
      <c r="D124" s="72"/>
      <c r="E124" s="68" t="s">
        <v>457</v>
      </c>
      <c r="F124" s="73"/>
      <c r="G124" s="78"/>
      <c r="H124" s="78"/>
      <c r="I124" s="73"/>
      <c r="J124" s="73"/>
      <c r="K124" s="73"/>
      <c r="L124" s="73"/>
      <c r="M124" s="73"/>
      <c r="N124" s="73"/>
      <c r="O124" s="73"/>
      <c r="P124" s="73"/>
      <c r="Q124" s="73"/>
      <c r="R124" s="73"/>
    </row>
    <row r="125">
      <c r="A125" s="32" t="str">
        <f t="shared" si="1"/>
        <v>R122</v>
      </c>
      <c r="B125" s="75"/>
      <c r="C125" s="76"/>
      <c r="D125" s="68" t="s">
        <v>362</v>
      </c>
      <c r="E125" s="68" t="s">
        <v>458</v>
      </c>
      <c r="F125" s="73"/>
      <c r="G125" s="78"/>
      <c r="H125" s="78"/>
      <c r="I125" s="73"/>
      <c r="J125" s="73"/>
      <c r="K125" s="73"/>
      <c r="L125" s="73"/>
      <c r="M125" s="73"/>
      <c r="N125" s="73"/>
      <c r="O125" s="73"/>
      <c r="P125" s="73"/>
      <c r="Q125" s="73"/>
      <c r="R125" s="73"/>
    </row>
    <row r="126">
      <c r="A126" s="32" t="str">
        <f t="shared" si="1"/>
        <v>R123</v>
      </c>
      <c r="B126" s="75"/>
      <c r="C126" s="76"/>
      <c r="D126" s="72"/>
      <c r="E126" s="68" t="s">
        <v>459</v>
      </c>
      <c r="F126" s="73"/>
      <c r="G126" s="78"/>
      <c r="H126" s="78"/>
      <c r="I126" s="73"/>
      <c r="J126" s="73"/>
      <c r="K126" s="73"/>
      <c r="L126" s="73"/>
      <c r="M126" s="73"/>
      <c r="N126" s="73"/>
      <c r="O126" s="73"/>
      <c r="P126" s="73"/>
      <c r="Q126" s="73"/>
      <c r="R126" s="73"/>
    </row>
    <row r="127">
      <c r="A127" s="32" t="str">
        <f t="shared" si="1"/>
        <v>R124</v>
      </c>
      <c r="B127" s="75"/>
      <c r="C127" s="76"/>
      <c r="D127" s="72"/>
      <c r="E127" s="68" t="s">
        <v>460</v>
      </c>
      <c r="F127" s="73"/>
      <c r="G127" s="78"/>
      <c r="H127" s="78"/>
      <c r="I127" s="73"/>
      <c r="J127" s="73"/>
      <c r="K127" s="73"/>
      <c r="L127" s="73"/>
      <c r="M127" s="73"/>
      <c r="N127" s="73"/>
      <c r="O127" s="73"/>
      <c r="P127" s="73"/>
      <c r="Q127" s="73"/>
      <c r="R127" s="73"/>
    </row>
    <row r="128">
      <c r="A128" s="32" t="str">
        <f t="shared" si="1"/>
        <v>R125</v>
      </c>
      <c r="B128" s="75"/>
      <c r="C128" s="76"/>
      <c r="D128" s="68" t="s">
        <v>300</v>
      </c>
      <c r="E128" s="68" t="s">
        <v>427</v>
      </c>
      <c r="F128" s="73"/>
      <c r="G128" s="78"/>
      <c r="H128" s="78"/>
      <c r="I128" s="73"/>
      <c r="J128" s="73"/>
      <c r="K128" s="73"/>
      <c r="L128" s="73"/>
      <c r="M128" s="73"/>
      <c r="N128" s="73"/>
      <c r="O128" s="73"/>
      <c r="P128" s="73"/>
      <c r="Q128" s="73"/>
      <c r="R128" s="73"/>
    </row>
    <row r="129">
      <c r="A129" s="32" t="str">
        <f t="shared" si="1"/>
        <v>R126</v>
      </c>
      <c r="B129" s="75"/>
      <c r="C129" s="66" t="s">
        <v>461</v>
      </c>
      <c r="D129" s="68" t="s">
        <v>462</v>
      </c>
      <c r="E129" s="72"/>
      <c r="F129" s="73"/>
      <c r="G129" s="78"/>
      <c r="H129" s="78"/>
      <c r="I129" s="73"/>
      <c r="J129" s="73"/>
      <c r="K129" s="73"/>
      <c r="L129" s="73"/>
      <c r="M129" s="73"/>
      <c r="N129" s="73"/>
      <c r="O129" s="73"/>
      <c r="P129" s="73"/>
      <c r="Q129" s="73"/>
      <c r="R129" s="73"/>
    </row>
    <row r="130">
      <c r="A130" s="32" t="str">
        <f t="shared" si="1"/>
        <v>R127</v>
      </c>
      <c r="B130" s="75"/>
      <c r="C130" s="76"/>
      <c r="D130" s="68" t="s">
        <v>463</v>
      </c>
      <c r="E130" s="68" t="s">
        <v>464</v>
      </c>
      <c r="F130" s="73"/>
      <c r="G130" s="78"/>
      <c r="H130" s="78"/>
      <c r="I130" s="73"/>
      <c r="J130" s="73"/>
      <c r="K130" s="73"/>
      <c r="L130" s="73"/>
      <c r="M130" s="73"/>
      <c r="N130" s="73"/>
      <c r="O130" s="73"/>
      <c r="P130" s="73"/>
      <c r="Q130" s="73"/>
      <c r="R130" s="73"/>
    </row>
    <row r="131">
      <c r="A131" s="32" t="str">
        <f t="shared" si="1"/>
        <v>R128</v>
      </c>
      <c r="B131" s="75"/>
      <c r="C131" s="66" t="s">
        <v>465</v>
      </c>
      <c r="D131" s="72"/>
      <c r="E131" s="72"/>
      <c r="F131" s="73"/>
      <c r="G131" s="103">
        <v>1.0</v>
      </c>
      <c r="H131" s="77">
        <v>1.0</v>
      </c>
      <c r="I131" s="73"/>
      <c r="J131" s="73"/>
      <c r="K131" s="73"/>
      <c r="L131" s="73"/>
      <c r="M131" s="73"/>
      <c r="N131" s="73"/>
      <c r="O131" s="73"/>
      <c r="P131" s="73"/>
      <c r="Q131" s="73"/>
      <c r="R131" s="73"/>
    </row>
    <row r="132">
      <c r="A132" s="32" t="str">
        <f t="shared" si="1"/>
        <v>R129</v>
      </c>
      <c r="B132" s="75"/>
      <c r="C132" s="66" t="s">
        <v>466</v>
      </c>
      <c r="D132" s="72"/>
      <c r="E132" s="72"/>
      <c r="F132" s="73"/>
      <c r="G132" s="83"/>
      <c r="H132" s="77">
        <v>2.0</v>
      </c>
      <c r="I132" s="73"/>
      <c r="J132" s="73"/>
      <c r="K132" s="73"/>
      <c r="L132" s="73"/>
      <c r="M132" s="73"/>
      <c r="N132" s="73"/>
      <c r="O132" s="73"/>
      <c r="P132" s="73"/>
      <c r="Q132" s="73"/>
      <c r="R132" s="73"/>
    </row>
    <row r="133">
      <c r="A133" s="32" t="str">
        <f t="shared" si="1"/>
        <v>R130</v>
      </c>
      <c r="B133" s="75"/>
      <c r="C133" s="66" t="s">
        <v>467</v>
      </c>
      <c r="D133" s="68" t="s">
        <v>468</v>
      </c>
      <c r="E133" s="68" t="s">
        <v>469</v>
      </c>
      <c r="F133" s="73"/>
      <c r="G133" s="104">
        <v>1.0</v>
      </c>
      <c r="H133" s="103">
        <v>1.0</v>
      </c>
      <c r="I133" s="73"/>
      <c r="J133" s="73"/>
      <c r="K133" s="73"/>
      <c r="L133" s="73"/>
      <c r="M133" s="73"/>
      <c r="N133" s="73"/>
      <c r="O133" s="73"/>
      <c r="P133" s="73"/>
      <c r="Q133" s="73"/>
      <c r="R133" s="73"/>
    </row>
    <row r="134">
      <c r="A134" s="32" t="str">
        <f t="shared" si="1"/>
        <v>R131</v>
      </c>
      <c r="B134" s="75"/>
      <c r="C134" s="66" t="s">
        <v>470</v>
      </c>
      <c r="D134" s="68" t="s">
        <v>471</v>
      </c>
      <c r="E134" s="72"/>
      <c r="F134" s="73"/>
      <c r="G134" s="103">
        <v>2.0</v>
      </c>
      <c r="H134" s="77">
        <v>2.0</v>
      </c>
      <c r="I134" s="73"/>
      <c r="J134" s="73"/>
      <c r="K134" s="73"/>
      <c r="L134" s="73"/>
      <c r="M134" s="73"/>
      <c r="N134" s="73"/>
      <c r="O134" s="73"/>
      <c r="P134" s="73"/>
      <c r="Q134" s="73"/>
      <c r="R134" s="73"/>
    </row>
    <row r="135">
      <c r="A135" s="32" t="str">
        <f t="shared" si="1"/>
        <v>R132</v>
      </c>
      <c r="B135" s="105"/>
      <c r="C135" s="106"/>
      <c r="D135" s="107"/>
      <c r="E135" s="107"/>
      <c r="F135" s="109"/>
      <c r="G135" s="111"/>
      <c r="H135" s="111"/>
      <c r="I135" s="109"/>
      <c r="J135" s="109"/>
      <c r="K135" s="109"/>
      <c r="L135" s="109"/>
      <c r="M135" s="109"/>
      <c r="N135" s="109"/>
      <c r="O135" s="109"/>
      <c r="P135" s="109"/>
      <c r="Q135" s="109"/>
      <c r="R135" s="109"/>
    </row>
    <row r="136">
      <c r="A136" s="32" t="str">
        <f t="shared" si="1"/>
        <v>R133</v>
      </c>
      <c r="B136" s="90" t="s">
        <v>472</v>
      </c>
      <c r="C136" s="66" t="s">
        <v>160</v>
      </c>
      <c r="D136" s="68" t="s">
        <v>165</v>
      </c>
      <c r="E136" s="72"/>
      <c r="F136" s="73"/>
      <c r="G136" s="77">
        <v>1.0</v>
      </c>
      <c r="H136" s="78"/>
      <c r="I136" s="73"/>
      <c r="J136" s="73"/>
      <c r="K136" s="73"/>
      <c r="L136" s="73"/>
      <c r="M136" s="73"/>
      <c r="N136" s="73"/>
      <c r="O136" s="73"/>
      <c r="P136" s="73"/>
      <c r="Q136" s="73"/>
      <c r="R136" s="73"/>
    </row>
    <row r="137">
      <c r="A137" s="32" t="str">
        <f t="shared" si="1"/>
        <v>R134</v>
      </c>
      <c r="B137" s="75"/>
      <c r="C137" s="76"/>
      <c r="D137" s="68" t="s">
        <v>193</v>
      </c>
      <c r="E137" s="72"/>
      <c r="F137" s="73"/>
      <c r="G137" s="77">
        <v>1.0</v>
      </c>
      <c r="H137" s="78"/>
      <c r="I137" s="73"/>
      <c r="J137" s="73"/>
      <c r="K137" s="73"/>
      <c r="L137" s="73"/>
      <c r="M137" s="73"/>
      <c r="N137" s="73"/>
      <c r="O137" s="73"/>
      <c r="P137" s="73"/>
      <c r="Q137" s="73"/>
      <c r="R137" s="73"/>
    </row>
    <row r="138">
      <c r="A138" s="32" t="str">
        <f t="shared" si="1"/>
        <v>R135</v>
      </c>
      <c r="B138" s="75"/>
      <c r="C138" s="76"/>
      <c r="D138" s="68" t="s">
        <v>201</v>
      </c>
      <c r="E138" s="72"/>
      <c r="F138" s="73"/>
      <c r="G138" s="77">
        <v>1.0</v>
      </c>
      <c r="H138" s="78"/>
      <c r="I138" s="73"/>
      <c r="J138" s="73"/>
      <c r="K138" s="73"/>
      <c r="L138" s="73"/>
      <c r="M138" s="73"/>
      <c r="N138" s="73"/>
      <c r="O138" s="73"/>
      <c r="P138" s="73"/>
      <c r="Q138" s="73"/>
      <c r="R138" s="73"/>
    </row>
    <row r="139">
      <c r="A139" s="32" t="str">
        <f t="shared" si="1"/>
        <v>R136</v>
      </c>
      <c r="B139" s="75"/>
      <c r="C139" s="76"/>
      <c r="D139" s="68" t="s">
        <v>205</v>
      </c>
      <c r="E139" s="72"/>
      <c r="F139" s="73"/>
      <c r="G139" s="77">
        <v>1.0</v>
      </c>
      <c r="H139" s="78"/>
      <c r="I139" s="73"/>
      <c r="J139" s="73"/>
      <c r="K139" s="73"/>
      <c r="L139" s="73"/>
      <c r="M139" s="73"/>
      <c r="N139" s="73"/>
      <c r="O139" s="73"/>
      <c r="P139" s="73"/>
      <c r="Q139" s="73"/>
      <c r="R139" s="73"/>
    </row>
    <row r="140">
      <c r="A140" s="32" t="str">
        <f t="shared" si="1"/>
        <v>R137</v>
      </c>
      <c r="B140" s="75"/>
      <c r="C140" s="76"/>
      <c r="D140" s="68" t="s">
        <v>209</v>
      </c>
      <c r="E140" s="72"/>
      <c r="F140" s="73"/>
      <c r="G140" s="77">
        <v>1.0</v>
      </c>
      <c r="H140" s="78"/>
      <c r="I140" s="73"/>
      <c r="J140" s="73"/>
      <c r="K140" s="73"/>
      <c r="L140" s="73"/>
      <c r="M140" s="73"/>
      <c r="N140" s="73"/>
      <c r="O140" s="73"/>
      <c r="P140" s="73"/>
      <c r="Q140" s="73"/>
      <c r="R140" s="73"/>
    </row>
    <row r="141">
      <c r="A141" s="32" t="str">
        <f t="shared" si="1"/>
        <v>R138</v>
      </c>
      <c r="B141" s="75"/>
      <c r="C141" s="66" t="s">
        <v>300</v>
      </c>
      <c r="D141" s="68" t="s">
        <v>478</v>
      </c>
      <c r="E141" s="72"/>
      <c r="F141" s="73"/>
      <c r="G141" s="78"/>
      <c r="H141" s="78"/>
      <c r="I141" s="73"/>
      <c r="J141" s="73"/>
      <c r="K141" s="73"/>
      <c r="L141" s="73"/>
      <c r="M141" s="73"/>
      <c r="N141" s="73"/>
      <c r="O141" s="73"/>
      <c r="P141" s="73"/>
      <c r="Q141" s="73"/>
      <c r="R141" s="73"/>
    </row>
    <row r="142">
      <c r="A142" s="32" t="str">
        <f t="shared" si="1"/>
        <v>R139</v>
      </c>
      <c r="B142" s="75"/>
      <c r="C142" s="76"/>
      <c r="D142" s="68" t="s">
        <v>479</v>
      </c>
      <c r="E142" s="72"/>
      <c r="F142" s="73"/>
      <c r="G142" s="78"/>
      <c r="H142" s="78"/>
      <c r="I142" s="73"/>
      <c r="J142" s="73"/>
      <c r="K142" s="73"/>
      <c r="L142" s="73"/>
      <c r="M142" s="73"/>
      <c r="N142" s="73"/>
      <c r="O142" s="73"/>
      <c r="P142" s="73"/>
      <c r="Q142" s="73"/>
      <c r="R142" s="73"/>
    </row>
    <row r="143">
      <c r="A143" s="32" t="str">
        <f t="shared" si="1"/>
        <v>R140</v>
      </c>
      <c r="B143" s="75"/>
      <c r="C143" s="76"/>
      <c r="D143" s="68" t="s">
        <v>491</v>
      </c>
      <c r="E143" s="72"/>
      <c r="F143" s="73"/>
      <c r="G143" s="78"/>
      <c r="H143" s="78"/>
      <c r="I143" s="73"/>
      <c r="J143" s="73"/>
      <c r="K143" s="73"/>
      <c r="L143" s="73"/>
      <c r="M143" s="73"/>
      <c r="N143" s="73"/>
      <c r="O143" s="73"/>
      <c r="P143" s="73"/>
      <c r="Q143" s="73"/>
      <c r="R143" s="73"/>
    </row>
    <row r="144">
      <c r="A144" s="32" t="str">
        <f t="shared" si="1"/>
        <v>R141</v>
      </c>
      <c r="B144" s="75"/>
      <c r="C144" s="76"/>
      <c r="D144" s="68" t="s">
        <v>493</v>
      </c>
      <c r="E144" s="72"/>
      <c r="F144" s="73"/>
      <c r="G144" s="78"/>
      <c r="H144" s="78"/>
      <c r="I144" s="73"/>
      <c r="J144" s="73"/>
      <c r="K144" s="73"/>
      <c r="L144" s="73"/>
      <c r="M144" s="73"/>
      <c r="N144" s="73"/>
      <c r="O144" s="73"/>
      <c r="P144" s="73"/>
      <c r="Q144" s="73"/>
      <c r="R144" s="73"/>
    </row>
    <row r="145">
      <c r="A145" s="32" t="str">
        <f t="shared" si="1"/>
        <v>R142</v>
      </c>
      <c r="B145" s="75"/>
      <c r="C145" s="76"/>
      <c r="D145" s="68" t="s">
        <v>494</v>
      </c>
      <c r="E145" s="72"/>
      <c r="F145" s="73"/>
      <c r="G145" s="78"/>
      <c r="H145" s="78"/>
      <c r="I145" s="73"/>
      <c r="J145" s="73"/>
      <c r="K145" s="73"/>
      <c r="L145" s="73"/>
      <c r="M145" s="73"/>
      <c r="N145" s="73"/>
      <c r="O145" s="73"/>
      <c r="P145" s="73"/>
      <c r="Q145" s="73"/>
      <c r="R145" s="73"/>
    </row>
    <row r="146">
      <c r="A146" s="32" t="str">
        <f t="shared" si="1"/>
        <v>R143</v>
      </c>
      <c r="B146" s="75"/>
      <c r="C146" s="66" t="s">
        <v>495</v>
      </c>
      <c r="D146" s="68" t="s">
        <v>496</v>
      </c>
      <c r="E146" s="72"/>
      <c r="F146" s="73"/>
      <c r="G146" s="78"/>
      <c r="H146" s="78"/>
      <c r="I146" s="73"/>
      <c r="J146" s="73"/>
      <c r="K146" s="73"/>
      <c r="L146" s="73"/>
      <c r="M146" s="73"/>
      <c r="N146" s="73"/>
      <c r="O146" s="73"/>
      <c r="P146" s="73"/>
      <c r="Q146" s="73"/>
      <c r="R146" s="73"/>
    </row>
    <row r="147">
      <c r="A147" s="32" t="str">
        <f t="shared" si="1"/>
        <v>R144</v>
      </c>
      <c r="B147" s="75"/>
      <c r="C147" s="76"/>
      <c r="D147" s="68" t="s">
        <v>497</v>
      </c>
      <c r="E147" s="72"/>
      <c r="F147" s="73"/>
      <c r="G147" s="78"/>
      <c r="H147" s="78"/>
      <c r="I147" s="73"/>
      <c r="J147" s="73"/>
      <c r="K147" s="73"/>
      <c r="L147" s="73"/>
      <c r="M147" s="73"/>
      <c r="N147" s="73"/>
      <c r="O147" s="73"/>
      <c r="P147" s="73"/>
      <c r="Q147" s="73"/>
      <c r="R147" s="73"/>
    </row>
    <row r="148">
      <c r="A148" s="32" t="str">
        <f t="shared" si="1"/>
        <v>R145</v>
      </c>
      <c r="B148" s="75"/>
      <c r="C148" s="76"/>
      <c r="D148" s="68" t="s">
        <v>498</v>
      </c>
      <c r="E148" s="72"/>
      <c r="F148" s="73"/>
      <c r="G148" s="78"/>
      <c r="H148" s="78"/>
      <c r="I148" s="73"/>
      <c r="J148" s="73"/>
      <c r="K148" s="73"/>
      <c r="L148" s="73"/>
      <c r="M148" s="73"/>
      <c r="N148" s="73"/>
      <c r="O148" s="73"/>
      <c r="P148" s="73"/>
      <c r="Q148" s="73"/>
      <c r="R148" s="73"/>
    </row>
    <row r="149">
      <c r="A149" s="32" t="str">
        <f t="shared" si="1"/>
        <v>R146</v>
      </c>
      <c r="B149" s="75"/>
      <c r="C149" s="76"/>
      <c r="D149" s="68" t="s">
        <v>500</v>
      </c>
      <c r="E149" s="68" t="s">
        <v>501</v>
      </c>
      <c r="F149" s="73"/>
      <c r="G149" s="78"/>
      <c r="H149" s="78"/>
      <c r="I149" s="73"/>
      <c r="J149" s="73"/>
      <c r="K149" s="73"/>
      <c r="L149" s="73"/>
      <c r="M149" s="73"/>
      <c r="N149" s="73"/>
      <c r="O149" s="73"/>
      <c r="P149" s="73"/>
      <c r="Q149" s="73"/>
      <c r="R149" s="73"/>
    </row>
    <row r="150">
      <c r="A150" s="32" t="str">
        <f t="shared" si="1"/>
        <v>R147</v>
      </c>
      <c r="B150" s="75"/>
      <c r="C150" s="76"/>
      <c r="D150" s="68" t="s">
        <v>502</v>
      </c>
      <c r="E150" s="68" t="s">
        <v>503</v>
      </c>
      <c r="F150" s="73"/>
      <c r="G150" s="78"/>
      <c r="H150" s="78"/>
      <c r="I150" s="73"/>
      <c r="J150" s="73"/>
      <c r="K150" s="73"/>
      <c r="L150" s="73"/>
      <c r="M150" s="73"/>
      <c r="N150" s="73"/>
      <c r="O150" s="73"/>
      <c r="P150" s="73"/>
      <c r="Q150" s="73"/>
      <c r="R150" s="73"/>
    </row>
    <row r="151">
      <c r="A151" s="32" t="str">
        <f t="shared" si="1"/>
        <v>R148</v>
      </c>
      <c r="B151" s="75"/>
      <c r="C151" s="76"/>
      <c r="D151" s="68" t="s">
        <v>505</v>
      </c>
      <c r="E151" s="68" t="s">
        <v>506</v>
      </c>
      <c r="F151" s="73"/>
      <c r="G151" s="78"/>
      <c r="H151" s="78"/>
      <c r="I151" s="73"/>
      <c r="J151" s="73"/>
      <c r="K151" s="73"/>
      <c r="L151" s="73"/>
      <c r="M151" s="73"/>
      <c r="N151" s="73"/>
      <c r="O151" s="73"/>
      <c r="P151" s="73"/>
      <c r="Q151" s="73"/>
      <c r="R151" s="73"/>
    </row>
    <row r="152">
      <c r="A152" s="32" t="str">
        <f t="shared" si="1"/>
        <v>R149</v>
      </c>
      <c r="B152" s="75"/>
      <c r="C152" s="76"/>
      <c r="D152" s="68" t="s">
        <v>507</v>
      </c>
      <c r="E152" s="68" t="s">
        <v>508</v>
      </c>
      <c r="F152" s="73"/>
      <c r="G152" s="78"/>
      <c r="H152" s="78"/>
      <c r="I152" s="73"/>
      <c r="J152" s="73"/>
      <c r="K152" s="73"/>
      <c r="L152" s="73"/>
      <c r="M152" s="73"/>
      <c r="N152" s="73"/>
      <c r="O152" s="73"/>
      <c r="P152" s="73"/>
      <c r="Q152" s="73"/>
      <c r="R152" s="73"/>
    </row>
    <row r="153">
      <c r="A153" s="32" t="str">
        <f t="shared" si="1"/>
        <v>R150</v>
      </c>
      <c r="B153" s="75"/>
      <c r="C153" s="76"/>
      <c r="D153" s="68" t="s">
        <v>510</v>
      </c>
      <c r="E153" s="68" t="s">
        <v>511</v>
      </c>
      <c r="F153" s="73"/>
      <c r="G153" s="78"/>
      <c r="H153" s="78"/>
      <c r="I153" s="73"/>
      <c r="J153" s="73"/>
      <c r="K153" s="73"/>
      <c r="L153" s="73"/>
      <c r="M153" s="73"/>
      <c r="N153" s="73"/>
      <c r="O153" s="73"/>
      <c r="P153" s="73"/>
      <c r="Q153" s="73"/>
      <c r="R153" s="73"/>
    </row>
    <row r="154">
      <c r="A154" s="32" t="str">
        <f t="shared" si="1"/>
        <v>R151</v>
      </c>
      <c r="B154" s="75"/>
      <c r="C154" s="66" t="s">
        <v>465</v>
      </c>
      <c r="D154" s="72"/>
      <c r="E154" s="72"/>
      <c r="F154" s="73"/>
      <c r="G154" s="103">
        <v>1.0</v>
      </c>
      <c r="H154" s="80">
        <v>1.0</v>
      </c>
      <c r="I154" s="73"/>
      <c r="J154" s="73"/>
      <c r="K154" s="73"/>
      <c r="L154" s="73"/>
      <c r="M154" s="73"/>
      <c r="N154" s="73"/>
      <c r="O154" s="73"/>
      <c r="P154" s="73"/>
      <c r="Q154" s="73"/>
      <c r="R154" s="73"/>
    </row>
    <row r="155">
      <c r="A155" s="32" t="str">
        <f t="shared" si="1"/>
        <v>R152</v>
      </c>
      <c r="B155" s="75"/>
      <c r="C155" s="66" t="s">
        <v>467</v>
      </c>
      <c r="D155" s="68" t="s">
        <v>468</v>
      </c>
      <c r="E155" s="68" t="s">
        <v>513</v>
      </c>
      <c r="F155" s="73"/>
      <c r="G155" s="103">
        <v>1.0</v>
      </c>
      <c r="H155" s="103">
        <v>1.0</v>
      </c>
      <c r="I155" s="73"/>
      <c r="J155" s="73"/>
      <c r="K155" s="73"/>
      <c r="L155" s="73"/>
      <c r="M155" s="73"/>
      <c r="N155" s="73"/>
      <c r="O155" s="73"/>
      <c r="P155" s="73"/>
      <c r="Q155" s="73"/>
      <c r="R155" s="73"/>
    </row>
    <row r="156">
      <c r="A156" s="32" t="str">
        <f t="shared" si="1"/>
        <v>R153</v>
      </c>
      <c r="B156" s="75"/>
      <c r="C156" s="66" t="s">
        <v>515</v>
      </c>
      <c r="D156" s="68" t="s">
        <v>516</v>
      </c>
      <c r="E156" s="72"/>
      <c r="F156" s="73"/>
      <c r="G156" s="103">
        <v>1.0</v>
      </c>
      <c r="H156" s="103">
        <v>1.0</v>
      </c>
      <c r="I156" s="73"/>
      <c r="J156" s="73"/>
      <c r="K156" s="73"/>
      <c r="L156" s="73"/>
      <c r="M156" s="73"/>
      <c r="N156" s="73"/>
      <c r="O156" s="73"/>
      <c r="P156" s="73"/>
      <c r="Q156" s="73"/>
      <c r="R156" s="73"/>
    </row>
    <row r="157">
      <c r="A157" s="32" t="str">
        <f t="shared" si="1"/>
        <v>R154</v>
      </c>
      <c r="B157" s="75"/>
      <c r="C157" s="66" t="s">
        <v>470</v>
      </c>
      <c r="D157" s="68" t="s">
        <v>471</v>
      </c>
      <c r="E157" s="72"/>
      <c r="F157" s="73"/>
      <c r="G157" s="103">
        <v>1.0</v>
      </c>
      <c r="H157" s="103">
        <v>2.0</v>
      </c>
      <c r="I157" s="73"/>
      <c r="J157" s="73"/>
      <c r="K157" s="73"/>
      <c r="L157" s="73"/>
      <c r="M157" s="73"/>
      <c r="N157" s="73"/>
      <c r="O157" s="73"/>
      <c r="P157" s="73"/>
      <c r="Q157" s="73"/>
      <c r="R157" s="73"/>
    </row>
    <row r="158">
      <c r="A158" s="32" t="str">
        <f t="shared" si="1"/>
        <v>R155</v>
      </c>
      <c r="B158" s="75"/>
      <c r="C158" s="66" t="s">
        <v>517</v>
      </c>
      <c r="D158" s="68" t="s">
        <v>518</v>
      </c>
      <c r="E158" s="72"/>
      <c r="F158" s="73"/>
      <c r="G158" s="103">
        <v>3.0</v>
      </c>
      <c r="H158" s="83"/>
      <c r="I158" s="73"/>
      <c r="J158" s="73"/>
      <c r="K158" s="73"/>
      <c r="L158" s="73"/>
      <c r="M158" s="73"/>
      <c r="N158" s="73"/>
      <c r="O158" s="73"/>
      <c r="P158" s="73"/>
      <c r="Q158" s="73"/>
      <c r="R158" s="73"/>
    </row>
    <row r="159">
      <c r="A159" s="32" t="str">
        <f t="shared" si="1"/>
        <v>R156</v>
      </c>
      <c r="B159" s="75"/>
      <c r="C159" s="125" t="s">
        <v>519</v>
      </c>
      <c r="D159" s="68"/>
      <c r="E159" s="68" t="s">
        <v>520</v>
      </c>
      <c r="F159" s="73"/>
      <c r="G159" s="103"/>
      <c r="H159" s="83"/>
      <c r="I159" s="73"/>
      <c r="J159" s="73"/>
      <c r="K159" s="73"/>
      <c r="L159" s="73"/>
      <c r="M159" s="73"/>
      <c r="N159" s="73"/>
      <c r="O159" s="73"/>
      <c r="P159" s="73"/>
      <c r="Q159" s="73"/>
      <c r="R159" s="73"/>
    </row>
    <row r="160">
      <c r="A160" s="32" t="str">
        <f t="shared" si="1"/>
        <v>R157</v>
      </c>
      <c r="B160" s="105"/>
      <c r="C160" s="106"/>
      <c r="D160" s="107"/>
      <c r="E160" s="107"/>
      <c r="F160" s="109"/>
      <c r="G160" s="111"/>
      <c r="H160" s="111"/>
      <c r="I160" s="109"/>
      <c r="J160" s="109"/>
      <c r="K160" s="109"/>
      <c r="L160" s="109"/>
      <c r="M160" s="109"/>
      <c r="N160" s="109"/>
      <c r="O160" s="109"/>
      <c r="P160" s="109"/>
      <c r="Q160" s="109"/>
      <c r="R160" s="109"/>
    </row>
    <row r="161">
      <c r="A161" s="32" t="str">
        <f t="shared" si="1"/>
        <v>R158</v>
      </c>
      <c r="B161" s="90" t="s">
        <v>521</v>
      </c>
      <c r="C161" s="66" t="s">
        <v>160</v>
      </c>
      <c r="D161" s="68" t="s">
        <v>165</v>
      </c>
      <c r="E161" s="72"/>
      <c r="F161" s="73"/>
      <c r="G161" s="126">
        <v>1.0</v>
      </c>
      <c r="H161" s="78"/>
      <c r="I161" s="73"/>
      <c r="J161" s="73"/>
      <c r="K161" s="73"/>
      <c r="L161" s="73"/>
      <c r="M161" s="73"/>
      <c r="N161" s="73"/>
      <c r="O161" s="73"/>
      <c r="P161" s="73"/>
      <c r="Q161" s="73"/>
      <c r="R161" s="73"/>
    </row>
    <row r="162">
      <c r="A162" s="32" t="str">
        <f t="shared" ref="A162:A173" si="2">CONCATENATE("R",ROW(160:160))</f>
        <v>R160</v>
      </c>
      <c r="B162" s="75"/>
      <c r="C162" s="76"/>
      <c r="D162" s="68" t="s">
        <v>193</v>
      </c>
      <c r="E162" s="72"/>
      <c r="F162" s="73"/>
      <c r="G162" s="77">
        <v>1.0</v>
      </c>
      <c r="H162" s="78"/>
      <c r="I162" s="73"/>
      <c r="J162" s="73"/>
      <c r="K162" s="73"/>
      <c r="L162" s="73"/>
      <c r="M162" s="73"/>
      <c r="N162" s="73"/>
      <c r="O162" s="73"/>
      <c r="P162" s="73"/>
      <c r="Q162" s="73"/>
      <c r="R162" s="73"/>
    </row>
    <row r="163">
      <c r="A163" s="32" t="str">
        <f t="shared" si="2"/>
        <v>R161</v>
      </c>
      <c r="B163" s="75"/>
      <c r="C163" s="76"/>
      <c r="D163" s="68" t="s">
        <v>201</v>
      </c>
      <c r="E163" s="72"/>
      <c r="F163" s="73"/>
      <c r="G163" s="77">
        <v>1.0</v>
      </c>
      <c r="H163" s="78"/>
      <c r="I163" s="73"/>
      <c r="J163" s="73"/>
      <c r="K163" s="73"/>
      <c r="L163" s="73"/>
      <c r="M163" s="73"/>
      <c r="N163" s="73"/>
      <c r="O163" s="73"/>
      <c r="P163" s="73"/>
      <c r="Q163" s="73"/>
      <c r="R163" s="73"/>
    </row>
    <row r="164">
      <c r="A164" s="32" t="str">
        <f t="shared" si="2"/>
        <v>R162</v>
      </c>
      <c r="B164" s="75"/>
      <c r="C164" s="76"/>
      <c r="D164" s="68" t="s">
        <v>205</v>
      </c>
      <c r="E164" s="72"/>
      <c r="F164" s="73"/>
      <c r="G164" s="77">
        <v>1.0</v>
      </c>
      <c r="H164" s="78"/>
      <c r="I164" s="73"/>
      <c r="J164" s="73"/>
      <c r="K164" s="73"/>
      <c r="L164" s="73"/>
      <c r="M164" s="73"/>
      <c r="N164" s="73"/>
      <c r="O164" s="73"/>
      <c r="P164" s="73"/>
      <c r="Q164" s="73"/>
      <c r="R164" s="73"/>
    </row>
    <row r="165">
      <c r="A165" s="32" t="str">
        <f t="shared" si="2"/>
        <v>R163</v>
      </c>
      <c r="B165" s="75"/>
      <c r="C165" s="66" t="s">
        <v>522</v>
      </c>
      <c r="D165" s="68" t="s">
        <v>523</v>
      </c>
      <c r="E165" s="72"/>
      <c r="F165" s="73"/>
      <c r="G165" s="80">
        <v>2.0</v>
      </c>
      <c r="H165" s="80">
        <v>2.0</v>
      </c>
      <c r="I165" s="73"/>
      <c r="J165" s="73"/>
      <c r="K165" s="73"/>
      <c r="L165" s="73"/>
      <c r="M165" s="73"/>
      <c r="N165" s="73"/>
      <c r="O165" s="73"/>
      <c r="P165" s="73"/>
      <c r="Q165" s="73"/>
      <c r="R165" s="73"/>
    </row>
    <row r="166">
      <c r="A166" s="32" t="str">
        <f t="shared" si="2"/>
        <v>R164</v>
      </c>
      <c r="B166" s="75"/>
      <c r="C166" s="66" t="s">
        <v>470</v>
      </c>
      <c r="D166" s="68" t="s">
        <v>471</v>
      </c>
      <c r="E166" s="72"/>
      <c r="F166" s="73"/>
      <c r="G166" s="103">
        <v>2.0</v>
      </c>
      <c r="H166" s="103">
        <v>2.0</v>
      </c>
      <c r="I166" s="73"/>
      <c r="J166" s="73"/>
      <c r="K166" s="73"/>
      <c r="L166" s="73"/>
      <c r="M166" s="73"/>
      <c r="N166" s="73"/>
      <c r="O166" s="73"/>
      <c r="P166" s="73"/>
      <c r="Q166" s="73"/>
      <c r="R166" s="73"/>
    </row>
    <row r="167">
      <c r="A167" s="32" t="str">
        <f t="shared" si="2"/>
        <v>R165</v>
      </c>
      <c r="B167" s="75"/>
      <c r="C167" s="66" t="s">
        <v>467</v>
      </c>
      <c r="D167" s="68" t="s">
        <v>468</v>
      </c>
      <c r="E167" s="68" t="s">
        <v>513</v>
      </c>
      <c r="F167" s="73"/>
      <c r="G167" s="103">
        <v>1.0</v>
      </c>
      <c r="H167" s="103">
        <v>1.0</v>
      </c>
      <c r="I167" s="73"/>
      <c r="J167" s="73"/>
      <c r="K167" s="73"/>
      <c r="L167" s="73"/>
      <c r="M167" s="73"/>
      <c r="N167" s="73"/>
      <c r="O167" s="73"/>
      <c r="P167" s="73"/>
      <c r="Q167" s="73"/>
      <c r="R167" s="73"/>
    </row>
    <row r="168">
      <c r="A168" s="32" t="str">
        <f t="shared" si="2"/>
        <v>R166</v>
      </c>
      <c r="B168" s="75"/>
      <c r="C168" s="66" t="s">
        <v>524</v>
      </c>
      <c r="D168" s="68" t="s">
        <v>525</v>
      </c>
      <c r="E168" s="72"/>
      <c r="F168" s="73"/>
      <c r="G168" s="80">
        <v>2.0</v>
      </c>
      <c r="H168" s="80">
        <v>2.0</v>
      </c>
      <c r="I168" s="73"/>
      <c r="J168" s="73"/>
      <c r="K168" s="73"/>
      <c r="L168" s="73"/>
      <c r="M168" s="73"/>
      <c r="N168" s="73"/>
      <c r="O168" s="73"/>
      <c r="P168" s="73"/>
      <c r="Q168" s="73"/>
      <c r="R168" s="73"/>
    </row>
    <row r="169">
      <c r="A169" s="32" t="str">
        <f t="shared" si="2"/>
        <v>R167</v>
      </c>
      <c r="B169" s="75"/>
      <c r="C169" s="125"/>
      <c r="D169" s="68" t="s">
        <v>526</v>
      </c>
      <c r="E169" s="72"/>
      <c r="F169" s="73"/>
      <c r="G169" s="83"/>
      <c r="H169" s="83"/>
      <c r="I169" s="73"/>
      <c r="J169" s="73"/>
      <c r="K169" s="73"/>
      <c r="L169" s="73"/>
      <c r="M169" s="73"/>
      <c r="N169" s="73"/>
      <c r="O169" s="73"/>
      <c r="P169" s="73"/>
      <c r="Q169" s="73"/>
      <c r="R169" s="73"/>
    </row>
    <row r="170">
      <c r="A170" s="32" t="str">
        <f t="shared" si="2"/>
        <v>R168</v>
      </c>
      <c r="B170" s="75"/>
      <c r="C170" s="125"/>
      <c r="D170" s="68" t="s">
        <v>527</v>
      </c>
      <c r="E170" s="72"/>
      <c r="F170" s="73"/>
      <c r="G170" s="83"/>
      <c r="H170" s="83"/>
      <c r="I170" s="73"/>
      <c r="J170" s="73"/>
      <c r="K170" s="73"/>
      <c r="L170" s="73"/>
      <c r="M170" s="73"/>
      <c r="N170" s="73"/>
      <c r="O170" s="73"/>
      <c r="P170" s="73"/>
      <c r="Q170" s="73"/>
      <c r="R170" s="73"/>
    </row>
    <row r="171">
      <c r="A171" s="32" t="str">
        <f t="shared" si="2"/>
        <v>R169</v>
      </c>
      <c r="B171" s="75"/>
      <c r="C171" s="125"/>
      <c r="D171" s="68" t="s">
        <v>528</v>
      </c>
      <c r="E171" s="72"/>
      <c r="F171" s="73"/>
      <c r="G171" s="78"/>
      <c r="H171" s="78"/>
      <c r="I171" s="73"/>
      <c r="J171" s="73"/>
      <c r="K171" s="73"/>
      <c r="L171" s="73"/>
      <c r="M171" s="73"/>
      <c r="N171" s="73"/>
      <c r="O171" s="73"/>
      <c r="P171" s="73"/>
      <c r="Q171" s="73"/>
      <c r="R171" s="73"/>
    </row>
    <row r="172">
      <c r="A172" s="32" t="str">
        <f t="shared" si="2"/>
        <v>R170</v>
      </c>
      <c r="B172" s="75"/>
      <c r="C172" s="125"/>
      <c r="D172" s="68" t="s">
        <v>529</v>
      </c>
      <c r="E172" s="72"/>
      <c r="F172" s="73"/>
      <c r="G172" s="78"/>
      <c r="H172" s="78"/>
      <c r="I172" s="73"/>
      <c r="J172" s="73"/>
      <c r="K172" s="73"/>
      <c r="L172" s="73"/>
      <c r="M172" s="73"/>
      <c r="N172" s="73"/>
      <c r="O172" s="73"/>
      <c r="P172" s="73"/>
      <c r="Q172" s="73"/>
      <c r="R172" s="73"/>
    </row>
    <row r="173">
      <c r="A173" s="32" t="str">
        <f t="shared" si="2"/>
        <v>R171</v>
      </c>
      <c r="B173" s="75"/>
      <c r="C173" s="125" t="s">
        <v>519</v>
      </c>
      <c r="D173" s="68" t="s">
        <v>520</v>
      </c>
      <c r="E173" s="72"/>
      <c r="F173" s="73"/>
      <c r="G173" s="78"/>
      <c r="H173" s="78"/>
      <c r="I173" s="73"/>
      <c r="J173" s="73"/>
      <c r="K173" s="73"/>
      <c r="L173" s="73"/>
      <c r="M173" s="73"/>
      <c r="N173" s="73"/>
      <c r="O173" s="73"/>
      <c r="P173" s="73"/>
      <c r="Q173" s="73"/>
      <c r="R173" s="73"/>
    </row>
    <row r="174">
      <c r="B174" s="127"/>
      <c r="C174" s="128"/>
      <c r="D174" s="65"/>
      <c r="E174" s="65"/>
    </row>
    <row r="175">
      <c r="B175" s="127"/>
      <c r="C175" s="128"/>
      <c r="D175" s="65"/>
      <c r="E175" s="65"/>
    </row>
    <row r="176">
      <c r="B176" s="127"/>
      <c r="C176" s="128"/>
      <c r="D176" s="65"/>
      <c r="E176" s="65"/>
    </row>
    <row r="177">
      <c r="B177" s="127"/>
      <c r="C177" s="128"/>
      <c r="D177" s="65"/>
      <c r="E177" s="65"/>
    </row>
    <row r="178">
      <c r="B178" s="127"/>
      <c r="C178" s="128"/>
      <c r="D178" s="65"/>
      <c r="E178" s="65"/>
    </row>
    <row r="179">
      <c r="B179" s="127"/>
      <c r="C179" s="128"/>
      <c r="D179" s="65"/>
      <c r="E179" s="65"/>
    </row>
    <row r="180">
      <c r="B180" s="127"/>
      <c r="C180" s="128"/>
      <c r="D180" s="65"/>
      <c r="E180" s="65"/>
    </row>
    <row r="181">
      <c r="B181" s="127"/>
      <c r="C181" s="128"/>
      <c r="D181" s="65"/>
      <c r="E181" s="65"/>
    </row>
    <row r="182">
      <c r="B182" s="127"/>
      <c r="C182" s="128"/>
      <c r="D182" s="65"/>
      <c r="E182" s="65"/>
    </row>
    <row r="183">
      <c r="B183" s="127"/>
      <c r="C183" s="128"/>
      <c r="D183" s="65"/>
      <c r="E183" s="65"/>
    </row>
    <row r="184">
      <c r="B184" s="127"/>
      <c r="C184" s="128"/>
      <c r="D184" s="65"/>
      <c r="E184" s="65"/>
    </row>
    <row r="185">
      <c r="B185" s="127"/>
      <c r="C185" s="128"/>
      <c r="D185" s="65"/>
      <c r="E185" s="65"/>
    </row>
    <row r="186">
      <c r="B186" s="127"/>
      <c r="C186" s="128"/>
      <c r="D186" s="65"/>
      <c r="E186" s="65"/>
    </row>
    <row r="187">
      <c r="B187" s="127"/>
      <c r="C187" s="128"/>
      <c r="D187" s="65"/>
      <c r="E187" s="65"/>
    </row>
    <row r="188">
      <c r="B188" s="127"/>
      <c r="C188" s="128"/>
      <c r="D188" s="65"/>
      <c r="E188" s="65"/>
    </row>
    <row r="189">
      <c r="B189" s="127"/>
      <c r="C189" s="128"/>
      <c r="D189" s="65"/>
      <c r="E189" s="65"/>
    </row>
    <row r="190">
      <c r="B190" s="127"/>
      <c r="C190" s="128"/>
      <c r="D190" s="65"/>
      <c r="E190" s="65"/>
    </row>
    <row r="191">
      <c r="B191" s="127"/>
      <c r="C191" s="128"/>
      <c r="D191" s="65"/>
      <c r="E191" s="65"/>
    </row>
    <row r="192">
      <c r="B192" s="127"/>
      <c r="C192" s="128"/>
      <c r="D192" s="65"/>
      <c r="E192" s="65"/>
    </row>
    <row r="193">
      <c r="B193" s="127"/>
      <c r="C193" s="128"/>
      <c r="D193" s="65"/>
      <c r="E193" s="65"/>
    </row>
    <row r="194">
      <c r="B194" s="127"/>
      <c r="C194" s="128"/>
      <c r="D194" s="65"/>
      <c r="E194" s="65"/>
    </row>
    <row r="195">
      <c r="B195" s="127"/>
      <c r="C195" s="128"/>
      <c r="D195" s="65"/>
      <c r="E195" s="65"/>
    </row>
    <row r="196">
      <c r="B196" s="127"/>
      <c r="C196" s="128"/>
      <c r="D196" s="65"/>
      <c r="E196" s="65"/>
    </row>
    <row r="197">
      <c r="B197" s="127"/>
      <c r="C197" s="128"/>
      <c r="D197" s="65"/>
      <c r="E197" s="65"/>
    </row>
    <row r="198">
      <c r="B198" s="127"/>
      <c r="C198" s="128"/>
      <c r="D198" s="65"/>
      <c r="E198" s="65"/>
    </row>
    <row r="199">
      <c r="B199" s="127"/>
      <c r="C199" s="128"/>
      <c r="D199" s="65"/>
      <c r="E199" s="65"/>
    </row>
    <row r="200">
      <c r="B200" s="127"/>
      <c r="C200" s="128"/>
      <c r="D200" s="65"/>
      <c r="E200" s="65"/>
    </row>
    <row r="201">
      <c r="B201" s="127"/>
      <c r="C201" s="128"/>
      <c r="D201" s="65"/>
      <c r="E201" s="65"/>
    </row>
    <row r="202">
      <c r="B202" s="127"/>
      <c r="C202" s="128"/>
      <c r="D202" s="65"/>
      <c r="E202" s="65"/>
    </row>
    <row r="203">
      <c r="B203" s="127"/>
      <c r="C203" s="128"/>
      <c r="D203" s="65"/>
      <c r="E203" s="65"/>
    </row>
    <row r="204">
      <c r="B204" s="127"/>
      <c r="C204" s="128"/>
      <c r="D204" s="65"/>
      <c r="E204" s="65"/>
    </row>
    <row r="205">
      <c r="B205" s="127"/>
      <c r="C205" s="128"/>
      <c r="D205" s="65"/>
      <c r="E205" s="65"/>
    </row>
    <row r="206">
      <c r="B206" s="127"/>
      <c r="C206" s="128"/>
      <c r="D206" s="65"/>
      <c r="E206" s="65"/>
    </row>
    <row r="207">
      <c r="B207" s="127"/>
      <c r="C207" s="128"/>
      <c r="D207" s="65"/>
      <c r="E207" s="65"/>
    </row>
    <row r="208">
      <c r="B208" s="127"/>
      <c r="C208" s="128"/>
      <c r="D208" s="65"/>
      <c r="E208" s="65"/>
    </row>
    <row r="209">
      <c r="B209" s="127"/>
      <c r="C209" s="128"/>
      <c r="D209" s="65"/>
      <c r="E209" s="65"/>
    </row>
    <row r="210">
      <c r="B210" s="127"/>
      <c r="C210" s="128"/>
      <c r="D210" s="65"/>
      <c r="E210" s="65"/>
    </row>
    <row r="211">
      <c r="B211" s="127"/>
      <c r="C211" s="128"/>
      <c r="D211" s="65"/>
      <c r="E211" s="65"/>
    </row>
    <row r="212">
      <c r="B212" s="127"/>
      <c r="C212" s="128"/>
      <c r="D212" s="65"/>
      <c r="E212" s="65"/>
    </row>
    <row r="213">
      <c r="B213" s="127"/>
      <c r="C213" s="128"/>
      <c r="D213" s="65"/>
      <c r="E213" s="65"/>
    </row>
    <row r="214">
      <c r="B214" s="127"/>
      <c r="C214" s="128"/>
      <c r="D214" s="65"/>
      <c r="E214" s="65"/>
    </row>
    <row r="215">
      <c r="B215" s="127"/>
      <c r="C215" s="128"/>
      <c r="D215" s="65"/>
      <c r="E215" s="65"/>
    </row>
    <row r="216">
      <c r="B216" s="127"/>
      <c r="C216" s="128"/>
      <c r="D216" s="65"/>
      <c r="E216" s="65"/>
    </row>
    <row r="217">
      <c r="B217" s="127"/>
      <c r="C217" s="128"/>
      <c r="D217" s="65"/>
      <c r="E217" s="65"/>
    </row>
    <row r="218">
      <c r="B218" s="127"/>
      <c r="C218" s="128"/>
      <c r="D218" s="65"/>
      <c r="E218" s="65"/>
    </row>
    <row r="219">
      <c r="B219" s="127"/>
      <c r="C219" s="128"/>
      <c r="D219" s="65"/>
      <c r="E219" s="65"/>
    </row>
    <row r="220">
      <c r="B220" s="127"/>
      <c r="C220" s="128"/>
      <c r="D220" s="65"/>
      <c r="E220" s="65"/>
    </row>
    <row r="221">
      <c r="B221" s="127"/>
      <c r="C221" s="128"/>
      <c r="D221" s="65"/>
      <c r="E221" s="65"/>
    </row>
    <row r="222">
      <c r="B222" s="127"/>
      <c r="C222" s="128"/>
      <c r="D222" s="65"/>
      <c r="E222" s="65"/>
    </row>
    <row r="223">
      <c r="B223" s="127"/>
      <c r="C223" s="128"/>
      <c r="D223" s="65"/>
      <c r="E223" s="65"/>
    </row>
    <row r="224">
      <c r="B224" s="127"/>
      <c r="C224" s="128"/>
      <c r="D224" s="65"/>
      <c r="E224" s="65"/>
    </row>
    <row r="225">
      <c r="B225" s="127"/>
      <c r="C225" s="128"/>
      <c r="D225" s="65"/>
      <c r="E225" s="65"/>
    </row>
    <row r="226">
      <c r="B226" s="127"/>
      <c r="C226" s="128"/>
      <c r="D226" s="65"/>
      <c r="E226" s="65"/>
    </row>
    <row r="227">
      <c r="B227" s="127"/>
      <c r="C227" s="128"/>
      <c r="D227" s="65"/>
      <c r="E227" s="65"/>
    </row>
    <row r="228">
      <c r="B228" s="127"/>
      <c r="C228" s="128"/>
      <c r="D228" s="65"/>
      <c r="E228" s="65"/>
    </row>
    <row r="229">
      <c r="B229" s="127"/>
      <c r="C229" s="128"/>
      <c r="D229" s="65"/>
      <c r="E229" s="65"/>
    </row>
    <row r="230">
      <c r="B230" s="127"/>
      <c r="C230" s="128"/>
      <c r="D230" s="65"/>
      <c r="E230" s="65"/>
    </row>
    <row r="231">
      <c r="B231" s="127"/>
      <c r="C231" s="128"/>
      <c r="D231" s="65"/>
      <c r="E231" s="65"/>
    </row>
    <row r="232">
      <c r="B232" s="127"/>
      <c r="C232" s="128"/>
      <c r="D232" s="65"/>
      <c r="E232" s="65"/>
    </row>
    <row r="233">
      <c r="B233" s="127"/>
      <c r="C233" s="128"/>
      <c r="D233" s="65"/>
      <c r="E233" s="65"/>
    </row>
    <row r="234">
      <c r="B234" s="127"/>
      <c r="C234" s="128"/>
      <c r="D234" s="65"/>
      <c r="E234" s="65"/>
    </row>
    <row r="235">
      <c r="B235" s="127"/>
      <c r="C235" s="128"/>
      <c r="D235" s="65"/>
      <c r="E235" s="65"/>
    </row>
    <row r="236">
      <c r="B236" s="127"/>
      <c r="C236" s="128"/>
      <c r="D236" s="65"/>
      <c r="E236" s="65"/>
    </row>
    <row r="237">
      <c r="B237" s="127"/>
      <c r="C237" s="128"/>
      <c r="D237" s="65"/>
      <c r="E237" s="65"/>
    </row>
    <row r="238">
      <c r="B238" s="127"/>
      <c r="C238" s="128"/>
      <c r="D238" s="65"/>
      <c r="E238" s="65"/>
    </row>
    <row r="239">
      <c r="B239" s="127"/>
      <c r="C239" s="128"/>
      <c r="D239" s="65"/>
      <c r="E239" s="65"/>
    </row>
    <row r="240">
      <c r="B240" s="127"/>
      <c r="C240" s="128"/>
      <c r="D240" s="65"/>
      <c r="E240" s="65"/>
    </row>
    <row r="241">
      <c r="B241" s="127"/>
      <c r="C241" s="128"/>
      <c r="D241" s="65"/>
      <c r="E241" s="65"/>
    </row>
    <row r="242">
      <c r="B242" s="127"/>
      <c r="C242" s="128"/>
      <c r="D242" s="65"/>
      <c r="E242" s="65"/>
    </row>
    <row r="243">
      <c r="B243" s="127"/>
      <c r="C243" s="128"/>
      <c r="D243" s="65"/>
      <c r="E243" s="65"/>
    </row>
    <row r="244">
      <c r="B244" s="127"/>
      <c r="C244" s="128"/>
      <c r="D244" s="65"/>
      <c r="E244" s="65"/>
    </row>
    <row r="245">
      <c r="B245" s="127"/>
      <c r="C245" s="128"/>
      <c r="D245" s="65"/>
      <c r="E245" s="65"/>
    </row>
    <row r="246">
      <c r="B246" s="127"/>
      <c r="C246" s="128"/>
      <c r="D246" s="65"/>
      <c r="E246" s="65"/>
    </row>
    <row r="247">
      <c r="B247" s="127"/>
      <c r="C247" s="128"/>
      <c r="D247" s="65"/>
      <c r="E247" s="65"/>
    </row>
    <row r="248">
      <c r="B248" s="127"/>
      <c r="C248" s="128"/>
      <c r="D248" s="65"/>
      <c r="E248" s="65"/>
    </row>
    <row r="249">
      <c r="B249" s="127"/>
      <c r="C249" s="128"/>
      <c r="D249" s="65"/>
      <c r="E249" s="65"/>
    </row>
    <row r="250">
      <c r="B250" s="127"/>
      <c r="C250" s="128"/>
      <c r="D250" s="65"/>
      <c r="E250" s="65"/>
    </row>
    <row r="251">
      <c r="B251" s="127"/>
      <c r="C251" s="128"/>
      <c r="D251" s="65"/>
      <c r="E251" s="65"/>
    </row>
    <row r="252">
      <c r="B252" s="127"/>
      <c r="C252" s="128"/>
      <c r="D252" s="65"/>
      <c r="E252" s="65"/>
    </row>
    <row r="253">
      <c r="B253" s="127"/>
      <c r="C253" s="128"/>
      <c r="D253" s="65"/>
      <c r="E253" s="65"/>
    </row>
    <row r="254">
      <c r="B254" s="127"/>
      <c r="C254" s="128"/>
      <c r="D254" s="65"/>
      <c r="E254" s="65"/>
    </row>
    <row r="255">
      <c r="B255" s="127"/>
      <c r="C255" s="128"/>
      <c r="D255" s="65"/>
      <c r="E255" s="65"/>
    </row>
    <row r="256">
      <c r="B256" s="127"/>
      <c r="C256" s="128"/>
      <c r="D256" s="65"/>
      <c r="E256" s="65"/>
    </row>
    <row r="257">
      <c r="B257" s="127"/>
      <c r="C257" s="128"/>
      <c r="D257" s="65"/>
      <c r="E257" s="65"/>
    </row>
    <row r="258">
      <c r="B258" s="127"/>
      <c r="C258" s="128"/>
      <c r="D258" s="65"/>
      <c r="E258" s="65"/>
    </row>
    <row r="259">
      <c r="B259" s="127"/>
      <c r="C259" s="128"/>
      <c r="D259" s="65"/>
      <c r="E259" s="65"/>
    </row>
    <row r="260">
      <c r="B260" s="127"/>
      <c r="C260" s="128"/>
      <c r="D260" s="65"/>
      <c r="E260" s="65"/>
    </row>
    <row r="261">
      <c r="B261" s="127"/>
      <c r="C261" s="128"/>
      <c r="D261" s="65"/>
      <c r="E261" s="65"/>
    </row>
    <row r="262">
      <c r="B262" s="127"/>
      <c r="C262" s="128"/>
      <c r="D262" s="65"/>
      <c r="E262" s="65"/>
    </row>
    <row r="263">
      <c r="B263" s="127"/>
      <c r="C263" s="128"/>
      <c r="D263" s="65"/>
      <c r="E263" s="65"/>
    </row>
    <row r="264">
      <c r="B264" s="127"/>
      <c r="C264" s="128"/>
      <c r="D264" s="65"/>
      <c r="E264" s="65"/>
    </row>
    <row r="265">
      <c r="B265" s="127"/>
      <c r="C265" s="128"/>
      <c r="D265" s="65"/>
      <c r="E265" s="65"/>
    </row>
    <row r="266">
      <c r="B266" s="127"/>
      <c r="C266" s="128"/>
      <c r="D266" s="65"/>
      <c r="E266" s="65"/>
    </row>
    <row r="267">
      <c r="B267" s="127"/>
      <c r="C267" s="128"/>
      <c r="D267" s="65"/>
      <c r="E267" s="65"/>
    </row>
    <row r="268">
      <c r="B268" s="127"/>
      <c r="C268" s="128"/>
      <c r="D268" s="65"/>
      <c r="E268" s="65"/>
    </row>
    <row r="269">
      <c r="B269" s="127"/>
      <c r="C269" s="128"/>
      <c r="D269" s="65"/>
      <c r="E269" s="65"/>
    </row>
    <row r="270">
      <c r="B270" s="127"/>
      <c r="C270" s="128"/>
      <c r="D270" s="65"/>
      <c r="E270" s="65"/>
    </row>
    <row r="271">
      <c r="B271" s="127"/>
      <c r="C271" s="128"/>
      <c r="D271" s="65"/>
      <c r="E271" s="65"/>
    </row>
    <row r="272">
      <c r="B272" s="127"/>
      <c r="C272" s="128"/>
      <c r="D272" s="65"/>
      <c r="E272" s="65"/>
    </row>
    <row r="273">
      <c r="B273" s="127"/>
      <c r="C273" s="128"/>
      <c r="D273" s="65"/>
      <c r="E273" s="65"/>
    </row>
    <row r="274">
      <c r="B274" s="127"/>
      <c r="C274" s="128"/>
      <c r="D274" s="65"/>
      <c r="E274" s="65"/>
    </row>
    <row r="275">
      <c r="B275" s="127"/>
      <c r="C275" s="128"/>
      <c r="D275" s="65"/>
      <c r="E275" s="65"/>
    </row>
    <row r="276">
      <c r="B276" s="127"/>
      <c r="C276" s="128"/>
      <c r="D276" s="65"/>
      <c r="E276" s="65"/>
    </row>
    <row r="277">
      <c r="B277" s="127"/>
      <c r="C277" s="128"/>
      <c r="D277" s="65"/>
      <c r="E277" s="65"/>
    </row>
    <row r="278">
      <c r="B278" s="127"/>
      <c r="C278" s="128"/>
      <c r="D278" s="65"/>
      <c r="E278" s="65"/>
    </row>
    <row r="279">
      <c r="B279" s="127"/>
      <c r="C279" s="128"/>
      <c r="D279" s="65"/>
      <c r="E279" s="65"/>
    </row>
    <row r="280">
      <c r="B280" s="127"/>
      <c r="C280" s="128"/>
      <c r="D280" s="65"/>
      <c r="E280" s="65"/>
    </row>
    <row r="281">
      <c r="B281" s="127"/>
      <c r="C281" s="128"/>
      <c r="D281" s="65"/>
      <c r="E281" s="65"/>
    </row>
    <row r="282">
      <c r="B282" s="127"/>
      <c r="C282" s="128"/>
      <c r="D282" s="65"/>
      <c r="E282" s="65"/>
    </row>
    <row r="283">
      <c r="B283" s="127"/>
      <c r="C283" s="128"/>
      <c r="D283" s="65"/>
      <c r="E283" s="65"/>
    </row>
    <row r="284">
      <c r="B284" s="127"/>
      <c r="C284" s="128"/>
      <c r="D284" s="65"/>
      <c r="E284" s="65"/>
    </row>
    <row r="285">
      <c r="B285" s="127"/>
      <c r="C285" s="128"/>
      <c r="D285" s="65"/>
      <c r="E285" s="65"/>
    </row>
    <row r="286">
      <c r="B286" s="127"/>
      <c r="C286" s="128"/>
      <c r="D286" s="65"/>
      <c r="E286" s="65"/>
    </row>
    <row r="287">
      <c r="B287" s="127"/>
      <c r="C287" s="128"/>
      <c r="D287" s="65"/>
      <c r="E287" s="65"/>
    </row>
    <row r="288">
      <c r="B288" s="127"/>
      <c r="C288" s="128"/>
      <c r="D288" s="65"/>
      <c r="E288" s="65"/>
    </row>
    <row r="289">
      <c r="B289" s="127"/>
      <c r="C289" s="128"/>
      <c r="D289" s="65"/>
      <c r="E289" s="65"/>
    </row>
    <row r="290">
      <c r="B290" s="127"/>
      <c r="C290" s="128"/>
      <c r="D290" s="65"/>
      <c r="E290" s="65"/>
    </row>
    <row r="291">
      <c r="B291" s="127"/>
      <c r="C291" s="128"/>
      <c r="D291" s="65"/>
      <c r="E291" s="65"/>
    </row>
    <row r="292">
      <c r="B292" s="127"/>
      <c r="C292" s="128"/>
      <c r="D292" s="65"/>
      <c r="E292" s="65"/>
    </row>
    <row r="293">
      <c r="B293" s="127"/>
      <c r="C293" s="128"/>
      <c r="D293" s="65"/>
      <c r="E293" s="65"/>
    </row>
    <row r="294">
      <c r="B294" s="127"/>
      <c r="C294" s="128"/>
      <c r="D294" s="65"/>
      <c r="E294" s="65"/>
    </row>
    <row r="295">
      <c r="B295" s="127"/>
      <c r="C295" s="128"/>
      <c r="D295" s="65"/>
      <c r="E295" s="65"/>
    </row>
    <row r="296">
      <c r="B296" s="127"/>
      <c r="C296" s="128"/>
      <c r="D296" s="65"/>
      <c r="E296" s="65"/>
    </row>
    <row r="297">
      <c r="B297" s="127"/>
      <c r="C297" s="128"/>
      <c r="D297" s="65"/>
      <c r="E297" s="65"/>
    </row>
    <row r="298">
      <c r="B298" s="127"/>
      <c r="C298" s="128"/>
      <c r="D298" s="65"/>
      <c r="E298" s="65"/>
    </row>
    <row r="299">
      <c r="B299" s="127"/>
      <c r="C299" s="128"/>
      <c r="D299" s="65"/>
      <c r="E299" s="65"/>
    </row>
    <row r="300">
      <c r="B300" s="127"/>
      <c r="C300" s="128"/>
      <c r="D300" s="65"/>
      <c r="E300" s="65"/>
    </row>
    <row r="301">
      <c r="B301" s="127"/>
      <c r="C301" s="128"/>
      <c r="D301" s="65"/>
      <c r="E301" s="65"/>
    </row>
    <row r="302">
      <c r="B302" s="127"/>
      <c r="C302" s="128"/>
      <c r="D302" s="65"/>
      <c r="E302" s="65"/>
    </row>
    <row r="303">
      <c r="B303" s="127"/>
      <c r="C303" s="128"/>
      <c r="D303" s="65"/>
      <c r="E303" s="65"/>
    </row>
    <row r="304">
      <c r="B304" s="127"/>
      <c r="C304" s="128"/>
      <c r="D304" s="65"/>
      <c r="E304" s="65"/>
    </row>
    <row r="305">
      <c r="B305" s="127"/>
      <c r="C305" s="128"/>
      <c r="D305" s="65"/>
      <c r="E305" s="65"/>
    </row>
    <row r="306">
      <c r="B306" s="127"/>
      <c r="C306" s="128"/>
      <c r="D306" s="65"/>
      <c r="E306" s="65"/>
    </row>
    <row r="307">
      <c r="B307" s="127"/>
      <c r="C307" s="128"/>
      <c r="D307" s="65"/>
      <c r="E307" s="65"/>
    </row>
    <row r="308">
      <c r="B308" s="127"/>
      <c r="C308" s="128"/>
      <c r="D308" s="65"/>
      <c r="E308" s="65"/>
    </row>
    <row r="309">
      <c r="B309" s="127"/>
      <c r="C309" s="128"/>
      <c r="D309" s="65"/>
      <c r="E309" s="65"/>
    </row>
    <row r="310">
      <c r="B310" s="127"/>
      <c r="C310" s="128"/>
      <c r="D310" s="65"/>
      <c r="E310" s="65"/>
    </row>
    <row r="311">
      <c r="B311" s="127"/>
      <c r="C311" s="128"/>
      <c r="D311" s="65"/>
      <c r="E311" s="65"/>
    </row>
    <row r="312">
      <c r="B312" s="127"/>
      <c r="C312" s="128"/>
      <c r="D312" s="65"/>
      <c r="E312" s="65"/>
    </row>
    <row r="313">
      <c r="B313" s="127"/>
      <c r="C313" s="128"/>
      <c r="D313" s="65"/>
      <c r="E313" s="65"/>
    </row>
    <row r="314">
      <c r="B314" s="127"/>
      <c r="C314" s="128"/>
      <c r="D314" s="65"/>
      <c r="E314" s="65"/>
    </row>
    <row r="315">
      <c r="B315" s="127"/>
      <c r="C315" s="128"/>
      <c r="D315" s="65"/>
      <c r="E315" s="65"/>
    </row>
    <row r="316">
      <c r="B316" s="127"/>
      <c r="C316" s="128"/>
      <c r="D316" s="65"/>
      <c r="E316" s="65"/>
    </row>
    <row r="317">
      <c r="B317" s="127"/>
      <c r="C317" s="128"/>
      <c r="D317" s="65"/>
      <c r="E317" s="65"/>
    </row>
    <row r="318">
      <c r="B318" s="127"/>
      <c r="C318" s="128"/>
      <c r="D318" s="65"/>
      <c r="E318" s="65"/>
    </row>
    <row r="319">
      <c r="B319" s="127"/>
      <c r="C319" s="128"/>
      <c r="D319" s="65"/>
      <c r="E319" s="65"/>
    </row>
    <row r="320">
      <c r="B320" s="127"/>
      <c r="C320" s="128"/>
      <c r="D320" s="65"/>
      <c r="E320" s="65"/>
    </row>
    <row r="321">
      <c r="B321" s="127"/>
      <c r="C321" s="128"/>
      <c r="D321" s="65"/>
      <c r="E321" s="65"/>
    </row>
    <row r="322">
      <c r="B322" s="127"/>
      <c r="C322" s="128"/>
      <c r="D322" s="65"/>
      <c r="E322" s="65"/>
    </row>
    <row r="323">
      <c r="B323" s="127"/>
      <c r="C323" s="128"/>
      <c r="D323" s="65"/>
      <c r="E323" s="65"/>
    </row>
    <row r="324">
      <c r="B324" s="127"/>
      <c r="C324" s="128"/>
      <c r="D324" s="65"/>
      <c r="E324" s="65"/>
    </row>
    <row r="325">
      <c r="B325" s="127"/>
      <c r="C325" s="128"/>
      <c r="D325" s="65"/>
      <c r="E325" s="65"/>
    </row>
    <row r="326">
      <c r="B326" s="127"/>
      <c r="C326" s="128"/>
      <c r="D326" s="65"/>
      <c r="E326" s="65"/>
    </row>
    <row r="327">
      <c r="B327" s="127"/>
      <c r="C327" s="128"/>
      <c r="D327" s="65"/>
      <c r="E327" s="65"/>
    </row>
    <row r="328">
      <c r="B328" s="127"/>
      <c r="C328" s="128"/>
      <c r="D328" s="65"/>
      <c r="E328" s="65"/>
    </row>
    <row r="329">
      <c r="B329" s="127"/>
      <c r="C329" s="128"/>
      <c r="D329" s="65"/>
      <c r="E329" s="65"/>
    </row>
    <row r="330">
      <c r="B330" s="127"/>
      <c r="C330" s="128"/>
      <c r="D330" s="65"/>
      <c r="E330" s="65"/>
    </row>
    <row r="331">
      <c r="B331" s="127"/>
      <c r="C331" s="128"/>
      <c r="D331" s="65"/>
      <c r="E331" s="65"/>
    </row>
    <row r="332">
      <c r="B332" s="127"/>
      <c r="C332" s="128"/>
      <c r="D332" s="65"/>
      <c r="E332" s="65"/>
    </row>
    <row r="333">
      <c r="B333" s="127"/>
      <c r="C333" s="128"/>
      <c r="D333" s="65"/>
      <c r="E333" s="65"/>
    </row>
    <row r="334">
      <c r="B334" s="127"/>
      <c r="C334" s="128"/>
      <c r="D334" s="65"/>
      <c r="E334" s="65"/>
    </row>
    <row r="335">
      <c r="B335" s="127"/>
      <c r="C335" s="128"/>
      <c r="D335" s="65"/>
      <c r="E335" s="65"/>
    </row>
    <row r="336">
      <c r="B336" s="127"/>
      <c r="C336" s="128"/>
      <c r="D336" s="65"/>
      <c r="E336" s="65"/>
    </row>
    <row r="337">
      <c r="B337" s="127"/>
      <c r="C337" s="128"/>
      <c r="D337" s="65"/>
      <c r="E337" s="65"/>
    </row>
    <row r="338">
      <c r="B338" s="127"/>
      <c r="C338" s="128"/>
      <c r="D338" s="65"/>
      <c r="E338" s="65"/>
    </row>
    <row r="339">
      <c r="B339" s="127"/>
      <c r="C339" s="128"/>
      <c r="D339" s="65"/>
      <c r="E339" s="65"/>
    </row>
    <row r="340">
      <c r="B340" s="127"/>
      <c r="C340" s="128"/>
      <c r="D340" s="65"/>
      <c r="E340" s="65"/>
    </row>
    <row r="341">
      <c r="B341" s="127"/>
      <c r="C341" s="128"/>
      <c r="D341" s="65"/>
      <c r="E341" s="65"/>
    </row>
    <row r="342">
      <c r="B342" s="127"/>
      <c r="C342" s="128"/>
      <c r="D342" s="65"/>
      <c r="E342" s="65"/>
    </row>
    <row r="343">
      <c r="B343" s="127"/>
      <c r="C343" s="128"/>
      <c r="D343" s="65"/>
      <c r="E343" s="65"/>
    </row>
    <row r="344">
      <c r="B344" s="127"/>
      <c r="C344" s="128"/>
      <c r="D344" s="65"/>
      <c r="E344" s="65"/>
    </row>
    <row r="345">
      <c r="B345" s="127"/>
      <c r="C345" s="128"/>
      <c r="D345" s="65"/>
      <c r="E345" s="65"/>
    </row>
    <row r="346">
      <c r="B346" s="127"/>
      <c r="C346" s="128"/>
      <c r="D346" s="65"/>
      <c r="E346" s="65"/>
    </row>
    <row r="347">
      <c r="B347" s="127"/>
      <c r="C347" s="128"/>
      <c r="D347" s="65"/>
      <c r="E347" s="65"/>
    </row>
    <row r="348">
      <c r="B348" s="127"/>
      <c r="C348" s="128"/>
      <c r="D348" s="65"/>
      <c r="E348" s="65"/>
    </row>
    <row r="349">
      <c r="B349" s="127"/>
      <c r="C349" s="128"/>
      <c r="D349" s="65"/>
      <c r="E349" s="65"/>
    </row>
    <row r="350">
      <c r="B350" s="127"/>
      <c r="C350" s="128"/>
      <c r="D350" s="65"/>
      <c r="E350" s="65"/>
    </row>
    <row r="351">
      <c r="B351" s="127"/>
      <c r="C351" s="128"/>
      <c r="D351" s="65"/>
      <c r="E351" s="65"/>
    </row>
    <row r="352">
      <c r="B352" s="127"/>
      <c r="C352" s="128"/>
      <c r="D352" s="65"/>
      <c r="E352" s="65"/>
    </row>
    <row r="353">
      <c r="B353" s="127"/>
      <c r="C353" s="128"/>
      <c r="D353" s="65"/>
      <c r="E353" s="65"/>
    </row>
    <row r="354">
      <c r="B354" s="127"/>
      <c r="C354" s="128"/>
      <c r="D354" s="65"/>
      <c r="E354" s="65"/>
    </row>
    <row r="355">
      <c r="B355" s="127"/>
      <c r="C355" s="128"/>
      <c r="D355" s="65"/>
      <c r="E355" s="65"/>
    </row>
    <row r="356">
      <c r="B356" s="127"/>
      <c r="C356" s="128"/>
      <c r="D356" s="65"/>
      <c r="E356" s="65"/>
    </row>
    <row r="357">
      <c r="B357" s="127"/>
      <c r="C357" s="128"/>
      <c r="D357" s="65"/>
      <c r="E357" s="65"/>
    </row>
    <row r="358">
      <c r="B358" s="127"/>
      <c r="C358" s="128"/>
      <c r="D358" s="65"/>
      <c r="E358" s="65"/>
    </row>
    <row r="359">
      <c r="B359" s="127"/>
      <c r="C359" s="128"/>
      <c r="D359" s="65"/>
      <c r="E359" s="65"/>
    </row>
    <row r="360">
      <c r="B360" s="127"/>
      <c r="C360" s="128"/>
      <c r="D360" s="65"/>
      <c r="E360" s="65"/>
    </row>
    <row r="361">
      <c r="B361" s="127"/>
      <c r="C361" s="128"/>
      <c r="D361" s="65"/>
      <c r="E361" s="65"/>
    </row>
    <row r="362">
      <c r="B362" s="127"/>
      <c r="C362" s="128"/>
      <c r="D362" s="65"/>
      <c r="E362" s="65"/>
    </row>
    <row r="363">
      <c r="B363" s="127"/>
      <c r="C363" s="128"/>
      <c r="D363" s="65"/>
      <c r="E363" s="65"/>
    </row>
    <row r="364">
      <c r="B364" s="127"/>
      <c r="C364" s="128"/>
      <c r="D364" s="65"/>
      <c r="E364" s="65"/>
    </row>
    <row r="365">
      <c r="B365" s="127"/>
      <c r="C365" s="128"/>
      <c r="D365" s="65"/>
      <c r="E365" s="65"/>
    </row>
    <row r="366">
      <c r="B366" s="127"/>
      <c r="C366" s="128"/>
      <c r="D366" s="65"/>
      <c r="E366" s="65"/>
    </row>
    <row r="367">
      <c r="B367" s="127"/>
      <c r="C367" s="128"/>
      <c r="D367" s="65"/>
      <c r="E367" s="65"/>
    </row>
    <row r="368">
      <c r="B368" s="127"/>
      <c r="C368" s="128"/>
      <c r="D368" s="65"/>
      <c r="E368" s="65"/>
    </row>
    <row r="369">
      <c r="B369" s="127"/>
      <c r="C369" s="128"/>
      <c r="D369" s="65"/>
      <c r="E369" s="65"/>
    </row>
    <row r="370">
      <c r="B370" s="127"/>
      <c r="C370" s="128"/>
      <c r="D370" s="65"/>
      <c r="E370" s="65"/>
    </row>
    <row r="371">
      <c r="B371" s="127"/>
      <c r="C371" s="128"/>
      <c r="D371" s="65"/>
      <c r="E371" s="65"/>
    </row>
    <row r="372">
      <c r="B372" s="127"/>
      <c r="C372" s="128"/>
      <c r="D372" s="65"/>
      <c r="E372" s="65"/>
    </row>
    <row r="373">
      <c r="B373" s="127"/>
      <c r="C373" s="128"/>
      <c r="D373" s="65"/>
      <c r="E373" s="65"/>
    </row>
    <row r="374">
      <c r="B374" s="127"/>
      <c r="C374" s="128"/>
      <c r="D374" s="65"/>
      <c r="E374" s="65"/>
    </row>
    <row r="375">
      <c r="B375" s="127"/>
      <c r="C375" s="128"/>
      <c r="D375" s="65"/>
      <c r="E375" s="65"/>
    </row>
    <row r="376">
      <c r="B376" s="127"/>
      <c r="C376" s="128"/>
      <c r="D376" s="65"/>
      <c r="E376" s="65"/>
    </row>
    <row r="377">
      <c r="B377" s="127"/>
      <c r="C377" s="128"/>
      <c r="D377" s="65"/>
      <c r="E377" s="65"/>
    </row>
    <row r="378">
      <c r="B378" s="127"/>
      <c r="C378" s="128"/>
      <c r="D378" s="65"/>
      <c r="E378" s="65"/>
    </row>
    <row r="379">
      <c r="B379" s="127"/>
      <c r="C379" s="128"/>
      <c r="D379" s="65"/>
      <c r="E379" s="65"/>
    </row>
    <row r="380">
      <c r="B380" s="127"/>
      <c r="C380" s="128"/>
      <c r="D380" s="65"/>
      <c r="E380" s="65"/>
    </row>
    <row r="381">
      <c r="B381" s="127"/>
      <c r="C381" s="128"/>
      <c r="D381" s="65"/>
      <c r="E381" s="65"/>
    </row>
    <row r="382">
      <c r="B382" s="127"/>
      <c r="C382" s="128"/>
      <c r="D382" s="65"/>
      <c r="E382" s="65"/>
    </row>
    <row r="383">
      <c r="B383" s="127"/>
      <c r="C383" s="128"/>
      <c r="D383" s="65"/>
      <c r="E383" s="65"/>
    </row>
    <row r="384">
      <c r="B384" s="127"/>
      <c r="C384" s="128"/>
      <c r="D384" s="65"/>
      <c r="E384" s="65"/>
    </row>
    <row r="385">
      <c r="B385" s="127"/>
      <c r="C385" s="128"/>
      <c r="D385" s="65"/>
      <c r="E385" s="65"/>
    </row>
    <row r="386">
      <c r="B386" s="127"/>
      <c r="C386" s="128"/>
      <c r="D386" s="65"/>
      <c r="E386" s="65"/>
    </row>
    <row r="387">
      <c r="B387" s="127"/>
      <c r="C387" s="128"/>
      <c r="D387" s="65"/>
      <c r="E387" s="65"/>
    </row>
    <row r="388">
      <c r="B388" s="127"/>
      <c r="C388" s="128"/>
      <c r="D388" s="65"/>
      <c r="E388" s="65"/>
    </row>
    <row r="389">
      <c r="B389" s="127"/>
      <c r="C389" s="128"/>
      <c r="D389" s="65"/>
      <c r="E389" s="65"/>
    </row>
    <row r="390">
      <c r="B390" s="127"/>
      <c r="C390" s="128"/>
      <c r="D390" s="65"/>
      <c r="E390" s="65"/>
    </row>
    <row r="391">
      <c r="B391" s="127"/>
      <c r="C391" s="128"/>
      <c r="D391" s="65"/>
      <c r="E391" s="65"/>
    </row>
    <row r="392">
      <c r="B392" s="127"/>
      <c r="C392" s="128"/>
      <c r="D392" s="65"/>
      <c r="E392" s="65"/>
    </row>
    <row r="393">
      <c r="B393" s="127"/>
      <c r="C393" s="128"/>
      <c r="D393" s="65"/>
      <c r="E393" s="65"/>
    </row>
    <row r="394">
      <c r="B394" s="127"/>
      <c r="C394" s="128"/>
      <c r="D394" s="65"/>
      <c r="E394" s="65"/>
    </row>
    <row r="395">
      <c r="B395" s="127"/>
      <c r="C395" s="128"/>
      <c r="D395" s="65"/>
      <c r="E395" s="65"/>
    </row>
    <row r="396">
      <c r="B396" s="127"/>
      <c r="C396" s="128"/>
      <c r="D396" s="65"/>
      <c r="E396" s="65"/>
    </row>
    <row r="397">
      <c r="B397" s="127"/>
      <c r="C397" s="128"/>
      <c r="D397" s="65"/>
      <c r="E397" s="65"/>
    </row>
    <row r="398">
      <c r="B398" s="127"/>
      <c r="C398" s="128"/>
      <c r="D398" s="65"/>
      <c r="E398" s="65"/>
    </row>
    <row r="399">
      <c r="B399" s="127"/>
      <c r="C399" s="128"/>
      <c r="D399" s="65"/>
      <c r="E399" s="65"/>
    </row>
    <row r="400">
      <c r="B400" s="127"/>
      <c r="C400" s="128"/>
      <c r="D400" s="65"/>
      <c r="E400" s="65"/>
    </row>
    <row r="401">
      <c r="B401" s="127"/>
      <c r="C401" s="128"/>
      <c r="D401" s="65"/>
      <c r="E401" s="65"/>
    </row>
    <row r="402">
      <c r="B402" s="127"/>
      <c r="C402" s="128"/>
      <c r="D402" s="65"/>
      <c r="E402" s="65"/>
    </row>
    <row r="403">
      <c r="B403" s="127"/>
      <c r="C403" s="128"/>
      <c r="D403" s="65"/>
      <c r="E403" s="65"/>
    </row>
    <row r="404">
      <c r="B404" s="127"/>
      <c r="C404" s="128"/>
      <c r="D404" s="65"/>
      <c r="E404" s="65"/>
    </row>
    <row r="405">
      <c r="B405" s="127"/>
      <c r="C405" s="128"/>
      <c r="D405" s="65"/>
      <c r="E405" s="65"/>
    </row>
    <row r="406">
      <c r="B406" s="127"/>
      <c r="C406" s="128"/>
      <c r="D406" s="65"/>
      <c r="E406" s="65"/>
    </row>
    <row r="407">
      <c r="B407" s="127"/>
      <c r="C407" s="128"/>
      <c r="D407" s="65"/>
      <c r="E407" s="65"/>
    </row>
    <row r="408">
      <c r="B408" s="127"/>
      <c r="C408" s="128"/>
      <c r="D408" s="65"/>
      <c r="E408" s="65"/>
    </row>
    <row r="409">
      <c r="B409" s="127"/>
      <c r="C409" s="128"/>
      <c r="D409" s="65"/>
      <c r="E409" s="65"/>
    </row>
    <row r="410">
      <c r="B410" s="127"/>
      <c r="C410" s="128"/>
      <c r="D410" s="65"/>
      <c r="E410" s="65"/>
    </row>
    <row r="411">
      <c r="B411" s="127"/>
      <c r="C411" s="128"/>
      <c r="D411" s="65"/>
      <c r="E411" s="65"/>
    </row>
    <row r="412">
      <c r="B412" s="127"/>
      <c r="C412" s="128"/>
      <c r="D412" s="65"/>
      <c r="E412" s="65"/>
    </row>
    <row r="413">
      <c r="B413" s="127"/>
      <c r="C413" s="128"/>
      <c r="D413" s="65"/>
      <c r="E413" s="65"/>
    </row>
    <row r="414">
      <c r="B414" s="127"/>
      <c r="C414" s="128"/>
      <c r="D414" s="65"/>
      <c r="E414" s="65"/>
    </row>
    <row r="415">
      <c r="B415" s="127"/>
      <c r="C415" s="128"/>
      <c r="D415" s="65"/>
      <c r="E415" s="65"/>
    </row>
    <row r="416">
      <c r="B416" s="127"/>
      <c r="C416" s="128"/>
      <c r="D416" s="65"/>
      <c r="E416" s="65"/>
    </row>
    <row r="417">
      <c r="B417" s="127"/>
      <c r="C417" s="128"/>
      <c r="D417" s="65"/>
      <c r="E417" s="65"/>
    </row>
    <row r="418">
      <c r="B418" s="127"/>
      <c r="C418" s="128"/>
      <c r="D418" s="65"/>
      <c r="E418" s="65"/>
    </row>
    <row r="419">
      <c r="B419" s="127"/>
      <c r="C419" s="128"/>
      <c r="D419" s="65"/>
      <c r="E419" s="65"/>
    </row>
    <row r="420">
      <c r="B420" s="127"/>
      <c r="C420" s="128"/>
      <c r="D420" s="65"/>
      <c r="E420" s="65"/>
    </row>
    <row r="421">
      <c r="B421" s="127"/>
      <c r="C421" s="128"/>
      <c r="D421" s="65"/>
      <c r="E421" s="65"/>
    </row>
    <row r="422">
      <c r="B422" s="127"/>
      <c r="C422" s="128"/>
      <c r="D422" s="65"/>
      <c r="E422" s="65"/>
    </row>
    <row r="423">
      <c r="B423" s="127"/>
      <c r="C423" s="128"/>
      <c r="D423" s="65"/>
      <c r="E423" s="65"/>
    </row>
    <row r="424">
      <c r="B424" s="127"/>
      <c r="C424" s="128"/>
      <c r="D424" s="65"/>
      <c r="E424" s="65"/>
    </row>
    <row r="425">
      <c r="B425" s="127"/>
      <c r="C425" s="128"/>
      <c r="D425" s="65"/>
      <c r="E425" s="65"/>
    </row>
    <row r="426">
      <c r="B426" s="127"/>
      <c r="C426" s="128"/>
      <c r="D426" s="65"/>
      <c r="E426" s="65"/>
    </row>
    <row r="427">
      <c r="B427" s="127"/>
      <c r="C427" s="128"/>
      <c r="D427" s="65"/>
      <c r="E427" s="65"/>
    </row>
    <row r="428">
      <c r="B428" s="127"/>
      <c r="C428" s="128"/>
      <c r="D428" s="65"/>
      <c r="E428" s="65"/>
    </row>
    <row r="429">
      <c r="B429" s="127"/>
      <c r="C429" s="128"/>
      <c r="D429" s="65"/>
      <c r="E429" s="65"/>
    </row>
    <row r="430">
      <c r="B430" s="127"/>
      <c r="C430" s="128"/>
      <c r="D430" s="65"/>
      <c r="E430" s="65"/>
    </row>
    <row r="431">
      <c r="B431" s="127"/>
      <c r="C431" s="128"/>
      <c r="D431" s="65"/>
      <c r="E431" s="65"/>
    </row>
    <row r="432">
      <c r="B432" s="127"/>
      <c r="C432" s="128"/>
      <c r="D432" s="65"/>
      <c r="E432" s="65"/>
    </row>
    <row r="433">
      <c r="B433" s="127"/>
      <c r="C433" s="128"/>
      <c r="D433" s="65"/>
      <c r="E433" s="65"/>
    </row>
    <row r="434">
      <c r="B434" s="127"/>
      <c r="C434" s="128"/>
      <c r="D434" s="65"/>
      <c r="E434" s="65"/>
    </row>
    <row r="435">
      <c r="B435" s="127"/>
      <c r="C435" s="128"/>
      <c r="D435" s="65"/>
      <c r="E435" s="65"/>
    </row>
    <row r="436">
      <c r="B436" s="127"/>
      <c r="C436" s="128"/>
      <c r="D436" s="65"/>
      <c r="E436" s="65"/>
    </row>
    <row r="437">
      <c r="B437" s="127"/>
      <c r="C437" s="128"/>
      <c r="D437" s="65"/>
      <c r="E437" s="65"/>
    </row>
    <row r="438">
      <c r="B438" s="127"/>
      <c r="C438" s="128"/>
      <c r="D438" s="65"/>
      <c r="E438" s="65"/>
    </row>
    <row r="439">
      <c r="B439" s="127"/>
      <c r="C439" s="128"/>
      <c r="D439" s="65"/>
      <c r="E439" s="65"/>
    </row>
    <row r="440">
      <c r="B440" s="127"/>
      <c r="C440" s="128"/>
      <c r="D440" s="65"/>
      <c r="E440" s="65"/>
    </row>
    <row r="441">
      <c r="B441" s="127"/>
      <c r="C441" s="128"/>
      <c r="D441" s="65"/>
      <c r="E441" s="65"/>
    </row>
    <row r="442">
      <c r="B442" s="127"/>
      <c r="C442" s="128"/>
      <c r="D442" s="65"/>
      <c r="E442" s="65"/>
    </row>
    <row r="443">
      <c r="B443" s="127"/>
      <c r="C443" s="128"/>
      <c r="D443" s="65"/>
      <c r="E443" s="65"/>
    </row>
    <row r="444">
      <c r="B444" s="127"/>
      <c r="C444" s="128"/>
      <c r="D444" s="65"/>
      <c r="E444" s="65"/>
    </row>
    <row r="445">
      <c r="B445" s="127"/>
      <c r="C445" s="128"/>
      <c r="D445" s="65"/>
      <c r="E445" s="65"/>
    </row>
    <row r="446">
      <c r="B446" s="127"/>
      <c r="C446" s="128"/>
      <c r="D446" s="65"/>
      <c r="E446" s="65"/>
    </row>
    <row r="447">
      <c r="B447" s="127"/>
      <c r="C447" s="128"/>
      <c r="D447" s="65"/>
      <c r="E447" s="65"/>
    </row>
    <row r="448">
      <c r="B448" s="127"/>
      <c r="C448" s="128"/>
      <c r="D448" s="65"/>
      <c r="E448" s="65"/>
    </row>
    <row r="449">
      <c r="B449" s="127"/>
      <c r="C449" s="128"/>
      <c r="D449" s="65"/>
      <c r="E449" s="65"/>
    </row>
    <row r="450">
      <c r="B450" s="127"/>
      <c r="C450" s="128"/>
      <c r="D450" s="65"/>
      <c r="E450" s="65"/>
    </row>
    <row r="451">
      <c r="B451" s="127"/>
      <c r="C451" s="128"/>
      <c r="D451" s="65"/>
      <c r="E451" s="65"/>
    </row>
    <row r="452">
      <c r="B452" s="127"/>
      <c r="C452" s="128"/>
      <c r="D452" s="65"/>
      <c r="E452" s="65"/>
    </row>
    <row r="453">
      <c r="B453" s="127"/>
      <c r="C453" s="128"/>
      <c r="D453" s="65"/>
      <c r="E453" s="65"/>
    </row>
    <row r="454">
      <c r="B454" s="127"/>
      <c r="C454" s="128"/>
      <c r="D454" s="65"/>
      <c r="E454" s="65"/>
    </row>
    <row r="455">
      <c r="B455" s="127"/>
      <c r="C455" s="128"/>
      <c r="D455" s="65"/>
      <c r="E455" s="65"/>
    </row>
    <row r="456">
      <c r="B456" s="127"/>
      <c r="C456" s="128"/>
      <c r="D456" s="65"/>
      <c r="E456" s="65"/>
    </row>
    <row r="457">
      <c r="B457" s="127"/>
      <c r="C457" s="128"/>
      <c r="D457" s="65"/>
      <c r="E457" s="65"/>
    </row>
    <row r="458">
      <c r="B458" s="127"/>
      <c r="C458" s="128"/>
      <c r="D458" s="65"/>
      <c r="E458" s="65"/>
    </row>
    <row r="459">
      <c r="B459" s="127"/>
      <c r="C459" s="128"/>
      <c r="D459" s="65"/>
      <c r="E459" s="65"/>
    </row>
    <row r="460">
      <c r="B460" s="127"/>
      <c r="C460" s="128"/>
      <c r="D460" s="65"/>
      <c r="E460" s="65"/>
    </row>
    <row r="461">
      <c r="B461" s="127"/>
      <c r="C461" s="128"/>
      <c r="D461" s="65"/>
      <c r="E461" s="65"/>
    </row>
    <row r="462">
      <c r="B462" s="127"/>
      <c r="C462" s="128"/>
      <c r="D462" s="65"/>
      <c r="E462" s="65"/>
    </row>
    <row r="463">
      <c r="B463" s="127"/>
      <c r="C463" s="128"/>
      <c r="D463" s="65"/>
      <c r="E463" s="65"/>
    </row>
    <row r="464">
      <c r="B464" s="127"/>
      <c r="C464" s="128"/>
      <c r="D464" s="65"/>
      <c r="E464" s="65"/>
    </row>
    <row r="465">
      <c r="B465" s="127"/>
      <c r="C465" s="128"/>
      <c r="D465" s="65"/>
      <c r="E465" s="65"/>
    </row>
    <row r="466">
      <c r="B466" s="127"/>
      <c r="C466" s="128"/>
      <c r="D466" s="65"/>
      <c r="E466" s="65"/>
    </row>
    <row r="467">
      <c r="B467" s="127"/>
      <c r="C467" s="128"/>
      <c r="D467" s="65"/>
      <c r="E467" s="65"/>
    </row>
    <row r="468">
      <c r="B468" s="127"/>
      <c r="C468" s="128"/>
      <c r="D468" s="65"/>
      <c r="E468" s="65"/>
    </row>
    <row r="469">
      <c r="B469" s="127"/>
      <c r="C469" s="128"/>
      <c r="D469" s="65"/>
      <c r="E469" s="65"/>
    </row>
    <row r="470">
      <c r="B470" s="127"/>
      <c r="C470" s="128"/>
      <c r="D470" s="65"/>
      <c r="E470" s="65"/>
    </row>
    <row r="471">
      <c r="B471" s="127"/>
      <c r="C471" s="128"/>
      <c r="D471" s="65"/>
      <c r="E471" s="65"/>
    </row>
    <row r="472">
      <c r="B472" s="127"/>
      <c r="C472" s="128"/>
      <c r="D472" s="65"/>
      <c r="E472" s="65"/>
    </row>
    <row r="473">
      <c r="B473" s="127"/>
      <c r="C473" s="128"/>
      <c r="D473" s="65"/>
      <c r="E473" s="65"/>
    </row>
    <row r="474">
      <c r="B474" s="127"/>
      <c r="C474" s="128"/>
      <c r="D474" s="65"/>
      <c r="E474" s="65"/>
    </row>
    <row r="475">
      <c r="B475" s="127"/>
      <c r="C475" s="128"/>
      <c r="D475" s="65"/>
      <c r="E475" s="65"/>
    </row>
    <row r="476">
      <c r="B476" s="127"/>
      <c r="C476" s="128"/>
      <c r="D476" s="65"/>
      <c r="E476" s="65"/>
    </row>
    <row r="477">
      <c r="B477" s="127"/>
      <c r="C477" s="128"/>
      <c r="D477" s="65"/>
      <c r="E477" s="65"/>
    </row>
    <row r="478">
      <c r="B478" s="127"/>
      <c r="C478" s="128"/>
      <c r="D478" s="65"/>
      <c r="E478" s="65"/>
    </row>
    <row r="479">
      <c r="B479" s="127"/>
      <c r="C479" s="128"/>
      <c r="D479" s="65"/>
      <c r="E479" s="65"/>
    </row>
    <row r="480">
      <c r="B480" s="127"/>
      <c r="C480" s="128"/>
      <c r="D480" s="65"/>
      <c r="E480" s="65"/>
    </row>
    <row r="481">
      <c r="B481" s="127"/>
      <c r="C481" s="128"/>
      <c r="D481" s="65"/>
      <c r="E481" s="65"/>
    </row>
    <row r="482">
      <c r="B482" s="127"/>
      <c r="C482" s="128"/>
      <c r="D482" s="65"/>
      <c r="E482" s="65"/>
    </row>
    <row r="483">
      <c r="B483" s="127"/>
      <c r="C483" s="128"/>
      <c r="D483" s="65"/>
      <c r="E483" s="65"/>
    </row>
    <row r="484">
      <c r="B484" s="127"/>
      <c r="C484" s="128"/>
      <c r="D484" s="65"/>
      <c r="E484" s="65"/>
    </row>
    <row r="485">
      <c r="B485" s="127"/>
      <c r="C485" s="128"/>
      <c r="D485" s="65"/>
      <c r="E485" s="65"/>
    </row>
    <row r="486">
      <c r="B486" s="127"/>
      <c r="C486" s="128"/>
      <c r="D486" s="65"/>
      <c r="E486" s="65"/>
    </row>
    <row r="487">
      <c r="B487" s="127"/>
      <c r="C487" s="128"/>
      <c r="D487" s="65"/>
      <c r="E487" s="65"/>
    </row>
    <row r="488">
      <c r="B488" s="127"/>
      <c r="C488" s="128"/>
      <c r="D488" s="65"/>
      <c r="E488" s="65"/>
    </row>
    <row r="489">
      <c r="B489" s="127"/>
      <c r="C489" s="128"/>
      <c r="D489" s="65"/>
      <c r="E489" s="65"/>
    </row>
    <row r="490">
      <c r="B490" s="127"/>
      <c r="C490" s="128"/>
      <c r="D490" s="65"/>
      <c r="E490" s="65"/>
    </row>
    <row r="491">
      <c r="B491" s="127"/>
      <c r="C491" s="128"/>
      <c r="D491" s="65"/>
      <c r="E491" s="65"/>
    </row>
    <row r="492">
      <c r="B492" s="127"/>
      <c r="C492" s="128"/>
      <c r="D492" s="65"/>
      <c r="E492" s="65"/>
    </row>
    <row r="493">
      <c r="B493" s="127"/>
      <c r="C493" s="128"/>
      <c r="D493" s="65"/>
      <c r="E493" s="65"/>
    </row>
    <row r="494">
      <c r="B494" s="127"/>
      <c r="C494" s="128"/>
      <c r="D494" s="65"/>
      <c r="E494" s="65"/>
    </row>
    <row r="495">
      <c r="B495" s="127"/>
      <c r="C495" s="128"/>
      <c r="D495" s="65"/>
      <c r="E495" s="65"/>
    </row>
    <row r="496">
      <c r="B496" s="127"/>
      <c r="C496" s="128"/>
      <c r="D496" s="65"/>
      <c r="E496" s="65"/>
    </row>
    <row r="497">
      <c r="B497" s="127"/>
      <c r="C497" s="128"/>
      <c r="D497" s="65"/>
      <c r="E497" s="65"/>
    </row>
    <row r="498">
      <c r="B498" s="127"/>
      <c r="C498" s="128"/>
      <c r="D498" s="65"/>
      <c r="E498" s="65"/>
    </row>
    <row r="499">
      <c r="B499" s="127"/>
      <c r="C499" s="128"/>
      <c r="D499" s="65"/>
      <c r="E499" s="65"/>
    </row>
    <row r="500">
      <c r="B500" s="127"/>
      <c r="C500" s="128"/>
      <c r="D500" s="65"/>
      <c r="E500" s="65"/>
    </row>
    <row r="501">
      <c r="B501" s="127"/>
      <c r="C501" s="128"/>
      <c r="D501" s="65"/>
      <c r="E501" s="65"/>
    </row>
    <row r="502">
      <c r="B502" s="127"/>
      <c r="C502" s="128"/>
      <c r="D502" s="65"/>
      <c r="E502" s="65"/>
    </row>
    <row r="503">
      <c r="B503" s="127"/>
      <c r="C503" s="128"/>
      <c r="D503" s="65"/>
      <c r="E503" s="65"/>
    </row>
    <row r="504">
      <c r="B504" s="127"/>
      <c r="C504" s="128"/>
      <c r="D504" s="65"/>
      <c r="E504" s="65"/>
    </row>
    <row r="505">
      <c r="B505" s="127"/>
      <c r="C505" s="128"/>
      <c r="D505" s="65"/>
      <c r="E505" s="65"/>
    </row>
    <row r="506">
      <c r="B506" s="127"/>
      <c r="C506" s="128"/>
      <c r="D506" s="65"/>
      <c r="E506" s="65"/>
    </row>
    <row r="507">
      <c r="B507" s="127"/>
      <c r="C507" s="128"/>
      <c r="D507" s="65"/>
      <c r="E507" s="65"/>
    </row>
    <row r="508">
      <c r="B508" s="127"/>
      <c r="C508" s="128"/>
      <c r="D508" s="65"/>
      <c r="E508" s="65"/>
    </row>
    <row r="509">
      <c r="B509" s="127"/>
      <c r="C509" s="128"/>
      <c r="D509" s="65"/>
      <c r="E509" s="65"/>
    </row>
    <row r="510">
      <c r="B510" s="127"/>
      <c r="C510" s="128"/>
      <c r="D510" s="65"/>
      <c r="E510" s="65"/>
    </row>
    <row r="511">
      <c r="B511" s="127"/>
      <c r="C511" s="128"/>
      <c r="D511" s="65"/>
      <c r="E511" s="65"/>
    </row>
    <row r="512">
      <c r="B512" s="127"/>
      <c r="C512" s="128"/>
      <c r="D512" s="65"/>
      <c r="E512" s="65"/>
    </row>
    <row r="513">
      <c r="B513" s="127"/>
      <c r="C513" s="128"/>
      <c r="D513" s="65"/>
      <c r="E513" s="65"/>
    </row>
    <row r="514">
      <c r="B514" s="127"/>
      <c r="C514" s="128"/>
      <c r="D514" s="65"/>
      <c r="E514" s="65"/>
    </row>
    <row r="515">
      <c r="B515" s="127"/>
      <c r="C515" s="128"/>
      <c r="D515" s="65"/>
      <c r="E515" s="65"/>
    </row>
    <row r="516">
      <c r="B516" s="127"/>
      <c r="C516" s="128"/>
      <c r="D516" s="65"/>
      <c r="E516" s="65"/>
    </row>
    <row r="517">
      <c r="B517" s="127"/>
      <c r="C517" s="128"/>
      <c r="D517" s="65"/>
      <c r="E517" s="65"/>
    </row>
    <row r="518">
      <c r="B518" s="127"/>
      <c r="C518" s="128"/>
      <c r="D518" s="65"/>
      <c r="E518" s="65"/>
    </row>
    <row r="519">
      <c r="B519" s="127"/>
      <c r="C519" s="128"/>
      <c r="D519" s="65"/>
      <c r="E519" s="65"/>
    </row>
    <row r="520">
      <c r="B520" s="127"/>
      <c r="C520" s="128"/>
      <c r="D520" s="65"/>
      <c r="E520" s="65"/>
    </row>
    <row r="521">
      <c r="B521" s="127"/>
      <c r="C521" s="128"/>
      <c r="D521" s="65"/>
      <c r="E521" s="65"/>
    </row>
    <row r="522">
      <c r="B522" s="127"/>
      <c r="C522" s="128"/>
      <c r="D522" s="65"/>
      <c r="E522" s="65"/>
    </row>
    <row r="523">
      <c r="B523" s="127"/>
      <c r="C523" s="128"/>
      <c r="D523" s="65"/>
      <c r="E523" s="65"/>
    </row>
    <row r="524">
      <c r="B524" s="127"/>
      <c r="C524" s="128"/>
      <c r="D524" s="65"/>
      <c r="E524" s="65"/>
    </row>
    <row r="525">
      <c r="B525" s="127"/>
      <c r="C525" s="128"/>
      <c r="D525" s="65"/>
      <c r="E525" s="65"/>
    </row>
    <row r="526">
      <c r="B526" s="127"/>
      <c r="C526" s="128"/>
      <c r="D526" s="65"/>
      <c r="E526" s="65"/>
    </row>
    <row r="527">
      <c r="B527" s="127"/>
      <c r="C527" s="128"/>
      <c r="D527" s="65"/>
      <c r="E527" s="65"/>
    </row>
    <row r="528">
      <c r="B528" s="127"/>
      <c r="C528" s="128"/>
      <c r="D528" s="65"/>
      <c r="E528" s="65"/>
    </row>
    <row r="529">
      <c r="B529" s="127"/>
      <c r="C529" s="128"/>
      <c r="D529" s="65"/>
      <c r="E529" s="65"/>
    </row>
    <row r="530">
      <c r="B530" s="127"/>
      <c r="C530" s="128"/>
      <c r="D530" s="65"/>
      <c r="E530" s="65"/>
    </row>
    <row r="531">
      <c r="B531" s="127"/>
      <c r="C531" s="128"/>
      <c r="D531" s="65"/>
      <c r="E531" s="65"/>
    </row>
    <row r="532">
      <c r="B532" s="127"/>
      <c r="C532" s="128"/>
      <c r="D532" s="65"/>
      <c r="E532" s="65"/>
    </row>
    <row r="533">
      <c r="B533" s="127"/>
      <c r="C533" s="128"/>
      <c r="D533" s="65"/>
      <c r="E533" s="65"/>
    </row>
    <row r="534">
      <c r="B534" s="127"/>
      <c r="C534" s="128"/>
      <c r="D534" s="65"/>
      <c r="E534" s="65"/>
    </row>
    <row r="535">
      <c r="B535" s="127"/>
      <c r="C535" s="128"/>
      <c r="D535" s="65"/>
      <c r="E535" s="65"/>
    </row>
    <row r="536">
      <c r="B536" s="127"/>
      <c r="C536" s="128"/>
      <c r="D536" s="65"/>
      <c r="E536" s="65"/>
    </row>
    <row r="537">
      <c r="B537" s="127"/>
      <c r="C537" s="128"/>
      <c r="D537" s="65"/>
      <c r="E537" s="65"/>
    </row>
    <row r="538">
      <c r="B538" s="127"/>
      <c r="C538" s="128"/>
      <c r="D538" s="65"/>
      <c r="E538" s="65"/>
    </row>
    <row r="539">
      <c r="B539" s="127"/>
      <c r="C539" s="128"/>
      <c r="D539" s="65"/>
      <c r="E539" s="65"/>
    </row>
    <row r="540">
      <c r="B540" s="127"/>
      <c r="C540" s="128"/>
      <c r="D540" s="65"/>
      <c r="E540" s="65"/>
    </row>
    <row r="541">
      <c r="B541" s="127"/>
      <c r="C541" s="128"/>
      <c r="D541" s="65"/>
      <c r="E541" s="65"/>
    </row>
    <row r="542">
      <c r="B542" s="127"/>
      <c r="C542" s="128"/>
      <c r="D542" s="65"/>
      <c r="E542" s="65"/>
    </row>
    <row r="543">
      <c r="B543" s="127"/>
      <c r="C543" s="128"/>
      <c r="D543" s="65"/>
      <c r="E543" s="65"/>
    </row>
    <row r="544">
      <c r="B544" s="127"/>
      <c r="C544" s="128"/>
      <c r="D544" s="65"/>
      <c r="E544" s="65"/>
    </row>
    <row r="545">
      <c r="B545" s="127"/>
      <c r="C545" s="128"/>
      <c r="D545" s="65"/>
      <c r="E545" s="65"/>
    </row>
    <row r="546">
      <c r="B546" s="127"/>
      <c r="C546" s="128"/>
      <c r="D546" s="65"/>
      <c r="E546" s="65"/>
    </row>
    <row r="547">
      <c r="B547" s="127"/>
      <c r="C547" s="128"/>
      <c r="D547" s="65"/>
      <c r="E547" s="65"/>
    </row>
    <row r="548">
      <c r="B548" s="127"/>
      <c r="C548" s="128"/>
      <c r="D548" s="65"/>
      <c r="E548" s="65"/>
    </row>
    <row r="549">
      <c r="B549" s="127"/>
      <c r="C549" s="128"/>
      <c r="D549" s="65"/>
      <c r="E549" s="65"/>
    </row>
    <row r="550">
      <c r="B550" s="127"/>
      <c r="C550" s="128"/>
      <c r="D550" s="65"/>
      <c r="E550" s="65"/>
    </row>
    <row r="551">
      <c r="B551" s="127"/>
      <c r="C551" s="128"/>
      <c r="D551" s="65"/>
      <c r="E551" s="65"/>
    </row>
    <row r="552">
      <c r="B552" s="127"/>
      <c r="C552" s="128"/>
      <c r="D552" s="65"/>
      <c r="E552" s="65"/>
    </row>
    <row r="553">
      <c r="B553" s="127"/>
      <c r="C553" s="128"/>
      <c r="D553" s="65"/>
      <c r="E553" s="65"/>
    </row>
    <row r="554">
      <c r="B554" s="127"/>
      <c r="C554" s="128"/>
      <c r="D554" s="65"/>
      <c r="E554" s="65"/>
    </row>
    <row r="555">
      <c r="B555" s="127"/>
      <c r="C555" s="128"/>
      <c r="D555" s="65"/>
      <c r="E555" s="65"/>
    </row>
    <row r="556">
      <c r="B556" s="127"/>
      <c r="C556" s="128"/>
      <c r="D556" s="65"/>
      <c r="E556" s="65"/>
    </row>
    <row r="557">
      <c r="B557" s="127"/>
      <c r="C557" s="128"/>
      <c r="D557" s="65"/>
      <c r="E557" s="65"/>
    </row>
    <row r="558">
      <c r="B558" s="127"/>
      <c r="C558" s="128"/>
      <c r="D558" s="65"/>
      <c r="E558" s="65"/>
    </row>
    <row r="559">
      <c r="B559" s="127"/>
      <c r="C559" s="128"/>
      <c r="D559" s="65"/>
      <c r="E559" s="65"/>
    </row>
    <row r="560">
      <c r="B560" s="127"/>
      <c r="C560" s="128"/>
      <c r="D560" s="65"/>
      <c r="E560" s="65"/>
    </row>
    <row r="561">
      <c r="B561" s="127"/>
      <c r="C561" s="128"/>
      <c r="D561" s="65"/>
      <c r="E561" s="65"/>
    </row>
    <row r="562">
      <c r="B562" s="127"/>
      <c r="C562" s="128"/>
      <c r="D562" s="65"/>
      <c r="E562" s="65"/>
    </row>
    <row r="563">
      <c r="B563" s="127"/>
      <c r="C563" s="128"/>
      <c r="D563" s="65"/>
      <c r="E563" s="65"/>
    </row>
    <row r="564">
      <c r="B564" s="127"/>
      <c r="C564" s="128"/>
      <c r="D564" s="65"/>
      <c r="E564" s="65"/>
    </row>
    <row r="565">
      <c r="B565" s="127"/>
      <c r="C565" s="128"/>
      <c r="D565" s="65"/>
      <c r="E565" s="65"/>
    </row>
    <row r="566">
      <c r="B566" s="127"/>
      <c r="C566" s="128"/>
      <c r="D566" s="65"/>
      <c r="E566" s="65"/>
    </row>
    <row r="567">
      <c r="B567" s="127"/>
      <c r="C567" s="128"/>
      <c r="D567" s="65"/>
      <c r="E567" s="65"/>
    </row>
    <row r="568">
      <c r="B568" s="127"/>
      <c r="C568" s="128"/>
      <c r="D568" s="65"/>
      <c r="E568" s="65"/>
    </row>
    <row r="569">
      <c r="B569" s="127"/>
      <c r="C569" s="128"/>
      <c r="D569" s="65"/>
      <c r="E569" s="65"/>
    </row>
    <row r="570">
      <c r="B570" s="127"/>
      <c r="C570" s="128"/>
      <c r="D570" s="65"/>
      <c r="E570" s="65"/>
    </row>
    <row r="571">
      <c r="B571" s="127"/>
      <c r="C571" s="128"/>
      <c r="D571" s="65"/>
      <c r="E571" s="65"/>
    </row>
    <row r="572">
      <c r="B572" s="127"/>
      <c r="C572" s="128"/>
      <c r="D572" s="65"/>
      <c r="E572" s="65"/>
    </row>
    <row r="573">
      <c r="B573" s="127"/>
      <c r="C573" s="128"/>
      <c r="D573" s="65"/>
      <c r="E573" s="65"/>
    </row>
    <row r="574">
      <c r="B574" s="127"/>
      <c r="C574" s="128"/>
      <c r="D574" s="65"/>
      <c r="E574" s="65"/>
    </row>
    <row r="575">
      <c r="B575" s="127"/>
      <c r="C575" s="128"/>
      <c r="D575" s="65"/>
      <c r="E575" s="65"/>
    </row>
    <row r="576">
      <c r="B576" s="127"/>
      <c r="C576" s="128"/>
      <c r="D576" s="65"/>
      <c r="E576" s="65"/>
    </row>
    <row r="577">
      <c r="B577" s="127"/>
      <c r="C577" s="128"/>
      <c r="D577" s="65"/>
      <c r="E577" s="65"/>
    </row>
    <row r="578">
      <c r="B578" s="127"/>
      <c r="C578" s="128"/>
      <c r="D578" s="65"/>
      <c r="E578" s="65"/>
    </row>
    <row r="579">
      <c r="B579" s="127"/>
      <c r="C579" s="128"/>
      <c r="D579" s="65"/>
      <c r="E579" s="65"/>
    </row>
    <row r="580">
      <c r="B580" s="127"/>
      <c r="C580" s="128"/>
      <c r="D580" s="65"/>
      <c r="E580" s="65"/>
    </row>
    <row r="581">
      <c r="B581" s="127"/>
      <c r="C581" s="128"/>
      <c r="D581" s="65"/>
      <c r="E581" s="65"/>
    </row>
    <row r="582">
      <c r="B582" s="127"/>
      <c r="C582" s="128"/>
      <c r="D582" s="65"/>
      <c r="E582" s="65"/>
    </row>
    <row r="583">
      <c r="B583" s="127"/>
      <c r="C583" s="128"/>
      <c r="D583" s="65"/>
      <c r="E583" s="65"/>
    </row>
    <row r="584">
      <c r="B584" s="127"/>
      <c r="C584" s="128"/>
      <c r="D584" s="65"/>
      <c r="E584" s="65"/>
    </row>
    <row r="585">
      <c r="B585" s="127"/>
      <c r="C585" s="128"/>
      <c r="D585" s="65"/>
      <c r="E585" s="65"/>
    </row>
    <row r="586">
      <c r="B586" s="127"/>
      <c r="C586" s="128"/>
      <c r="D586" s="65"/>
      <c r="E586" s="65"/>
    </row>
    <row r="587">
      <c r="B587" s="127"/>
      <c r="C587" s="128"/>
      <c r="D587" s="65"/>
      <c r="E587" s="65"/>
    </row>
    <row r="588">
      <c r="B588" s="127"/>
      <c r="C588" s="128"/>
      <c r="D588" s="65"/>
      <c r="E588" s="65"/>
    </row>
    <row r="589">
      <c r="B589" s="127"/>
      <c r="C589" s="128"/>
      <c r="D589" s="65"/>
      <c r="E589" s="65"/>
    </row>
    <row r="590">
      <c r="B590" s="127"/>
      <c r="C590" s="128"/>
      <c r="D590" s="65"/>
      <c r="E590" s="65"/>
    </row>
    <row r="591">
      <c r="B591" s="127"/>
      <c r="C591" s="128"/>
      <c r="D591" s="65"/>
      <c r="E591" s="65"/>
    </row>
    <row r="592">
      <c r="B592" s="127"/>
      <c r="C592" s="128"/>
      <c r="D592" s="65"/>
      <c r="E592" s="65"/>
    </row>
    <row r="593">
      <c r="B593" s="127"/>
      <c r="C593" s="128"/>
      <c r="D593" s="65"/>
      <c r="E593" s="65"/>
    </row>
    <row r="594">
      <c r="B594" s="127"/>
      <c r="C594" s="128"/>
      <c r="D594" s="65"/>
      <c r="E594" s="65"/>
    </row>
    <row r="595">
      <c r="B595" s="127"/>
      <c r="C595" s="128"/>
      <c r="D595" s="65"/>
      <c r="E595" s="65"/>
    </row>
    <row r="596">
      <c r="B596" s="127"/>
      <c r="C596" s="128"/>
      <c r="D596" s="65"/>
      <c r="E596" s="65"/>
    </row>
    <row r="597">
      <c r="B597" s="127"/>
      <c r="C597" s="128"/>
      <c r="D597" s="65"/>
      <c r="E597" s="65"/>
    </row>
    <row r="598">
      <c r="B598" s="127"/>
      <c r="C598" s="128"/>
      <c r="D598" s="65"/>
      <c r="E598" s="65"/>
    </row>
    <row r="599">
      <c r="B599" s="127"/>
      <c r="C599" s="128"/>
      <c r="D599" s="65"/>
      <c r="E599" s="65"/>
    </row>
    <row r="600">
      <c r="B600" s="127"/>
      <c r="C600" s="128"/>
      <c r="D600" s="65"/>
      <c r="E600" s="65"/>
    </row>
    <row r="601">
      <c r="B601" s="127"/>
      <c r="C601" s="128"/>
      <c r="D601" s="65"/>
      <c r="E601" s="65"/>
    </row>
    <row r="602">
      <c r="B602" s="127"/>
      <c r="C602" s="128"/>
      <c r="D602" s="65"/>
      <c r="E602" s="65"/>
    </row>
    <row r="603">
      <c r="B603" s="127"/>
      <c r="C603" s="128"/>
      <c r="D603" s="65"/>
      <c r="E603" s="65"/>
    </row>
    <row r="604">
      <c r="B604" s="127"/>
      <c r="C604" s="128"/>
      <c r="D604" s="65"/>
      <c r="E604" s="65"/>
    </row>
    <row r="605">
      <c r="B605" s="127"/>
      <c r="C605" s="128"/>
      <c r="D605" s="65"/>
      <c r="E605" s="65"/>
    </row>
    <row r="606">
      <c r="B606" s="127"/>
      <c r="C606" s="128"/>
      <c r="D606" s="65"/>
      <c r="E606" s="65"/>
    </row>
    <row r="607">
      <c r="B607" s="127"/>
      <c r="C607" s="128"/>
      <c r="D607" s="65"/>
      <c r="E607" s="65"/>
    </row>
    <row r="608">
      <c r="B608" s="127"/>
      <c r="C608" s="128"/>
      <c r="D608" s="65"/>
      <c r="E608" s="65"/>
    </row>
    <row r="609">
      <c r="B609" s="127"/>
      <c r="C609" s="128"/>
      <c r="D609" s="65"/>
      <c r="E609" s="65"/>
    </row>
    <row r="610">
      <c r="B610" s="127"/>
      <c r="C610" s="128"/>
      <c r="D610" s="65"/>
      <c r="E610" s="65"/>
    </row>
    <row r="611">
      <c r="B611" s="127"/>
      <c r="C611" s="128"/>
      <c r="D611" s="65"/>
      <c r="E611" s="65"/>
    </row>
    <row r="612">
      <c r="B612" s="127"/>
      <c r="C612" s="128"/>
      <c r="D612" s="65"/>
      <c r="E612" s="65"/>
    </row>
    <row r="613">
      <c r="B613" s="127"/>
      <c r="C613" s="128"/>
      <c r="D613" s="65"/>
      <c r="E613" s="65"/>
    </row>
    <row r="614">
      <c r="B614" s="127"/>
      <c r="C614" s="128"/>
      <c r="D614" s="65"/>
      <c r="E614" s="65"/>
    </row>
    <row r="615">
      <c r="B615" s="127"/>
      <c r="C615" s="128"/>
      <c r="D615" s="65"/>
      <c r="E615" s="65"/>
    </row>
    <row r="616">
      <c r="B616" s="127"/>
      <c r="C616" s="128"/>
      <c r="D616" s="65"/>
      <c r="E616" s="65"/>
    </row>
    <row r="617">
      <c r="B617" s="127"/>
      <c r="C617" s="128"/>
      <c r="D617" s="65"/>
      <c r="E617" s="65"/>
    </row>
    <row r="618">
      <c r="B618" s="127"/>
      <c r="C618" s="128"/>
      <c r="D618" s="65"/>
      <c r="E618" s="65"/>
    </row>
    <row r="619">
      <c r="B619" s="127"/>
      <c r="C619" s="128"/>
      <c r="D619" s="65"/>
      <c r="E619" s="65"/>
    </row>
    <row r="620">
      <c r="B620" s="127"/>
      <c r="C620" s="128"/>
      <c r="D620" s="65"/>
      <c r="E620" s="65"/>
    </row>
    <row r="621">
      <c r="B621" s="127"/>
      <c r="C621" s="128"/>
      <c r="D621" s="65"/>
      <c r="E621" s="65"/>
    </row>
    <row r="622">
      <c r="B622" s="127"/>
      <c r="C622" s="128"/>
      <c r="D622" s="65"/>
      <c r="E622" s="65"/>
    </row>
    <row r="623">
      <c r="B623" s="127"/>
      <c r="C623" s="128"/>
      <c r="D623" s="65"/>
      <c r="E623" s="65"/>
    </row>
    <row r="624">
      <c r="B624" s="127"/>
      <c r="C624" s="128"/>
      <c r="D624" s="65"/>
      <c r="E624" s="65"/>
    </row>
    <row r="625">
      <c r="B625" s="127"/>
      <c r="C625" s="128"/>
      <c r="D625" s="65"/>
      <c r="E625" s="65"/>
    </row>
    <row r="626">
      <c r="B626" s="127"/>
      <c r="C626" s="128"/>
      <c r="D626" s="65"/>
      <c r="E626" s="65"/>
    </row>
    <row r="627">
      <c r="B627" s="127"/>
      <c r="C627" s="128"/>
      <c r="D627" s="65"/>
      <c r="E627" s="65"/>
    </row>
    <row r="628">
      <c r="B628" s="127"/>
      <c r="C628" s="128"/>
      <c r="D628" s="65"/>
      <c r="E628" s="65"/>
    </row>
    <row r="629">
      <c r="B629" s="127"/>
      <c r="C629" s="128"/>
      <c r="D629" s="65"/>
      <c r="E629" s="65"/>
    </row>
    <row r="630">
      <c r="B630" s="127"/>
      <c r="C630" s="128"/>
      <c r="D630" s="65"/>
      <c r="E630" s="65"/>
    </row>
    <row r="631">
      <c r="B631" s="127"/>
      <c r="C631" s="128"/>
      <c r="D631" s="65"/>
      <c r="E631" s="65"/>
    </row>
    <row r="632">
      <c r="B632" s="127"/>
      <c r="C632" s="128"/>
      <c r="D632" s="65"/>
      <c r="E632" s="65"/>
    </row>
    <row r="633">
      <c r="B633" s="127"/>
      <c r="C633" s="128"/>
      <c r="D633" s="65"/>
      <c r="E633" s="65"/>
    </row>
    <row r="634">
      <c r="B634" s="127"/>
      <c r="C634" s="128"/>
      <c r="D634" s="65"/>
      <c r="E634" s="65"/>
    </row>
    <row r="635">
      <c r="B635" s="127"/>
      <c r="C635" s="128"/>
      <c r="D635" s="65"/>
      <c r="E635" s="65"/>
    </row>
    <row r="636">
      <c r="B636" s="127"/>
      <c r="C636" s="128"/>
      <c r="D636" s="65"/>
      <c r="E636" s="65"/>
    </row>
    <row r="637">
      <c r="B637" s="127"/>
      <c r="C637" s="128"/>
      <c r="D637" s="65"/>
      <c r="E637" s="65"/>
    </row>
    <row r="638">
      <c r="B638" s="127"/>
      <c r="C638" s="128"/>
      <c r="D638" s="65"/>
      <c r="E638" s="65"/>
    </row>
    <row r="639">
      <c r="B639" s="127"/>
      <c r="C639" s="128"/>
      <c r="D639" s="65"/>
      <c r="E639" s="65"/>
    </row>
    <row r="640">
      <c r="B640" s="127"/>
      <c r="C640" s="128"/>
      <c r="D640" s="65"/>
      <c r="E640" s="65"/>
    </row>
    <row r="641">
      <c r="B641" s="127"/>
      <c r="C641" s="128"/>
      <c r="D641" s="65"/>
      <c r="E641" s="65"/>
    </row>
    <row r="642">
      <c r="B642" s="127"/>
      <c r="C642" s="128"/>
      <c r="D642" s="65"/>
      <c r="E642" s="65"/>
    </row>
    <row r="643">
      <c r="B643" s="127"/>
      <c r="C643" s="128"/>
      <c r="D643" s="65"/>
      <c r="E643" s="65"/>
    </row>
    <row r="644">
      <c r="B644" s="127"/>
      <c r="C644" s="128"/>
      <c r="D644" s="65"/>
      <c r="E644" s="65"/>
    </row>
    <row r="645">
      <c r="B645" s="127"/>
      <c r="C645" s="128"/>
      <c r="D645" s="65"/>
      <c r="E645" s="65"/>
    </row>
    <row r="646">
      <c r="B646" s="127"/>
      <c r="C646" s="128"/>
      <c r="D646" s="65"/>
      <c r="E646" s="65"/>
    </row>
    <row r="647">
      <c r="B647" s="127"/>
      <c r="C647" s="128"/>
      <c r="D647" s="65"/>
      <c r="E647" s="65"/>
    </row>
    <row r="648">
      <c r="B648" s="127"/>
      <c r="C648" s="128"/>
      <c r="D648" s="65"/>
      <c r="E648" s="65"/>
    </row>
    <row r="649">
      <c r="B649" s="127"/>
      <c r="C649" s="128"/>
      <c r="D649" s="65"/>
      <c r="E649" s="65"/>
    </row>
    <row r="650">
      <c r="B650" s="127"/>
      <c r="C650" s="128"/>
      <c r="D650" s="65"/>
      <c r="E650" s="65"/>
    </row>
    <row r="651">
      <c r="B651" s="127"/>
      <c r="C651" s="128"/>
      <c r="D651" s="65"/>
      <c r="E651" s="65"/>
    </row>
    <row r="652">
      <c r="B652" s="127"/>
      <c r="C652" s="128"/>
      <c r="D652" s="65"/>
      <c r="E652" s="65"/>
    </row>
    <row r="653">
      <c r="B653" s="127"/>
      <c r="C653" s="128"/>
      <c r="D653" s="65"/>
      <c r="E653" s="65"/>
    </row>
    <row r="654">
      <c r="B654" s="127"/>
      <c r="C654" s="128"/>
      <c r="D654" s="65"/>
      <c r="E654" s="65"/>
    </row>
    <row r="655">
      <c r="B655" s="127"/>
      <c r="C655" s="128"/>
      <c r="D655" s="65"/>
      <c r="E655" s="65"/>
    </row>
    <row r="656">
      <c r="B656" s="127"/>
      <c r="C656" s="128"/>
      <c r="D656" s="65"/>
      <c r="E656" s="65"/>
    </row>
    <row r="657">
      <c r="B657" s="127"/>
      <c r="C657" s="128"/>
      <c r="D657" s="65"/>
      <c r="E657" s="65"/>
    </row>
    <row r="658">
      <c r="B658" s="127"/>
      <c r="C658" s="128"/>
      <c r="D658" s="65"/>
      <c r="E658" s="65"/>
    </row>
    <row r="659">
      <c r="B659" s="127"/>
      <c r="C659" s="128"/>
      <c r="D659" s="65"/>
      <c r="E659" s="65"/>
    </row>
    <row r="660">
      <c r="B660" s="127"/>
      <c r="C660" s="128"/>
      <c r="D660" s="65"/>
      <c r="E660" s="65"/>
    </row>
    <row r="661">
      <c r="B661" s="127"/>
      <c r="C661" s="128"/>
      <c r="D661" s="65"/>
      <c r="E661" s="65"/>
    </row>
    <row r="662">
      <c r="B662" s="127"/>
      <c r="C662" s="128"/>
      <c r="D662" s="65"/>
      <c r="E662" s="65"/>
    </row>
    <row r="663">
      <c r="B663" s="127"/>
      <c r="C663" s="128"/>
      <c r="D663" s="65"/>
      <c r="E663" s="65"/>
    </row>
    <row r="664">
      <c r="B664" s="127"/>
      <c r="C664" s="128"/>
      <c r="D664" s="65"/>
      <c r="E664" s="65"/>
    </row>
    <row r="665">
      <c r="B665" s="127"/>
      <c r="C665" s="128"/>
      <c r="D665" s="65"/>
      <c r="E665" s="65"/>
    </row>
    <row r="666">
      <c r="B666" s="127"/>
      <c r="C666" s="128"/>
      <c r="D666" s="65"/>
      <c r="E666" s="65"/>
    </row>
    <row r="667">
      <c r="B667" s="127"/>
      <c r="C667" s="128"/>
      <c r="D667" s="65"/>
      <c r="E667" s="65"/>
    </row>
    <row r="668">
      <c r="B668" s="127"/>
      <c r="C668" s="128"/>
      <c r="D668" s="65"/>
      <c r="E668" s="65"/>
    </row>
    <row r="669">
      <c r="B669" s="127"/>
      <c r="C669" s="128"/>
      <c r="D669" s="65"/>
      <c r="E669" s="65"/>
    </row>
    <row r="670">
      <c r="B670" s="127"/>
      <c r="C670" s="128"/>
      <c r="D670" s="65"/>
      <c r="E670" s="65"/>
    </row>
    <row r="671">
      <c r="B671" s="127"/>
      <c r="C671" s="128"/>
      <c r="D671" s="65"/>
      <c r="E671" s="65"/>
    </row>
    <row r="672">
      <c r="B672" s="127"/>
      <c r="C672" s="128"/>
      <c r="D672" s="65"/>
      <c r="E672" s="65"/>
    </row>
    <row r="673">
      <c r="B673" s="127"/>
      <c r="C673" s="128"/>
      <c r="D673" s="65"/>
      <c r="E673" s="65"/>
    </row>
    <row r="674">
      <c r="B674" s="127"/>
      <c r="C674" s="128"/>
      <c r="D674" s="65"/>
      <c r="E674" s="65"/>
    </row>
    <row r="675">
      <c r="B675" s="127"/>
      <c r="C675" s="128"/>
      <c r="D675" s="65"/>
      <c r="E675" s="65"/>
    </row>
    <row r="676">
      <c r="B676" s="127"/>
      <c r="C676" s="128"/>
      <c r="D676" s="65"/>
      <c r="E676" s="65"/>
    </row>
    <row r="677">
      <c r="B677" s="127"/>
      <c r="C677" s="128"/>
      <c r="D677" s="65"/>
      <c r="E677" s="65"/>
    </row>
    <row r="678">
      <c r="B678" s="127"/>
      <c r="C678" s="128"/>
      <c r="D678" s="65"/>
      <c r="E678" s="65"/>
    </row>
    <row r="679">
      <c r="B679" s="127"/>
      <c r="C679" s="128"/>
      <c r="D679" s="65"/>
      <c r="E679" s="65"/>
    </row>
    <row r="680">
      <c r="B680" s="127"/>
      <c r="C680" s="128"/>
      <c r="D680" s="65"/>
      <c r="E680" s="65"/>
    </row>
    <row r="681">
      <c r="B681" s="127"/>
      <c r="C681" s="128"/>
      <c r="D681" s="65"/>
      <c r="E681" s="65"/>
    </row>
    <row r="682">
      <c r="B682" s="127"/>
      <c r="C682" s="128"/>
      <c r="D682" s="65"/>
      <c r="E682" s="65"/>
    </row>
    <row r="683">
      <c r="B683" s="127"/>
      <c r="C683" s="128"/>
      <c r="D683" s="65"/>
      <c r="E683" s="65"/>
    </row>
    <row r="684">
      <c r="B684" s="127"/>
      <c r="C684" s="128"/>
      <c r="D684" s="65"/>
      <c r="E684" s="65"/>
    </row>
    <row r="685">
      <c r="B685" s="127"/>
      <c r="C685" s="128"/>
      <c r="D685" s="65"/>
      <c r="E685" s="65"/>
    </row>
    <row r="686">
      <c r="B686" s="127"/>
      <c r="C686" s="128"/>
      <c r="D686" s="65"/>
      <c r="E686" s="65"/>
    </row>
    <row r="687">
      <c r="B687" s="127"/>
      <c r="C687" s="128"/>
      <c r="D687" s="65"/>
      <c r="E687" s="65"/>
    </row>
    <row r="688">
      <c r="B688" s="127"/>
      <c r="C688" s="128"/>
      <c r="D688" s="65"/>
      <c r="E688" s="65"/>
    </row>
    <row r="689">
      <c r="B689" s="127"/>
      <c r="C689" s="128"/>
      <c r="D689" s="65"/>
      <c r="E689" s="65"/>
    </row>
    <row r="690">
      <c r="B690" s="127"/>
      <c r="C690" s="128"/>
      <c r="D690" s="65"/>
      <c r="E690" s="65"/>
    </row>
    <row r="691">
      <c r="B691" s="127"/>
      <c r="C691" s="128"/>
      <c r="D691" s="65"/>
      <c r="E691" s="65"/>
    </row>
    <row r="692">
      <c r="B692" s="127"/>
      <c r="C692" s="128"/>
      <c r="D692" s="65"/>
      <c r="E692" s="65"/>
    </row>
    <row r="693">
      <c r="B693" s="127"/>
      <c r="C693" s="128"/>
      <c r="D693" s="65"/>
      <c r="E693" s="65"/>
    </row>
    <row r="694">
      <c r="B694" s="127"/>
      <c r="C694" s="128"/>
      <c r="D694" s="65"/>
      <c r="E694" s="65"/>
    </row>
    <row r="695">
      <c r="B695" s="127"/>
      <c r="C695" s="128"/>
      <c r="D695" s="65"/>
      <c r="E695" s="65"/>
    </row>
    <row r="696">
      <c r="B696" s="127"/>
      <c r="C696" s="128"/>
      <c r="D696" s="65"/>
      <c r="E696" s="65"/>
    </row>
    <row r="697">
      <c r="B697" s="127"/>
      <c r="C697" s="128"/>
      <c r="D697" s="65"/>
      <c r="E697" s="65"/>
    </row>
    <row r="698">
      <c r="B698" s="127"/>
      <c r="C698" s="128"/>
      <c r="D698" s="65"/>
      <c r="E698" s="65"/>
    </row>
    <row r="699">
      <c r="B699" s="127"/>
      <c r="C699" s="128"/>
      <c r="D699" s="65"/>
      <c r="E699" s="65"/>
    </row>
    <row r="700">
      <c r="B700" s="127"/>
      <c r="C700" s="128"/>
      <c r="D700" s="65"/>
      <c r="E700" s="65"/>
    </row>
    <row r="701">
      <c r="B701" s="127"/>
      <c r="C701" s="128"/>
      <c r="D701" s="65"/>
      <c r="E701" s="65"/>
    </row>
    <row r="702">
      <c r="B702" s="127"/>
      <c r="C702" s="128"/>
      <c r="D702" s="65"/>
      <c r="E702" s="65"/>
    </row>
    <row r="703">
      <c r="B703" s="127"/>
      <c r="C703" s="128"/>
      <c r="D703" s="65"/>
      <c r="E703" s="65"/>
    </row>
    <row r="704">
      <c r="B704" s="127"/>
      <c r="C704" s="128"/>
      <c r="D704" s="65"/>
      <c r="E704" s="65"/>
    </row>
    <row r="705">
      <c r="B705" s="127"/>
      <c r="C705" s="128"/>
      <c r="D705" s="65"/>
      <c r="E705" s="65"/>
    </row>
    <row r="706">
      <c r="B706" s="127"/>
      <c r="C706" s="128"/>
      <c r="D706" s="65"/>
      <c r="E706" s="65"/>
    </row>
    <row r="707">
      <c r="B707" s="127"/>
      <c r="C707" s="128"/>
      <c r="D707" s="65"/>
      <c r="E707" s="65"/>
    </row>
    <row r="708">
      <c r="B708" s="127"/>
      <c r="C708" s="128"/>
      <c r="D708" s="65"/>
      <c r="E708" s="65"/>
    </row>
    <row r="709">
      <c r="B709" s="127"/>
      <c r="C709" s="128"/>
      <c r="D709" s="65"/>
      <c r="E709" s="65"/>
    </row>
    <row r="710">
      <c r="B710" s="127"/>
      <c r="C710" s="128"/>
      <c r="D710" s="65"/>
      <c r="E710" s="65"/>
    </row>
    <row r="711">
      <c r="B711" s="127"/>
      <c r="C711" s="128"/>
      <c r="D711" s="65"/>
      <c r="E711" s="65"/>
    </row>
    <row r="712">
      <c r="B712" s="127"/>
      <c r="C712" s="128"/>
      <c r="D712" s="65"/>
      <c r="E712" s="65"/>
    </row>
    <row r="713">
      <c r="B713" s="127"/>
      <c r="C713" s="128"/>
      <c r="D713" s="65"/>
      <c r="E713" s="65"/>
    </row>
    <row r="714">
      <c r="B714" s="127"/>
      <c r="C714" s="128"/>
      <c r="D714" s="65"/>
      <c r="E714" s="65"/>
    </row>
    <row r="715">
      <c r="B715" s="127"/>
      <c r="C715" s="128"/>
      <c r="D715" s="65"/>
      <c r="E715" s="65"/>
    </row>
    <row r="716">
      <c r="B716" s="127"/>
      <c r="C716" s="128"/>
      <c r="D716" s="65"/>
      <c r="E716" s="65"/>
    </row>
    <row r="717">
      <c r="B717" s="127"/>
      <c r="C717" s="128"/>
      <c r="D717" s="65"/>
      <c r="E717" s="65"/>
    </row>
    <row r="718">
      <c r="B718" s="127"/>
      <c r="C718" s="128"/>
      <c r="D718" s="65"/>
      <c r="E718" s="65"/>
    </row>
    <row r="719">
      <c r="B719" s="127"/>
      <c r="C719" s="128"/>
      <c r="D719" s="65"/>
      <c r="E719" s="65"/>
    </row>
    <row r="720">
      <c r="B720" s="127"/>
      <c r="C720" s="128"/>
      <c r="D720" s="65"/>
      <c r="E720" s="65"/>
    </row>
    <row r="721">
      <c r="B721" s="127"/>
      <c r="C721" s="128"/>
      <c r="D721" s="65"/>
      <c r="E721" s="65"/>
    </row>
    <row r="722">
      <c r="B722" s="127"/>
      <c r="C722" s="128"/>
      <c r="D722" s="65"/>
      <c r="E722" s="65"/>
    </row>
    <row r="723">
      <c r="B723" s="127"/>
      <c r="C723" s="128"/>
      <c r="D723" s="65"/>
      <c r="E723" s="65"/>
    </row>
    <row r="724">
      <c r="B724" s="127"/>
      <c r="C724" s="128"/>
      <c r="D724" s="65"/>
      <c r="E724" s="65"/>
    </row>
    <row r="725">
      <c r="B725" s="127"/>
      <c r="C725" s="128"/>
      <c r="D725" s="65"/>
      <c r="E725" s="65"/>
    </row>
    <row r="726">
      <c r="B726" s="127"/>
      <c r="C726" s="128"/>
      <c r="D726" s="65"/>
      <c r="E726" s="65"/>
    </row>
    <row r="727">
      <c r="B727" s="127"/>
      <c r="C727" s="128"/>
      <c r="D727" s="65"/>
      <c r="E727" s="65"/>
    </row>
    <row r="728">
      <c r="B728" s="127"/>
      <c r="C728" s="128"/>
      <c r="D728" s="65"/>
      <c r="E728" s="65"/>
    </row>
    <row r="729">
      <c r="B729" s="127"/>
      <c r="C729" s="128"/>
      <c r="D729" s="65"/>
      <c r="E729" s="65"/>
    </row>
    <row r="730">
      <c r="B730" s="127"/>
      <c r="C730" s="128"/>
      <c r="D730" s="65"/>
      <c r="E730" s="65"/>
    </row>
    <row r="731">
      <c r="B731" s="127"/>
      <c r="C731" s="128"/>
      <c r="D731" s="65"/>
      <c r="E731" s="65"/>
    </row>
    <row r="732">
      <c r="B732" s="127"/>
      <c r="C732" s="128"/>
      <c r="D732" s="65"/>
      <c r="E732" s="65"/>
    </row>
    <row r="733">
      <c r="B733" s="127"/>
      <c r="C733" s="128"/>
      <c r="D733" s="65"/>
      <c r="E733" s="65"/>
    </row>
    <row r="734">
      <c r="B734" s="127"/>
      <c r="C734" s="128"/>
      <c r="D734" s="65"/>
      <c r="E734" s="65"/>
    </row>
    <row r="735">
      <c r="B735" s="127"/>
      <c r="C735" s="128"/>
      <c r="D735" s="65"/>
      <c r="E735" s="65"/>
    </row>
    <row r="736">
      <c r="B736" s="127"/>
      <c r="C736" s="128"/>
      <c r="D736" s="65"/>
      <c r="E736" s="65"/>
    </row>
    <row r="737">
      <c r="B737" s="127"/>
      <c r="C737" s="128"/>
      <c r="D737" s="65"/>
      <c r="E737" s="65"/>
    </row>
    <row r="738">
      <c r="B738" s="127"/>
      <c r="C738" s="128"/>
      <c r="D738" s="65"/>
      <c r="E738" s="65"/>
    </row>
    <row r="739">
      <c r="B739" s="127"/>
      <c r="C739" s="128"/>
      <c r="D739" s="65"/>
      <c r="E739" s="65"/>
    </row>
    <row r="740">
      <c r="B740" s="127"/>
      <c r="C740" s="128"/>
      <c r="D740" s="65"/>
      <c r="E740" s="65"/>
    </row>
    <row r="741">
      <c r="B741" s="127"/>
      <c r="C741" s="128"/>
      <c r="D741" s="65"/>
      <c r="E741" s="65"/>
    </row>
    <row r="742">
      <c r="B742" s="127"/>
      <c r="C742" s="128"/>
      <c r="D742" s="65"/>
      <c r="E742" s="65"/>
    </row>
    <row r="743">
      <c r="B743" s="127"/>
      <c r="C743" s="128"/>
      <c r="D743" s="65"/>
      <c r="E743" s="65"/>
    </row>
    <row r="744">
      <c r="B744" s="127"/>
      <c r="C744" s="128"/>
      <c r="D744" s="65"/>
      <c r="E744" s="65"/>
    </row>
    <row r="745">
      <c r="B745" s="127"/>
      <c r="C745" s="128"/>
      <c r="D745" s="65"/>
      <c r="E745" s="65"/>
    </row>
    <row r="746">
      <c r="B746" s="127"/>
      <c r="C746" s="128"/>
      <c r="D746" s="65"/>
      <c r="E746" s="65"/>
    </row>
    <row r="747">
      <c r="B747" s="127"/>
      <c r="C747" s="128"/>
      <c r="D747" s="65"/>
      <c r="E747" s="65"/>
    </row>
    <row r="748">
      <c r="B748" s="127"/>
      <c r="C748" s="128"/>
      <c r="D748" s="65"/>
      <c r="E748" s="65"/>
    </row>
    <row r="749">
      <c r="B749" s="127"/>
      <c r="C749" s="128"/>
      <c r="D749" s="65"/>
      <c r="E749" s="65"/>
    </row>
    <row r="750">
      <c r="B750" s="127"/>
      <c r="C750" s="128"/>
      <c r="D750" s="65"/>
      <c r="E750" s="65"/>
    </row>
    <row r="751">
      <c r="B751" s="127"/>
      <c r="C751" s="128"/>
      <c r="D751" s="65"/>
      <c r="E751" s="65"/>
    </row>
    <row r="752">
      <c r="B752" s="127"/>
      <c r="C752" s="128"/>
      <c r="D752" s="65"/>
      <c r="E752" s="65"/>
    </row>
    <row r="753">
      <c r="B753" s="127"/>
      <c r="C753" s="128"/>
      <c r="D753" s="65"/>
      <c r="E753" s="65"/>
    </row>
    <row r="754">
      <c r="B754" s="127"/>
      <c r="C754" s="128"/>
      <c r="D754" s="65"/>
      <c r="E754" s="65"/>
    </row>
    <row r="755">
      <c r="B755" s="127"/>
      <c r="C755" s="128"/>
      <c r="D755" s="65"/>
      <c r="E755" s="65"/>
    </row>
    <row r="756">
      <c r="B756" s="127"/>
      <c r="C756" s="128"/>
      <c r="D756" s="65"/>
      <c r="E756" s="65"/>
    </row>
    <row r="757">
      <c r="B757" s="127"/>
      <c r="C757" s="128"/>
      <c r="D757" s="65"/>
      <c r="E757" s="65"/>
    </row>
    <row r="758">
      <c r="B758" s="127"/>
      <c r="C758" s="128"/>
      <c r="D758" s="65"/>
      <c r="E758" s="65"/>
    </row>
    <row r="759">
      <c r="B759" s="127"/>
      <c r="C759" s="128"/>
      <c r="D759" s="65"/>
      <c r="E759" s="65"/>
    </row>
    <row r="760">
      <c r="B760" s="127"/>
      <c r="C760" s="128"/>
      <c r="D760" s="65"/>
      <c r="E760" s="65"/>
    </row>
    <row r="761">
      <c r="B761" s="127"/>
      <c r="C761" s="128"/>
      <c r="D761" s="65"/>
      <c r="E761" s="65"/>
    </row>
    <row r="762">
      <c r="B762" s="127"/>
      <c r="C762" s="128"/>
      <c r="D762" s="65"/>
      <c r="E762" s="65"/>
    </row>
    <row r="763">
      <c r="B763" s="127"/>
      <c r="C763" s="128"/>
      <c r="D763" s="65"/>
      <c r="E763" s="65"/>
    </row>
    <row r="764">
      <c r="B764" s="127"/>
      <c r="C764" s="128"/>
      <c r="D764" s="65"/>
      <c r="E764" s="65"/>
    </row>
    <row r="765">
      <c r="B765" s="127"/>
      <c r="C765" s="128"/>
      <c r="D765" s="65"/>
      <c r="E765" s="65"/>
    </row>
    <row r="766">
      <c r="B766" s="127"/>
      <c r="C766" s="128"/>
      <c r="D766" s="65"/>
      <c r="E766" s="65"/>
    </row>
    <row r="767">
      <c r="B767" s="127"/>
      <c r="C767" s="128"/>
      <c r="D767" s="65"/>
      <c r="E767" s="65"/>
    </row>
    <row r="768">
      <c r="B768" s="127"/>
      <c r="C768" s="128"/>
      <c r="D768" s="65"/>
      <c r="E768" s="65"/>
    </row>
    <row r="769">
      <c r="B769" s="127"/>
      <c r="C769" s="128"/>
      <c r="D769" s="65"/>
      <c r="E769" s="65"/>
    </row>
    <row r="770">
      <c r="B770" s="127"/>
      <c r="C770" s="128"/>
      <c r="D770" s="65"/>
      <c r="E770" s="65"/>
    </row>
    <row r="771">
      <c r="B771" s="127"/>
      <c r="C771" s="128"/>
      <c r="D771" s="65"/>
      <c r="E771" s="65"/>
    </row>
    <row r="772">
      <c r="B772" s="127"/>
      <c r="C772" s="128"/>
      <c r="D772" s="65"/>
      <c r="E772" s="65"/>
    </row>
    <row r="773">
      <c r="B773" s="127"/>
      <c r="C773" s="128"/>
      <c r="D773" s="65"/>
      <c r="E773" s="65"/>
    </row>
    <row r="774">
      <c r="B774" s="127"/>
      <c r="C774" s="128"/>
      <c r="D774" s="65"/>
      <c r="E774" s="65"/>
    </row>
    <row r="775">
      <c r="B775" s="127"/>
      <c r="C775" s="128"/>
      <c r="D775" s="65"/>
      <c r="E775" s="65"/>
    </row>
    <row r="776">
      <c r="B776" s="127"/>
      <c r="C776" s="128"/>
      <c r="D776" s="65"/>
      <c r="E776" s="65"/>
    </row>
    <row r="777">
      <c r="B777" s="127"/>
      <c r="C777" s="128"/>
      <c r="D777" s="65"/>
      <c r="E777" s="65"/>
    </row>
    <row r="778">
      <c r="B778" s="127"/>
      <c r="C778" s="128"/>
      <c r="D778" s="65"/>
      <c r="E778" s="65"/>
    </row>
    <row r="779">
      <c r="B779" s="127"/>
      <c r="C779" s="128"/>
      <c r="D779" s="65"/>
      <c r="E779" s="65"/>
    </row>
    <row r="780">
      <c r="B780" s="127"/>
      <c r="C780" s="128"/>
      <c r="D780" s="65"/>
      <c r="E780" s="65"/>
    </row>
    <row r="781">
      <c r="B781" s="127"/>
      <c r="C781" s="128"/>
      <c r="D781" s="65"/>
      <c r="E781" s="65"/>
    </row>
    <row r="782">
      <c r="B782" s="127"/>
      <c r="C782" s="128"/>
      <c r="D782" s="65"/>
      <c r="E782" s="65"/>
    </row>
    <row r="783">
      <c r="B783" s="127"/>
      <c r="C783" s="128"/>
      <c r="D783" s="65"/>
      <c r="E783" s="65"/>
    </row>
    <row r="784">
      <c r="B784" s="127"/>
      <c r="C784" s="128"/>
      <c r="D784" s="65"/>
      <c r="E784" s="65"/>
    </row>
    <row r="785">
      <c r="B785" s="127"/>
      <c r="C785" s="128"/>
      <c r="D785" s="65"/>
      <c r="E785" s="65"/>
    </row>
    <row r="786">
      <c r="B786" s="127"/>
      <c r="C786" s="128"/>
      <c r="D786" s="65"/>
      <c r="E786" s="65"/>
    </row>
    <row r="787">
      <c r="B787" s="127"/>
      <c r="C787" s="128"/>
      <c r="D787" s="65"/>
      <c r="E787" s="65"/>
    </row>
    <row r="788">
      <c r="B788" s="127"/>
      <c r="C788" s="128"/>
      <c r="D788" s="65"/>
      <c r="E788" s="65"/>
    </row>
    <row r="789">
      <c r="B789" s="127"/>
      <c r="C789" s="128"/>
      <c r="D789" s="65"/>
      <c r="E789" s="65"/>
    </row>
    <row r="790">
      <c r="B790" s="127"/>
      <c r="C790" s="128"/>
      <c r="D790" s="65"/>
      <c r="E790" s="65"/>
    </row>
    <row r="791">
      <c r="B791" s="127"/>
      <c r="C791" s="128"/>
      <c r="D791" s="65"/>
      <c r="E791" s="65"/>
    </row>
    <row r="792">
      <c r="B792" s="127"/>
      <c r="C792" s="128"/>
      <c r="D792" s="65"/>
      <c r="E792" s="65"/>
    </row>
    <row r="793">
      <c r="B793" s="127"/>
      <c r="C793" s="128"/>
      <c r="D793" s="65"/>
      <c r="E793" s="65"/>
    </row>
    <row r="794">
      <c r="B794" s="127"/>
      <c r="C794" s="128"/>
      <c r="D794" s="65"/>
      <c r="E794" s="65"/>
    </row>
    <row r="795">
      <c r="B795" s="127"/>
      <c r="C795" s="128"/>
      <c r="D795" s="65"/>
      <c r="E795" s="65"/>
    </row>
    <row r="796">
      <c r="B796" s="127"/>
      <c r="C796" s="128"/>
      <c r="D796" s="65"/>
      <c r="E796" s="65"/>
    </row>
    <row r="797">
      <c r="B797" s="127"/>
      <c r="C797" s="128"/>
      <c r="D797" s="65"/>
      <c r="E797" s="65"/>
    </row>
    <row r="798">
      <c r="B798" s="127"/>
      <c r="C798" s="128"/>
      <c r="D798" s="65"/>
      <c r="E798" s="65"/>
    </row>
    <row r="799">
      <c r="B799" s="127"/>
      <c r="C799" s="128"/>
      <c r="D799" s="65"/>
      <c r="E799" s="65"/>
    </row>
    <row r="800">
      <c r="B800" s="127"/>
      <c r="C800" s="128"/>
      <c r="D800" s="65"/>
      <c r="E800" s="65"/>
    </row>
    <row r="801">
      <c r="B801" s="127"/>
      <c r="C801" s="128"/>
      <c r="D801" s="65"/>
      <c r="E801" s="65"/>
    </row>
    <row r="802">
      <c r="B802" s="127"/>
      <c r="C802" s="128"/>
      <c r="D802" s="65"/>
      <c r="E802" s="65"/>
    </row>
    <row r="803">
      <c r="B803" s="127"/>
      <c r="C803" s="128"/>
      <c r="D803" s="65"/>
      <c r="E803" s="65"/>
    </row>
    <row r="804">
      <c r="B804" s="127"/>
      <c r="C804" s="128"/>
      <c r="D804" s="65"/>
      <c r="E804" s="65"/>
    </row>
    <row r="805">
      <c r="B805" s="127"/>
      <c r="C805" s="128"/>
      <c r="D805" s="65"/>
      <c r="E805" s="65"/>
    </row>
    <row r="806">
      <c r="B806" s="127"/>
      <c r="C806" s="128"/>
      <c r="D806" s="65"/>
      <c r="E806" s="65"/>
    </row>
    <row r="807">
      <c r="B807" s="127"/>
      <c r="C807" s="128"/>
      <c r="D807" s="65"/>
      <c r="E807" s="65"/>
    </row>
    <row r="808">
      <c r="B808" s="127"/>
      <c r="C808" s="128"/>
      <c r="D808" s="65"/>
      <c r="E808" s="65"/>
    </row>
    <row r="809">
      <c r="B809" s="127"/>
      <c r="C809" s="128"/>
      <c r="D809" s="65"/>
      <c r="E809" s="65"/>
    </row>
    <row r="810">
      <c r="B810" s="127"/>
      <c r="C810" s="128"/>
      <c r="D810" s="65"/>
      <c r="E810" s="65"/>
    </row>
    <row r="811">
      <c r="B811" s="127"/>
      <c r="C811" s="128"/>
      <c r="D811" s="65"/>
      <c r="E811" s="65"/>
    </row>
    <row r="812">
      <c r="B812" s="127"/>
      <c r="C812" s="128"/>
      <c r="D812" s="65"/>
      <c r="E812" s="65"/>
    </row>
    <row r="813">
      <c r="B813" s="127"/>
      <c r="C813" s="128"/>
      <c r="D813" s="65"/>
      <c r="E813" s="65"/>
    </row>
    <row r="814">
      <c r="B814" s="127"/>
      <c r="C814" s="128"/>
      <c r="D814" s="65"/>
      <c r="E814" s="65"/>
    </row>
    <row r="815">
      <c r="B815" s="127"/>
      <c r="C815" s="128"/>
      <c r="D815" s="65"/>
      <c r="E815" s="65"/>
    </row>
    <row r="816">
      <c r="B816" s="127"/>
      <c r="C816" s="128"/>
      <c r="D816" s="65"/>
      <c r="E816" s="65"/>
    </row>
    <row r="817">
      <c r="B817" s="127"/>
      <c r="C817" s="128"/>
      <c r="D817" s="65"/>
      <c r="E817" s="65"/>
    </row>
    <row r="818">
      <c r="B818" s="127"/>
      <c r="C818" s="128"/>
      <c r="D818" s="65"/>
      <c r="E818" s="65"/>
    </row>
    <row r="819">
      <c r="B819" s="127"/>
      <c r="C819" s="128"/>
      <c r="D819" s="65"/>
      <c r="E819" s="65"/>
    </row>
    <row r="820">
      <c r="B820" s="127"/>
      <c r="C820" s="128"/>
      <c r="D820" s="65"/>
      <c r="E820" s="65"/>
    </row>
    <row r="821">
      <c r="B821" s="127"/>
      <c r="C821" s="128"/>
      <c r="D821" s="65"/>
      <c r="E821" s="65"/>
    </row>
    <row r="822">
      <c r="B822" s="127"/>
      <c r="C822" s="128"/>
      <c r="D822" s="65"/>
      <c r="E822" s="65"/>
    </row>
    <row r="823">
      <c r="B823" s="127"/>
      <c r="C823" s="128"/>
      <c r="D823" s="65"/>
      <c r="E823" s="65"/>
    </row>
    <row r="824">
      <c r="B824" s="127"/>
      <c r="C824" s="128"/>
      <c r="D824" s="65"/>
      <c r="E824" s="65"/>
    </row>
    <row r="825">
      <c r="B825" s="127"/>
      <c r="C825" s="128"/>
      <c r="D825" s="65"/>
      <c r="E825" s="65"/>
    </row>
    <row r="826">
      <c r="B826" s="127"/>
      <c r="C826" s="128"/>
      <c r="D826" s="65"/>
      <c r="E826" s="65"/>
    </row>
    <row r="827">
      <c r="B827" s="127"/>
      <c r="C827" s="128"/>
      <c r="D827" s="65"/>
      <c r="E827" s="65"/>
    </row>
    <row r="828">
      <c r="B828" s="127"/>
      <c r="C828" s="128"/>
      <c r="D828" s="65"/>
      <c r="E828" s="65"/>
    </row>
    <row r="829">
      <c r="B829" s="127"/>
      <c r="C829" s="128"/>
      <c r="D829" s="65"/>
      <c r="E829" s="65"/>
    </row>
    <row r="830">
      <c r="B830" s="127"/>
      <c r="C830" s="128"/>
      <c r="D830" s="65"/>
      <c r="E830" s="65"/>
    </row>
    <row r="831">
      <c r="B831" s="127"/>
      <c r="C831" s="128"/>
      <c r="D831" s="65"/>
      <c r="E831" s="65"/>
    </row>
    <row r="832">
      <c r="B832" s="127"/>
      <c r="C832" s="128"/>
      <c r="D832" s="65"/>
      <c r="E832" s="65"/>
    </row>
    <row r="833">
      <c r="B833" s="127"/>
      <c r="C833" s="128"/>
      <c r="D833" s="65"/>
      <c r="E833" s="65"/>
    </row>
    <row r="834">
      <c r="B834" s="127"/>
      <c r="C834" s="128"/>
      <c r="D834" s="65"/>
      <c r="E834" s="65"/>
    </row>
    <row r="835">
      <c r="B835" s="127"/>
      <c r="C835" s="128"/>
      <c r="D835" s="65"/>
      <c r="E835" s="65"/>
    </row>
    <row r="836">
      <c r="B836" s="127"/>
      <c r="C836" s="128"/>
      <c r="D836" s="65"/>
      <c r="E836" s="65"/>
    </row>
    <row r="837">
      <c r="B837" s="127"/>
      <c r="C837" s="128"/>
      <c r="D837" s="65"/>
      <c r="E837" s="65"/>
    </row>
    <row r="838">
      <c r="B838" s="127"/>
      <c r="C838" s="128"/>
      <c r="D838" s="65"/>
      <c r="E838" s="65"/>
    </row>
    <row r="839">
      <c r="B839" s="127"/>
      <c r="C839" s="128"/>
      <c r="D839" s="65"/>
      <c r="E839" s="65"/>
    </row>
    <row r="840">
      <c r="B840" s="127"/>
      <c r="C840" s="128"/>
      <c r="D840" s="65"/>
      <c r="E840" s="65"/>
    </row>
    <row r="841">
      <c r="B841" s="127"/>
      <c r="C841" s="128"/>
      <c r="D841" s="65"/>
      <c r="E841" s="65"/>
    </row>
    <row r="842">
      <c r="B842" s="127"/>
      <c r="C842" s="128"/>
      <c r="D842" s="65"/>
      <c r="E842" s="65"/>
    </row>
    <row r="843">
      <c r="B843" s="127"/>
      <c r="C843" s="128"/>
      <c r="D843" s="65"/>
      <c r="E843" s="65"/>
    </row>
    <row r="844">
      <c r="B844" s="127"/>
      <c r="C844" s="128"/>
      <c r="D844" s="65"/>
      <c r="E844" s="65"/>
    </row>
    <row r="845">
      <c r="B845" s="127"/>
      <c r="C845" s="128"/>
      <c r="D845" s="65"/>
      <c r="E845" s="65"/>
    </row>
    <row r="846">
      <c r="B846" s="127"/>
      <c r="C846" s="128"/>
      <c r="D846" s="65"/>
      <c r="E846" s="65"/>
    </row>
    <row r="847">
      <c r="B847" s="127"/>
      <c r="C847" s="128"/>
      <c r="D847" s="65"/>
      <c r="E847" s="65"/>
    </row>
    <row r="848">
      <c r="B848" s="127"/>
      <c r="C848" s="128"/>
      <c r="D848" s="65"/>
      <c r="E848" s="65"/>
    </row>
    <row r="849">
      <c r="B849" s="127"/>
      <c r="C849" s="128"/>
      <c r="D849" s="65"/>
      <c r="E849" s="65"/>
    </row>
    <row r="850">
      <c r="B850" s="127"/>
      <c r="C850" s="128"/>
      <c r="D850" s="65"/>
      <c r="E850" s="65"/>
    </row>
    <row r="851">
      <c r="B851" s="127"/>
      <c r="C851" s="128"/>
      <c r="D851" s="65"/>
      <c r="E851" s="65"/>
    </row>
    <row r="852">
      <c r="B852" s="127"/>
      <c r="C852" s="128"/>
      <c r="D852" s="65"/>
      <c r="E852" s="65"/>
    </row>
    <row r="853">
      <c r="B853" s="127"/>
      <c r="C853" s="128"/>
      <c r="D853" s="65"/>
      <c r="E853" s="65"/>
    </row>
    <row r="854">
      <c r="B854" s="127"/>
      <c r="C854" s="128"/>
      <c r="D854" s="65"/>
      <c r="E854" s="65"/>
    </row>
    <row r="855">
      <c r="B855" s="127"/>
      <c r="C855" s="128"/>
      <c r="D855" s="65"/>
      <c r="E855" s="65"/>
    </row>
    <row r="856">
      <c r="B856" s="127"/>
      <c r="C856" s="128"/>
      <c r="D856" s="65"/>
      <c r="E856" s="65"/>
    </row>
    <row r="857">
      <c r="B857" s="127"/>
      <c r="C857" s="128"/>
      <c r="D857" s="65"/>
      <c r="E857" s="65"/>
    </row>
    <row r="858">
      <c r="B858" s="127"/>
      <c r="C858" s="128"/>
      <c r="D858" s="65"/>
      <c r="E858" s="65"/>
    </row>
    <row r="859">
      <c r="B859" s="127"/>
      <c r="C859" s="128"/>
      <c r="D859" s="65"/>
      <c r="E859" s="65"/>
    </row>
    <row r="860">
      <c r="B860" s="127"/>
      <c r="C860" s="128"/>
      <c r="D860" s="65"/>
      <c r="E860" s="65"/>
    </row>
    <row r="861">
      <c r="B861" s="127"/>
      <c r="C861" s="128"/>
      <c r="D861" s="65"/>
      <c r="E861" s="65"/>
    </row>
    <row r="862">
      <c r="B862" s="127"/>
      <c r="C862" s="128"/>
      <c r="D862" s="65"/>
      <c r="E862" s="65"/>
    </row>
    <row r="863">
      <c r="B863" s="127"/>
      <c r="C863" s="128"/>
      <c r="D863" s="65"/>
      <c r="E863" s="65"/>
    </row>
    <row r="864">
      <c r="B864" s="127"/>
      <c r="C864" s="128"/>
      <c r="D864" s="65"/>
      <c r="E864" s="65"/>
    </row>
    <row r="865">
      <c r="B865" s="127"/>
      <c r="C865" s="128"/>
      <c r="D865" s="65"/>
      <c r="E865" s="65"/>
    </row>
    <row r="866">
      <c r="B866" s="127"/>
      <c r="C866" s="128"/>
      <c r="D866" s="65"/>
      <c r="E866" s="65"/>
    </row>
    <row r="867">
      <c r="B867" s="127"/>
      <c r="C867" s="128"/>
      <c r="D867" s="65"/>
      <c r="E867" s="65"/>
    </row>
    <row r="868">
      <c r="B868" s="127"/>
      <c r="C868" s="128"/>
      <c r="D868" s="65"/>
      <c r="E868" s="65"/>
    </row>
    <row r="869">
      <c r="B869" s="127"/>
      <c r="C869" s="128"/>
      <c r="D869" s="65"/>
      <c r="E869" s="65"/>
    </row>
    <row r="870">
      <c r="B870" s="127"/>
      <c r="C870" s="128"/>
      <c r="D870" s="65"/>
      <c r="E870" s="65"/>
    </row>
    <row r="871">
      <c r="B871" s="127"/>
      <c r="C871" s="128"/>
      <c r="D871" s="65"/>
      <c r="E871" s="65"/>
    </row>
    <row r="872">
      <c r="B872" s="127"/>
      <c r="C872" s="128"/>
      <c r="D872" s="65"/>
      <c r="E872" s="65"/>
    </row>
    <row r="873">
      <c r="B873" s="127"/>
      <c r="C873" s="128"/>
      <c r="D873" s="65"/>
      <c r="E873" s="65"/>
    </row>
    <row r="874">
      <c r="B874" s="127"/>
      <c r="C874" s="128"/>
      <c r="D874" s="65"/>
      <c r="E874" s="65"/>
    </row>
    <row r="875">
      <c r="B875" s="127"/>
      <c r="C875" s="128"/>
      <c r="D875" s="65"/>
      <c r="E875" s="65"/>
    </row>
    <row r="876">
      <c r="B876" s="127"/>
      <c r="C876" s="128"/>
      <c r="D876" s="65"/>
      <c r="E876" s="65"/>
    </row>
    <row r="877">
      <c r="B877" s="127"/>
      <c r="C877" s="128"/>
      <c r="D877" s="65"/>
      <c r="E877" s="65"/>
    </row>
    <row r="878">
      <c r="B878" s="127"/>
      <c r="C878" s="128"/>
      <c r="D878" s="65"/>
      <c r="E878" s="65"/>
    </row>
    <row r="879">
      <c r="B879" s="127"/>
      <c r="C879" s="128"/>
      <c r="D879" s="65"/>
      <c r="E879" s="65"/>
    </row>
    <row r="880">
      <c r="B880" s="127"/>
      <c r="C880" s="128"/>
      <c r="D880" s="65"/>
      <c r="E880" s="65"/>
    </row>
    <row r="881">
      <c r="B881" s="127"/>
      <c r="C881" s="128"/>
      <c r="D881" s="65"/>
      <c r="E881" s="65"/>
    </row>
    <row r="882">
      <c r="B882" s="127"/>
      <c r="C882" s="128"/>
      <c r="D882" s="65"/>
      <c r="E882" s="65"/>
    </row>
    <row r="883">
      <c r="B883" s="127"/>
      <c r="C883" s="128"/>
      <c r="D883" s="65"/>
      <c r="E883" s="65"/>
    </row>
    <row r="884">
      <c r="B884" s="127"/>
      <c r="C884" s="128"/>
      <c r="D884" s="65"/>
      <c r="E884" s="65"/>
    </row>
    <row r="885">
      <c r="B885" s="127"/>
      <c r="C885" s="128"/>
      <c r="D885" s="65"/>
      <c r="E885" s="65"/>
    </row>
    <row r="886">
      <c r="B886" s="127"/>
      <c r="C886" s="128"/>
      <c r="D886" s="65"/>
      <c r="E886" s="65"/>
    </row>
    <row r="887">
      <c r="B887" s="127"/>
      <c r="C887" s="128"/>
      <c r="D887" s="65"/>
      <c r="E887" s="65"/>
    </row>
    <row r="888">
      <c r="B888" s="127"/>
      <c r="C888" s="128"/>
      <c r="D888" s="65"/>
      <c r="E888" s="65"/>
    </row>
    <row r="889">
      <c r="B889" s="127"/>
      <c r="C889" s="128"/>
      <c r="D889" s="65"/>
      <c r="E889" s="65"/>
    </row>
    <row r="890">
      <c r="B890" s="127"/>
      <c r="C890" s="128"/>
      <c r="D890" s="65"/>
      <c r="E890" s="65"/>
    </row>
    <row r="891">
      <c r="B891" s="127"/>
      <c r="C891" s="128"/>
      <c r="D891" s="65"/>
      <c r="E891" s="65"/>
    </row>
    <row r="892">
      <c r="B892" s="127"/>
      <c r="C892" s="128"/>
      <c r="D892" s="65"/>
      <c r="E892" s="65"/>
    </row>
    <row r="893">
      <c r="B893" s="127"/>
      <c r="C893" s="128"/>
      <c r="D893" s="65"/>
      <c r="E893" s="65"/>
    </row>
    <row r="894">
      <c r="B894" s="127"/>
      <c r="C894" s="128"/>
      <c r="D894" s="65"/>
      <c r="E894" s="65"/>
    </row>
    <row r="895">
      <c r="B895" s="127"/>
      <c r="C895" s="128"/>
      <c r="D895" s="65"/>
      <c r="E895" s="65"/>
    </row>
    <row r="896">
      <c r="B896" s="127"/>
      <c r="C896" s="128"/>
      <c r="D896" s="65"/>
      <c r="E896" s="65"/>
    </row>
    <row r="897">
      <c r="B897" s="127"/>
      <c r="C897" s="128"/>
      <c r="D897" s="65"/>
      <c r="E897" s="65"/>
    </row>
    <row r="898">
      <c r="B898" s="127"/>
      <c r="C898" s="128"/>
      <c r="D898" s="65"/>
      <c r="E898" s="65"/>
    </row>
    <row r="899">
      <c r="B899" s="127"/>
      <c r="C899" s="128"/>
      <c r="D899" s="65"/>
      <c r="E899" s="65"/>
    </row>
    <row r="900">
      <c r="B900" s="127"/>
      <c r="C900" s="128"/>
      <c r="D900" s="65"/>
      <c r="E900" s="65"/>
    </row>
    <row r="901">
      <c r="B901" s="127"/>
      <c r="C901" s="128"/>
      <c r="D901" s="65"/>
      <c r="E901" s="65"/>
    </row>
    <row r="902">
      <c r="B902" s="127"/>
      <c r="C902" s="128"/>
      <c r="D902" s="65"/>
      <c r="E902" s="65"/>
    </row>
    <row r="903">
      <c r="B903" s="127"/>
      <c r="C903" s="128"/>
      <c r="D903" s="65"/>
      <c r="E903" s="65"/>
    </row>
    <row r="904">
      <c r="B904" s="127"/>
      <c r="C904" s="128"/>
      <c r="D904" s="65"/>
      <c r="E904" s="65"/>
    </row>
    <row r="905">
      <c r="B905" s="127"/>
      <c r="C905" s="128"/>
      <c r="D905" s="65"/>
      <c r="E905" s="65"/>
    </row>
    <row r="906">
      <c r="B906" s="127"/>
      <c r="C906" s="128"/>
      <c r="D906" s="65"/>
      <c r="E906" s="65"/>
    </row>
    <row r="907">
      <c r="B907" s="127"/>
      <c r="C907" s="128"/>
      <c r="D907" s="65"/>
      <c r="E907" s="65"/>
    </row>
    <row r="908">
      <c r="B908" s="127"/>
      <c r="C908" s="128"/>
      <c r="D908" s="65"/>
      <c r="E908" s="65"/>
    </row>
    <row r="909">
      <c r="B909" s="127"/>
      <c r="C909" s="128"/>
      <c r="D909" s="65"/>
      <c r="E909" s="65"/>
    </row>
    <row r="910">
      <c r="B910" s="127"/>
      <c r="C910" s="128"/>
      <c r="D910" s="65"/>
      <c r="E910" s="65"/>
    </row>
    <row r="911">
      <c r="B911" s="127"/>
      <c r="C911" s="128"/>
      <c r="D911" s="65"/>
      <c r="E911" s="65"/>
    </row>
    <row r="912">
      <c r="B912" s="127"/>
      <c r="C912" s="128"/>
      <c r="D912" s="65"/>
      <c r="E912" s="65"/>
    </row>
    <row r="913">
      <c r="B913" s="127"/>
      <c r="C913" s="128"/>
      <c r="D913" s="65"/>
      <c r="E913" s="65"/>
    </row>
    <row r="914">
      <c r="B914" s="127"/>
      <c r="C914" s="128"/>
      <c r="D914" s="65"/>
      <c r="E914" s="65"/>
    </row>
    <row r="915">
      <c r="B915" s="127"/>
      <c r="C915" s="128"/>
      <c r="D915" s="65"/>
      <c r="E915" s="65"/>
    </row>
    <row r="916">
      <c r="B916" s="127"/>
      <c r="C916" s="128"/>
      <c r="D916" s="65"/>
      <c r="E916" s="65"/>
    </row>
    <row r="917">
      <c r="B917" s="127"/>
      <c r="C917" s="128"/>
      <c r="D917" s="65"/>
      <c r="E917" s="65"/>
    </row>
    <row r="918">
      <c r="B918" s="127"/>
      <c r="C918" s="128"/>
      <c r="D918" s="65"/>
      <c r="E918" s="65"/>
    </row>
    <row r="919">
      <c r="B919" s="127"/>
      <c r="C919" s="128"/>
      <c r="D919" s="65"/>
      <c r="E919" s="65"/>
    </row>
    <row r="920">
      <c r="B920" s="127"/>
      <c r="C920" s="128"/>
      <c r="D920" s="65"/>
      <c r="E920" s="65"/>
    </row>
    <row r="921">
      <c r="B921" s="127"/>
      <c r="C921" s="128"/>
      <c r="D921" s="65"/>
      <c r="E921" s="65"/>
    </row>
    <row r="922">
      <c r="B922" s="127"/>
      <c r="C922" s="128"/>
      <c r="D922" s="65"/>
      <c r="E922" s="65"/>
    </row>
    <row r="923">
      <c r="B923" s="127"/>
      <c r="C923" s="128"/>
      <c r="D923" s="65"/>
      <c r="E923" s="65"/>
    </row>
    <row r="924">
      <c r="B924" s="127"/>
      <c r="C924" s="128"/>
      <c r="D924" s="65"/>
      <c r="E924" s="65"/>
    </row>
    <row r="925">
      <c r="B925" s="127"/>
      <c r="C925" s="128"/>
      <c r="D925" s="65"/>
      <c r="E925" s="65"/>
    </row>
    <row r="926">
      <c r="B926" s="127"/>
      <c r="C926" s="128"/>
      <c r="D926" s="65"/>
      <c r="E926" s="65"/>
    </row>
    <row r="927">
      <c r="B927" s="127"/>
      <c r="C927" s="128"/>
      <c r="D927" s="65"/>
      <c r="E927" s="65"/>
    </row>
    <row r="928">
      <c r="B928" s="127"/>
      <c r="C928" s="128"/>
      <c r="D928" s="65"/>
      <c r="E928" s="65"/>
    </row>
    <row r="929">
      <c r="B929" s="127"/>
      <c r="C929" s="128"/>
      <c r="D929" s="65"/>
      <c r="E929" s="65"/>
    </row>
    <row r="930">
      <c r="B930" s="127"/>
      <c r="C930" s="128"/>
      <c r="D930" s="65"/>
      <c r="E930" s="65"/>
    </row>
    <row r="931">
      <c r="B931" s="127"/>
      <c r="C931" s="128"/>
      <c r="D931" s="65"/>
      <c r="E931" s="65"/>
    </row>
    <row r="932">
      <c r="B932" s="127"/>
      <c r="C932" s="128"/>
      <c r="D932" s="65"/>
      <c r="E932" s="65"/>
    </row>
    <row r="933">
      <c r="B933" s="127"/>
      <c r="C933" s="128"/>
      <c r="D933" s="65"/>
      <c r="E933" s="65"/>
    </row>
    <row r="934">
      <c r="B934" s="127"/>
      <c r="C934" s="128"/>
      <c r="D934" s="65"/>
      <c r="E934" s="65"/>
    </row>
    <row r="935">
      <c r="B935" s="127"/>
      <c r="C935" s="128"/>
      <c r="D935" s="65"/>
      <c r="E935" s="65"/>
    </row>
    <row r="936">
      <c r="B936" s="127"/>
      <c r="C936" s="128"/>
      <c r="D936" s="65"/>
      <c r="E936" s="65"/>
    </row>
    <row r="937">
      <c r="B937" s="127"/>
      <c r="C937" s="128"/>
      <c r="D937" s="65"/>
      <c r="E937" s="65"/>
    </row>
    <row r="938">
      <c r="B938" s="127"/>
      <c r="C938" s="128"/>
      <c r="D938" s="65"/>
      <c r="E938" s="65"/>
    </row>
    <row r="939">
      <c r="B939" s="127"/>
      <c r="C939" s="128"/>
      <c r="D939" s="65"/>
      <c r="E939" s="65"/>
    </row>
    <row r="940">
      <c r="B940" s="127"/>
      <c r="C940" s="128"/>
      <c r="D940" s="65"/>
      <c r="E940" s="65"/>
    </row>
    <row r="941">
      <c r="B941" s="127"/>
      <c r="C941" s="128"/>
      <c r="D941" s="65"/>
      <c r="E941" s="65"/>
    </row>
    <row r="942">
      <c r="B942" s="127"/>
      <c r="C942" s="128"/>
      <c r="D942" s="65"/>
      <c r="E942" s="65"/>
    </row>
    <row r="943">
      <c r="B943" s="127"/>
      <c r="C943" s="128"/>
      <c r="D943" s="65"/>
      <c r="E943" s="65"/>
    </row>
    <row r="944">
      <c r="B944" s="127"/>
      <c r="C944" s="128"/>
      <c r="D944" s="65"/>
      <c r="E944" s="65"/>
    </row>
    <row r="945">
      <c r="B945" s="127"/>
      <c r="C945" s="128"/>
      <c r="D945" s="65"/>
      <c r="E945" s="65"/>
    </row>
    <row r="946">
      <c r="B946" s="127"/>
      <c r="C946" s="128"/>
      <c r="D946" s="65"/>
      <c r="E946" s="65"/>
    </row>
    <row r="947">
      <c r="B947" s="127"/>
      <c r="C947" s="128"/>
      <c r="D947" s="65"/>
      <c r="E947" s="65"/>
    </row>
    <row r="948">
      <c r="B948" s="127"/>
      <c r="C948" s="128"/>
      <c r="D948" s="65"/>
      <c r="E948" s="65"/>
    </row>
    <row r="949">
      <c r="B949" s="127"/>
      <c r="C949" s="128"/>
      <c r="D949" s="65"/>
      <c r="E949" s="65"/>
    </row>
    <row r="950">
      <c r="B950" s="127"/>
      <c r="C950" s="128"/>
      <c r="D950" s="65"/>
      <c r="E950" s="65"/>
    </row>
    <row r="951">
      <c r="B951" s="127"/>
      <c r="C951" s="128"/>
      <c r="D951" s="65"/>
      <c r="E951" s="65"/>
    </row>
    <row r="952">
      <c r="B952" s="127"/>
      <c r="C952" s="128"/>
      <c r="D952" s="65"/>
      <c r="E952" s="65"/>
    </row>
    <row r="953">
      <c r="B953" s="127"/>
      <c r="C953" s="128"/>
      <c r="D953" s="65"/>
      <c r="E953" s="65"/>
    </row>
    <row r="954">
      <c r="B954" s="127"/>
      <c r="C954" s="128"/>
      <c r="D954" s="65"/>
      <c r="E954" s="65"/>
    </row>
    <row r="955">
      <c r="B955" s="127"/>
      <c r="C955" s="128"/>
      <c r="D955" s="65"/>
      <c r="E955" s="65"/>
    </row>
    <row r="956">
      <c r="B956" s="127"/>
      <c r="C956" s="128"/>
      <c r="D956" s="65"/>
      <c r="E956" s="65"/>
    </row>
    <row r="957">
      <c r="B957" s="127"/>
      <c r="C957" s="128"/>
      <c r="D957" s="65"/>
      <c r="E957" s="65"/>
    </row>
    <row r="958">
      <c r="B958" s="127"/>
      <c r="C958" s="128"/>
      <c r="D958" s="65"/>
      <c r="E958" s="65"/>
    </row>
    <row r="959">
      <c r="B959" s="127"/>
      <c r="C959" s="128"/>
      <c r="D959" s="65"/>
      <c r="E959" s="65"/>
    </row>
    <row r="960">
      <c r="B960" s="127"/>
      <c r="C960" s="128"/>
      <c r="D960" s="65"/>
      <c r="E960" s="65"/>
    </row>
    <row r="961">
      <c r="B961" s="127"/>
      <c r="C961" s="128"/>
      <c r="D961" s="65"/>
      <c r="E961" s="65"/>
    </row>
    <row r="962">
      <c r="B962" s="127"/>
      <c r="C962" s="128"/>
      <c r="D962" s="65"/>
      <c r="E962" s="65"/>
    </row>
    <row r="963">
      <c r="B963" s="127"/>
      <c r="C963" s="128"/>
      <c r="D963" s="65"/>
      <c r="E963" s="65"/>
    </row>
    <row r="964">
      <c r="B964" s="127"/>
      <c r="C964" s="128"/>
      <c r="D964" s="65"/>
      <c r="E964" s="65"/>
    </row>
    <row r="965">
      <c r="B965" s="127"/>
      <c r="C965" s="128"/>
      <c r="D965" s="65"/>
      <c r="E965" s="65"/>
    </row>
    <row r="966">
      <c r="B966" s="127"/>
      <c r="C966" s="128"/>
      <c r="D966" s="65"/>
      <c r="E966" s="65"/>
    </row>
    <row r="967">
      <c r="B967" s="127"/>
      <c r="C967" s="128"/>
      <c r="D967" s="65"/>
      <c r="E967" s="65"/>
    </row>
    <row r="968">
      <c r="B968" s="127"/>
      <c r="C968" s="128"/>
      <c r="D968" s="65"/>
      <c r="E968" s="65"/>
    </row>
    <row r="969">
      <c r="B969" s="127"/>
      <c r="C969" s="128"/>
      <c r="D969" s="65"/>
      <c r="E969" s="65"/>
    </row>
    <row r="970">
      <c r="B970" s="127"/>
      <c r="C970" s="128"/>
      <c r="D970" s="65"/>
      <c r="E970" s="65"/>
    </row>
    <row r="971">
      <c r="B971" s="127"/>
      <c r="C971" s="128"/>
      <c r="D971" s="65"/>
      <c r="E971" s="65"/>
    </row>
    <row r="972">
      <c r="B972" s="127"/>
      <c r="C972" s="128"/>
      <c r="D972" s="65"/>
      <c r="E972" s="65"/>
    </row>
    <row r="973">
      <c r="B973" s="127"/>
      <c r="C973" s="128"/>
      <c r="D973" s="65"/>
      <c r="E973" s="65"/>
    </row>
    <row r="974">
      <c r="B974" s="127"/>
      <c r="C974" s="128"/>
      <c r="D974" s="65"/>
      <c r="E974" s="65"/>
    </row>
    <row r="975">
      <c r="B975" s="127"/>
      <c r="C975" s="128"/>
      <c r="D975" s="65"/>
      <c r="E975" s="65"/>
    </row>
    <row r="976">
      <c r="B976" s="127"/>
      <c r="C976" s="128"/>
      <c r="D976" s="65"/>
      <c r="E976" s="65"/>
    </row>
    <row r="977">
      <c r="B977" s="127"/>
      <c r="C977" s="128"/>
      <c r="D977" s="65"/>
      <c r="E977" s="65"/>
    </row>
    <row r="978">
      <c r="B978" s="127"/>
      <c r="C978" s="128"/>
      <c r="D978" s="65"/>
      <c r="E978" s="65"/>
    </row>
    <row r="979">
      <c r="B979" s="127"/>
      <c r="C979" s="128"/>
      <c r="D979" s="65"/>
      <c r="E979" s="65"/>
    </row>
    <row r="980">
      <c r="B980" s="127"/>
      <c r="C980" s="128"/>
      <c r="D980" s="65"/>
      <c r="E980" s="65"/>
    </row>
    <row r="981">
      <c r="B981" s="127"/>
      <c r="C981" s="128"/>
      <c r="D981" s="65"/>
      <c r="E981" s="65"/>
    </row>
    <row r="982">
      <c r="B982" s="127"/>
      <c r="C982" s="128"/>
      <c r="D982" s="65"/>
      <c r="E982" s="65"/>
    </row>
    <row r="983">
      <c r="B983" s="127"/>
      <c r="C983" s="128"/>
      <c r="D983" s="65"/>
      <c r="E983" s="65"/>
    </row>
    <row r="984">
      <c r="B984" s="127"/>
      <c r="C984" s="128"/>
      <c r="D984" s="65"/>
      <c r="E984" s="65"/>
    </row>
    <row r="985">
      <c r="B985" s="127"/>
      <c r="C985" s="128"/>
      <c r="D985" s="65"/>
      <c r="E985" s="65"/>
    </row>
    <row r="986">
      <c r="B986" s="127"/>
      <c r="C986" s="128"/>
      <c r="D986" s="65"/>
      <c r="E986" s="65"/>
    </row>
    <row r="987">
      <c r="B987" s="127"/>
      <c r="C987" s="128"/>
      <c r="D987" s="65"/>
      <c r="E987" s="65"/>
    </row>
    <row r="988">
      <c r="B988" s="127"/>
      <c r="C988" s="128"/>
      <c r="D988" s="65"/>
      <c r="E988" s="65"/>
    </row>
    <row r="989">
      <c r="B989" s="127"/>
      <c r="C989" s="128"/>
      <c r="D989" s="65"/>
      <c r="E989" s="65"/>
    </row>
    <row r="990">
      <c r="B990" s="127"/>
      <c r="C990" s="128"/>
      <c r="D990" s="65"/>
      <c r="E990" s="65"/>
    </row>
    <row r="991">
      <c r="B991" s="127"/>
      <c r="C991" s="128"/>
      <c r="D991" s="65"/>
      <c r="E991" s="65"/>
    </row>
    <row r="992">
      <c r="B992" s="127"/>
      <c r="C992" s="128"/>
      <c r="D992" s="65"/>
      <c r="E992" s="65"/>
    </row>
    <row r="993">
      <c r="B993" s="127"/>
      <c r="C993" s="128"/>
      <c r="D993" s="65"/>
      <c r="E993" s="65"/>
    </row>
    <row r="994">
      <c r="B994" s="127"/>
      <c r="C994" s="128"/>
      <c r="D994" s="65"/>
      <c r="E994" s="65"/>
    </row>
    <row r="995">
      <c r="B995" s="127"/>
      <c r="C995" s="128"/>
      <c r="D995" s="65"/>
      <c r="E995" s="65"/>
    </row>
    <row r="996">
      <c r="B996" s="127"/>
      <c r="C996" s="128"/>
      <c r="D996" s="65"/>
      <c r="E996" s="65"/>
    </row>
    <row r="997">
      <c r="B997" s="127"/>
      <c r="C997" s="128"/>
      <c r="D997" s="65"/>
      <c r="E997" s="65"/>
    </row>
    <row r="998">
      <c r="B998" s="127"/>
      <c r="C998" s="128"/>
      <c r="D998" s="65"/>
      <c r="E998" s="65"/>
    </row>
    <row r="999">
      <c r="B999" s="127"/>
      <c r="C999" s="128"/>
      <c r="D999" s="65"/>
      <c r="E999" s="65"/>
    </row>
    <row r="1000">
      <c r="B1000" s="127"/>
      <c r="C1000" s="128"/>
      <c r="D1000" s="65"/>
      <c r="E1000" s="65"/>
    </row>
    <row r="1001">
      <c r="B1001" s="127"/>
      <c r="C1001" s="128"/>
      <c r="D1001" s="65"/>
      <c r="E1001" s="65"/>
    </row>
    <row r="1002">
      <c r="B1002" s="127"/>
      <c r="C1002" s="128"/>
      <c r="D1002" s="65"/>
      <c r="E1002" s="65"/>
    </row>
    <row r="1003">
      <c r="B1003" s="127"/>
      <c r="C1003" s="128"/>
      <c r="D1003" s="65"/>
      <c r="E1003" s="65"/>
    </row>
    <row r="1004">
      <c r="B1004" s="127"/>
      <c r="C1004" s="128"/>
      <c r="D1004" s="65"/>
      <c r="E1004" s="65"/>
    </row>
    <row r="1005">
      <c r="B1005" s="127"/>
      <c r="C1005" s="128"/>
      <c r="D1005" s="65"/>
      <c r="E1005" s="65"/>
    </row>
    <row r="1006">
      <c r="B1006" s="127"/>
      <c r="C1006" s="128"/>
      <c r="D1006" s="65"/>
      <c r="E1006" s="65"/>
    </row>
    <row r="1007">
      <c r="B1007" s="127"/>
      <c r="C1007" s="128"/>
      <c r="D1007" s="65"/>
      <c r="E1007" s="65"/>
    </row>
    <row r="1008">
      <c r="B1008" s="127"/>
      <c r="C1008" s="128"/>
      <c r="D1008" s="65"/>
      <c r="E1008" s="65"/>
    </row>
    <row r="1009">
      <c r="B1009" s="127"/>
      <c r="C1009" s="128"/>
      <c r="D1009" s="65"/>
      <c r="E1009" s="65"/>
    </row>
  </sheetData>
  <mergeCells count="3">
    <mergeCell ref="M1:N1"/>
    <mergeCell ref="A1:L1"/>
    <mergeCell ref="A2:L2"/>
  </mergeCells>
  <dataValidations>
    <dataValidation type="list" allowBlank="1" sqref="N4:N44 Q4:Q44">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21.57"/>
  </cols>
  <sheetData>
    <row r="1">
      <c r="A1" s="85" t="s">
        <v>274</v>
      </c>
      <c r="B1" s="85" t="s">
        <v>281</v>
      </c>
      <c r="C1" s="85" t="s">
        <v>282</v>
      </c>
      <c r="D1" s="85" t="s">
        <v>283</v>
      </c>
      <c r="E1" s="85" t="s">
        <v>284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4.57"/>
    <col customWidth="1" min="3" max="3" width="18.86"/>
    <col customWidth="1" min="4" max="4" width="20.86"/>
    <col customWidth="1" min="5" max="5" width="24.0"/>
    <col customWidth="1" min="6" max="6" width="20.29"/>
  </cols>
  <sheetData>
    <row r="1">
      <c r="B1" s="92" t="s">
        <v>346</v>
      </c>
      <c r="C1" s="93" t="s">
        <v>350</v>
      </c>
      <c r="D1" s="93" t="s">
        <v>353</v>
      </c>
      <c r="E1" s="93" t="s">
        <v>354</v>
      </c>
      <c r="F1" s="93" t="s">
        <v>355</v>
      </c>
    </row>
    <row r="2">
      <c r="A2" s="94" t="s">
        <v>356</v>
      </c>
      <c r="B2" s="95" t="s">
        <v>359</v>
      </c>
      <c r="C2" s="95" t="s">
        <v>361</v>
      </c>
      <c r="D2" s="95" t="s">
        <v>363</v>
      </c>
      <c r="E2" s="95" t="s">
        <v>364</v>
      </c>
      <c r="F2" s="95" t="s">
        <v>366</v>
      </c>
      <c r="G2" s="96"/>
      <c r="H2" s="65"/>
    </row>
    <row r="3">
      <c r="A3" s="97"/>
      <c r="B3" s="95" t="s">
        <v>368</v>
      </c>
      <c r="C3" s="95" t="s">
        <v>369</v>
      </c>
      <c r="D3" s="95" t="s">
        <v>370</v>
      </c>
      <c r="E3" s="95" t="s">
        <v>372</v>
      </c>
      <c r="F3" s="95" t="s">
        <v>373</v>
      </c>
      <c r="G3" s="96"/>
      <c r="H3" s="65"/>
    </row>
    <row r="4">
      <c r="A4" s="97"/>
      <c r="B4" s="95" t="s">
        <v>374</v>
      </c>
      <c r="C4" s="95" t="s">
        <v>375</v>
      </c>
      <c r="D4" s="95" t="s">
        <v>376</v>
      </c>
      <c r="E4" s="95" t="s">
        <v>377</v>
      </c>
      <c r="F4" s="95" t="s">
        <v>378</v>
      </c>
      <c r="G4" s="96"/>
      <c r="H4" s="65"/>
    </row>
    <row r="5">
      <c r="A5" s="97"/>
      <c r="B5" s="95" t="s">
        <v>380</v>
      </c>
      <c r="C5" s="96"/>
      <c r="D5" s="96"/>
      <c r="E5" s="96"/>
      <c r="F5" s="96"/>
      <c r="G5" s="96"/>
      <c r="H5" s="65"/>
    </row>
    <row r="6">
      <c r="A6" s="98"/>
      <c r="B6" s="99"/>
      <c r="C6" s="99"/>
      <c r="D6" s="99"/>
      <c r="E6" s="99"/>
      <c r="F6" s="99"/>
      <c r="G6" s="96"/>
      <c r="H6" s="65"/>
    </row>
    <row r="7">
      <c r="A7" s="100" t="s">
        <v>384</v>
      </c>
      <c r="B7" s="95" t="s">
        <v>387</v>
      </c>
      <c r="C7" s="95" t="s">
        <v>388</v>
      </c>
      <c r="D7" s="95" t="s">
        <v>389</v>
      </c>
      <c r="E7" s="95" t="s">
        <v>390</v>
      </c>
      <c r="F7" s="95" t="s">
        <v>391</v>
      </c>
      <c r="G7" s="96"/>
      <c r="H7" s="65"/>
    </row>
    <row r="8">
      <c r="A8" s="101"/>
      <c r="B8" s="95" t="s">
        <v>393</v>
      </c>
      <c r="C8" s="95" t="s">
        <v>394</v>
      </c>
      <c r="D8" s="95" t="s">
        <v>395</v>
      </c>
      <c r="E8" s="95" t="s">
        <v>396</v>
      </c>
      <c r="F8" s="95" t="s">
        <v>397</v>
      </c>
      <c r="G8" s="96"/>
      <c r="H8" s="65"/>
    </row>
    <row r="9">
      <c r="A9" s="101"/>
      <c r="B9" s="96"/>
      <c r="C9" s="95" t="s">
        <v>399</v>
      </c>
      <c r="D9" s="95" t="s">
        <v>400</v>
      </c>
      <c r="E9" s="96"/>
      <c r="F9" s="96"/>
      <c r="G9" s="96"/>
      <c r="H9" s="65"/>
    </row>
    <row r="10">
      <c r="A10" s="97"/>
      <c r="B10" s="96"/>
      <c r="C10" s="95" t="s">
        <v>402</v>
      </c>
      <c r="D10" s="95" t="s">
        <v>403</v>
      </c>
      <c r="E10" s="96"/>
      <c r="F10" s="96"/>
      <c r="G10" s="96"/>
      <c r="H10" s="65"/>
    </row>
    <row r="11">
      <c r="A11" s="102"/>
      <c r="B11" s="99"/>
      <c r="C11" s="99"/>
      <c r="D11" s="99"/>
      <c r="E11" s="99"/>
      <c r="F11" s="99"/>
      <c r="G11" s="96"/>
      <c r="H11" s="65"/>
    </row>
    <row r="12">
      <c r="A12" s="100" t="s">
        <v>405</v>
      </c>
      <c r="B12" s="95" t="s">
        <v>407</v>
      </c>
      <c r="C12" s="95" t="s">
        <v>408</v>
      </c>
      <c r="D12" s="95" t="s">
        <v>409</v>
      </c>
      <c r="E12" s="95" t="s">
        <v>410</v>
      </c>
      <c r="F12" s="95" t="s">
        <v>411</v>
      </c>
      <c r="G12" s="96"/>
      <c r="H12" s="65"/>
    </row>
    <row r="13">
      <c r="A13" s="101"/>
      <c r="B13" s="95" t="s">
        <v>412</v>
      </c>
      <c r="C13" s="95" t="s">
        <v>413</v>
      </c>
      <c r="D13" s="95"/>
      <c r="E13" s="96"/>
      <c r="F13" s="96"/>
      <c r="G13" s="96"/>
      <c r="H13" s="65"/>
    </row>
    <row r="14">
      <c r="A14" s="101"/>
      <c r="C14" s="95" t="s">
        <v>415</v>
      </c>
      <c r="D14" s="95" t="s">
        <v>416</v>
      </c>
      <c r="E14" s="96"/>
      <c r="F14" s="96"/>
      <c r="G14" s="96"/>
      <c r="H14" s="65"/>
    </row>
    <row r="15">
      <c r="A15" s="102"/>
      <c r="B15" s="102"/>
      <c r="C15" s="102"/>
      <c r="D15" s="102"/>
      <c r="E15" s="102"/>
      <c r="F15" s="102"/>
      <c r="G15" s="65"/>
      <c r="H15" s="65"/>
    </row>
    <row r="16">
      <c r="A16" s="100" t="s">
        <v>418</v>
      </c>
      <c r="B16" s="58" t="s">
        <v>419</v>
      </c>
      <c r="C16" s="58" t="s">
        <v>420</v>
      </c>
      <c r="D16" s="58" t="s">
        <v>420</v>
      </c>
      <c r="E16" s="58" t="s">
        <v>421</v>
      </c>
      <c r="F16" s="65"/>
      <c r="G16" s="65"/>
      <c r="H16" s="65"/>
    </row>
    <row r="17">
      <c r="A17" s="97"/>
      <c r="B17" s="58" t="s">
        <v>423</v>
      </c>
      <c r="C17" s="58" t="s">
        <v>423</v>
      </c>
      <c r="D17" s="58" t="s">
        <v>424</v>
      </c>
      <c r="E17" s="65"/>
      <c r="F17" s="65"/>
      <c r="G17" s="65"/>
      <c r="H17" s="65"/>
    </row>
    <row r="18">
      <c r="A18" s="97"/>
      <c r="B18" s="65"/>
      <c r="C18" s="65"/>
      <c r="D18" s="58" t="s">
        <v>421</v>
      </c>
      <c r="E18" s="65"/>
      <c r="F18" s="65"/>
      <c r="G18" s="65"/>
      <c r="H18" s="65"/>
    </row>
    <row r="19">
      <c r="A19" s="65"/>
      <c r="B19" s="65"/>
      <c r="C19" s="65"/>
      <c r="D19" s="65"/>
      <c r="E19" s="65"/>
      <c r="F19" s="65"/>
      <c r="G19" s="65"/>
      <c r="H19" s="65"/>
    </row>
    <row r="20">
      <c r="A20" s="65"/>
      <c r="B20" s="65"/>
      <c r="C20" s="65"/>
      <c r="D20" s="65"/>
      <c r="E20" s="65"/>
      <c r="F20" s="65"/>
      <c r="G20" s="65"/>
      <c r="H20" s="65"/>
    </row>
    <row r="21">
      <c r="A21" s="65"/>
      <c r="B21" s="65"/>
      <c r="C21" s="65"/>
      <c r="D21" s="65"/>
      <c r="E21" s="65"/>
      <c r="F21" s="65"/>
      <c r="G21" s="65"/>
      <c r="H21" s="65"/>
    </row>
    <row r="22">
      <c r="A22" s="65"/>
      <c r="B22" s="65"/>
      <c r="C22" s="65"/>
      <c r="D22" s="65"/>
      <c r="E22" s="65"/>
      <c r="F22" s="65"/>
      <c r="G22" s="65"/>
      <c r="H22" s="65"/>
    </row>
    <row r="23">
      <c r="A23" s="65"/>
      <c r="B23" s="65"/>
      <c r="C23" s="65"/>
      <c r="D23" s="65"/>
      <c r="E23" s="65"/>
      <c r="F23" s="65"/>
      <c r="G23" s="65"/>
      <c r="H23" s="65"/>
    </row>
    <row r="24">
      <c r="A24" s="65"/>
      <c r="B24" s="65"/>
      <c r="C24" s="65"/>
      <c r="D24" s="65"/>
      <c r="E24" s="65"/>
      <c r="F24" s="65"/>
      <c r="G24" s="65"/>
      <c r="H24" s="65"/>
    </row>
    <row r="25">
      <c r="A25" s="65"/>
      <c r="B25" s="65"/>
      <c r="C25" s="65"/>
      <c r="D25" s="65"/>
      <c r="E25" s="65"/>
      <c r="F25" s="65"/>
      <c r="G25" s="65"/>
      <c r="H25" s="65"/>
    </row>
    <row r="26">
      <c r="A26" s="65"/>
      <c r="B26" s="65"/>
      <c r="C26" s="65"/>
      <c r="D26" s="65"/>
      <c r="E26" s="65"/>
      <c r="F26" s="65"/>
      <c r="G26" s="65"/>
      <c r="H26" s="6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s>
  <sheetData>
    <row r="1">
      <c r="A1" s="108"/>
      <c r="B1" s="110"/>
      <c r="C1" s="110"/>
      <c r="D1" s="110"/>
      <c r="E1" s="110"/>
      <c r="F1" s="110"/>
      <c r="G1" s="110"/>
      <c r="H1" s="110"/>
      <c r="I1" s="110"/>
      <c r="J1" s="110"/>
      <c r="K1" s="110"/>
      <c r="L1" s="110"/>
      <c r="M1" s="110"/>
      <c r="N1" s="110"/>
      <c r="O1" s="110"/>
      <c r="P1" s="110"/>
      <c r="Q1" s="110"/>
      <c r="R1" s="110"/>
      <c r="S1" s="110"/>
      <c r="T1" s="110"/>
      <c r="U1" s="110"/>
      <c r="V1" s="110"/>
      <c r="W1" s="110"/>
      <c r="X1" s="110"/>
      <c r="Y1" s="110"/>
      <c r="Z1" s="110"/>
    </row>
    <row r="2">
      <c r="A2" s="112"/>
      <c r="B2" s="113" t="s">
        <v>473</v>
      </c>
      <c r="F2" s="113" t="s">
        <v>474</v>
      </c>
      <c r="J2" s="113" t="s">
        <v>475</v>
      </c>
      <c r="N2" s="110"/>
      <c r="O2" s="110"/>
      <c r="P2" s="110"/>
      <c r="Q2" s="110"/>
      <c r="R2" s="110"/>
      <c r="S2" s="110"/>
      <c r="T2" s="110"/>
      <c r="U2" s="110"/>
      <c r="V2" s="110"/>
      <c r="W2" s="110"/>
      <c r="X2" s="110"/>
      <c r="Y2" s="110"/>
      <c r="Z2" s="110"/>
    </row>
    <row r="3">
      <c r="A3" s="114" t="s">
        <v>476</v>
      </c>
      <c r="B3" s="115" t="s">
        <v>477</v>
      </c>
      <c r="C3" s="115" t="s">
        <v>480</v>
      </c>
      <c r="D3" s="115" t="s">
        <v>481</v>
      </c>
      <c r="E3" s="115" t="s">
        <v>482</v>
      </c>
      <c r="F3" s="115" t="s">
        <v>483</v>
      </c>
      <c r="G3" s="115" t="s">
        <v>484</v>
      </c>
      <c r="H3" s="115" t="s">
        <v>485</v>
      </c>
      <c r="I3" s="115" t="s">
        <v>486</v>
      </c>
      <c r="J3" s="115" t="s">
        <v>487</v>
      </c>
      <c r="K3" s="115" t="s">
        <v>488</v>
      </c>
      <c r="L3" s="115" t="s">
        <v>489</v>
      </c>
      <c r="M3" s="115" t="s">
        <v>490</v>
      </c>
      <c r="N3" s="110"/>
      <c r="O3" s="110"/>
      <c r="P3" s="110"/>
      <c r="Q3" s="110"/>
      <c r="R3" s="110"/>
      <c r="S3" s="110"/>
      <c r="T3" s="110"/>
      <c r="U3" s="110"/>
      <c r="V3" s="110"/>
      <c r="W3" s="110"/>
      <c r="X3" s="110"/>
      <c r="Y3" s="110"/>
      <c r="Z3" s="110"/>
    </row>
    <row r="4">
      <c r="A4" s="116" t="s">
        <v>492</v>
      </c>
      <c r="B4" s="117"/>
      <c r="C4" s="118"/>
      <c r="D4" s="118"/>
      <c r="E4" s="118"/>
      <c r="F4" s="118"/>
      <c r="G4" s="118"/>
      <c r="H4" s="118"/>
      <c r="I4" s="118"/>
      <c r="J4" s="118"/>
      <c r="K4" s="118"/>
      <c r="L4" s="118"/>
      <c r="M4" s="118"/>
      <c r="N4" s="110"/>
      <c r="O4" s="110"/>
      <c r="P4" s="110"/>
      <c r="Q4" s="110"/>
      <c r="R4" s="110"/>
      <c r="S4" s="110"/>
      <c r="T4" s="110"/>
      <c r="U4" s="110"/>
      <c r="V4" s="110"/>
      <c r="W4" s="110"/>
      <c r="X4" s="110"/>
      <c r="Y4" s="110"/>
      <c r="Z4" s="110"/>
    </row>
    <row r="5">
      <c r="A5" s="116" t="s">
        <v>499</v>
      </c>
      <c r="B5" s="118"/>
      <c r="C5" s="119"/>
      <c r="D5" s="119"/>
      <c r="E5" s="118"/>
      <c r="F5" s="118"/>
      <c r="G5" s="118"/>
      <c r="H5" s="118"/>
      <c r="I5" s="118"/>
      <c r="J5" s="118"/>
      <c r="K5" s="118"/>
      <c r="L5" s="118"/>
      <c r="M5" s="118"/>
      <c r="N5" s="110"/>
      <c r="O5" s="110"/>
      <c r="P5" s="110"/>
      <c r="Q5" s="110"/>
      <c r="R5" s="110"/>
      <c r="S5" s="110"/>
      <c r="T5" s="110"/>
      <c r="U5" s="110"/>
      <c r="V5" s="110"/>
      <c r="W5" s="110"/>
      <c r="X5" s="110"/>
      <c r="Y5" s="110"/>
      <c r="Z5" s="110"/>
    </row>
    <row r="6">
      <c r="A6" s="116" t="s">
        <v>504</v>
      </c>
      <c r="B6" s="118"/>
      <c r="C6" s="118"/>
      <c r="D6" s="118"/>
      <c r="E6" s="120"/>
      <c r="F6" s="118"/>
      <c r="G6" s="118"/>
      <c r="H6" s="118"/>
      <c r="I6" s="118"/>
      <c r="J6" s="118"/>
      <c r="K6" s="118"/>
      <c r="L6" s="118"/>
      <c r="M6" s="118"/>
      <c r="N6" s="110"/>
      <c r="O6" s="110"/>
      <c r="P6" s="110"/>
      <c r="Q6" s="110"/>
      <c r="R6" s="110"/>
      <c r="S6" s="110"/>
      <c r="T6" s="110"/>
      <c r="U6" s="110"/>
      <c r="V6" s="110"/>
      <c r="W6" s="110"/>
      <c r="X6" s="110"/>
      <c r="Y6" s="110"/>
      <c r="Z6" s="110"/>
    </row>
    <row r="7">
      <c r="A7" s="116" t="s">
        <v>509</v>
      </c>
      <c r="B7" s="118"/>
      <c r="C7" s="118"/>
      <c r="D7" s="118"/>
      <c r="E7" s="121"/>
      <c r="F7" s="121"/>
      <c r="G7" s="118"/>
      <c r="H7" s="118"/>
      <c r="I7" s="118"/>
      <c r="J7" s="118"/>
      <c r="K7" s="118"/>
      <c r="L7" s="118"/>
      <c r="M7" s="118"/>
      <c r="N7" s="110"/>
      <c r="O7" s="110"/>
      <c r="P7" s="110"/>
      <c r="Q7" s="110"/>
      <c r="R7" s="110"/>
      <c r="S7" s="110"/>
      <c r="T7" s="110"/>
      <c r="U7" s="110"/>
      <c r="V7" s="110"/>
      <c r="W7" s="110"/>
      <c r="X7" s="110"/>
      <c r="Y7" s="110"/>
      <c r="Z7" s="110"/>
    </row>
    <row r="8">
      <c r="A8" s="116" t="s">
        <v>512</v>
      </c>
      <c r="B8" s="118"/>
      <c r="C8" s="118"/>
      <c r="D8" s="118"/>
      <c r="E8" s="118"/>
      <c r="F8" s="118"/>
      <c r="G8" s="122"/>
      <c r="H8" s="122"/>
      <c r="I8" s="118"/>
      <c r="J8" s="118"/>
      <c r="K8" s="118"/>
      <c r="L8" s="118"/>
      <c r="M8" s="118"/>
      <c r="N8" s="110"/>
      <c r="O8" s="110"/>
      <c r="P8" s="110"/>
      <c r="Q8" s="110"/>
      <c r="R8" s="110"/>
      <c r="S8" s="110"/>
      <c r="T8" s="110"/>
      <c r="U8" s="110"/>
      <c r="V8" s="110"/>
      <c r="W8" s="110"/>
      <c r="X8" s="110"/>
      <c r="Y8" s="110"/>
      <c r="Z8" s="110"/>
    </row>
    <row r="9">
      <c r="A9" s="116" t="s">
        <v>514</v>
      </c>
      <c r="B9" s="118"/>
      <c r="C9" s="118"/>
      <c r="D9" s="118"/>
      <c r="E9" s="118"/>
      <c r="F9" s="118"/>
      <c r="G9" s="118"/>
      <c r="H9" s="118"/>
      <c r="I9" s="123"/>
      <c r="J9" s="123"/>
      <c r="K9" s="123"/>
      <c r="L9" s="118"/>
      <c r="M9" s="118"/>
      <c r="N9" s="110"/>
      <c r="O9" s="110"/>
      <c r="P9" s="110"/>
      <c r="Q9" s="110"/>
      <c r="R9" s="110"/>
      <c r="S9" s="110"/>
      <c r="T9" s="110"/>
      <c r="U9" s="110"/>
      <c r="V9" s="110"/>
      <c r="W9" s="110"/>
      <c r="X9" s="110"/>
      <c r="Y9" s="110"/>
      <c r="Z9" s="110"/>
    </row>
    <row r="10">
      <c r="A10" s="116" t="s">
        <v>355</v>
      </c>
      <c r="B10" s="118"/>
      <c r="C10" s="118"/>
      <c r="D10" s="118"/>
      <c r="E10" s="118"/>
      <c r="F10" s="118"/>
      <c r="G10" s="118"/>
      <c r="H10" s="118"/>
      <c r="I10" s="118"/>
      <c r="J10" s="118"/>
      <c r="K10" s="118"/>
      <c r="L10" s="124"/>
      <c r="M10" s="124"/>
      <c r="N10" s="110"/>
      <c r="O10" s="110"/>
      <c r="P10" s="110"/>
      <c r="Q10" s="110"/>
      <c r="R10" s="110"/>
      <c r="S10" s="110"/>
      <c r="T10" s="110"/>
      <c r="U10" s="110"/>
      <c r="V10" s="110"/>
      <c r="W10" s="110"/>
      <c r="X10" s="110"/>
      <c r="Y10" s="110"/>
      <c r="Z10" s="110"/>
    </row>
    <row r="11">
      <c r="A11" s="108"/>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c r="A12" s="108"/>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c r="A13" s="108"/>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c r="A14" s="108"/>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c r="A15" s="108"/>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c r="A16" s="108"/>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c r="A17" s="108"/>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c r="A18" s="108"/>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c r="A19" s="108"/>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c r="A20" s="108"/>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c r="A21" s="108"/>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c r="A22" s="108"/>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c r="A23" s="108"/>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c r="A24" s="108"/>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c r="A25" s="108"/>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c r="A26" s="108"/>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c r="A27" s="108"/>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c r="A28" s="108"/>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c r="A29" s="108"/>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c r="A30" s="108"/>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c r="A31" s="108"/>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c r="A32" s="108"/>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c r="A33" s="108"/>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c r="A34" s="108"/>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c r="A35" s="108"/>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c r="A36" s="108"/>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c r="A37" s="108"/>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c r="A38" s="108"/>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c r="A39" s="108"/>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c r="A40" s="108"/>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c r="A41" s="108"/>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c r="A42" s="108"/>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c r="A43" s="108"/>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c r="A44" s="108"/>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c r="A45" s="108"/>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c r="A46" s="108"/>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c r="A47" s="108"/>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c r="A48" s="108"/>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c r="A49" s="108"/>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c r="A50" s="108"/>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c r="A51" s="108"/>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c r="A52" s="108"/>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c r="A53" s="108"/>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c r="A54" s="108"/>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c r="A55" s="108"/>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c r="A56" s="108"/>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c r="A57" s="108"/>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c r="A58" s="108"/>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c r="A59" s="108"/>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c r="A60" s="108"/>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c r="A61" s="108"/>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c r="A62" s="108"/>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c r="A63" s="108"/>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c r="A64" s="108"/>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c r="A65" s="108"/>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c r="A66" s="108"/>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c r="A67" s="108"/>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c r="A68" s="108"/>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c r="A69" s="108"/>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c r="A70" s="108"/>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c r="A71" s="108"/>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c r="A72" s="108"/>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c r="A73" s="108"/>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c r="A74" s="108"/>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c r="A75" s="108"/>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c r="A76" s="108"/>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c r="A77" s="108"/>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c r="A78" s="108"/>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c r="A79" s="108"/>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c r="A80" s="108"/>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c r="A81" s="108"/>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c r="A82" s="108"/>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c r="A83" s="108"/>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c r="A84" s="108"/>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c r="A85" s="108"/>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c r="A86" s="108"/>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c r="A87" s="108"/>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c r="A88" s="108"/>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c r="A89" s="108"/>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c r="A90" s="108"/>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c r="A91" s="108"/>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c r="A92" s="108"/>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c r="A93" s="108"/>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c r="A94" s="108"/>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c r="A95" s="108"/>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c r="A96" s="108"/>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c r="A97" s="108"/>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c r="A98" s="108"/>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c r="A99" s="108"/>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c r="A100" s="108"/>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c r="A101" s="108"/>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c r="A102" s="108"/>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c r="A103" s="108"/>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c r="A104" s="108"/>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c r="A105" s="108"/>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c r="A106" s="108"/>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c r="A107" s="108"/>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c r="A108" s="108"/>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c r="A109" s="108"/>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c r="A110" s="108"/>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c r="A111" s="108"/>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c r="A112" s="108"/>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c r="A113" s="108"/>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c r="A114" s="108"/>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c r="A115" s="108"/>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c r="A116" s="108"/>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c r="A117" s="108"/>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c r="A118" s="108"/>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c r="A119" s="108"/>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c r="A120" s="108"/>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c r="A121" s="108"/>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c r="A122" s="108"/>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c r="A123" s="108"/>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c r="A124" s="108"/>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c r="A125" s="108"/>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c r="A126" s="108"/>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c r="A127" s="108"/>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c r="A128" s="108"/>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c r="A129" s="108"/>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c r="A130" s="108"/>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c r="A131" s="108"/>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c r="A132" s="108"/>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c r="A133" s="108"/>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c r="A134" s="108"/>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c r="A135" s="108"/>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c r="A136" s="108"/>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c r="A137" s="108"/>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c r="A138" s="108"/>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c r="A139" s="108"/>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c r="A140" s="108"/>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c r="A141" s="108"/>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c r="A142" s="108"/>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c r="A143" s="108"/>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c r="A144" s="108"/>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c r="A145" s="108"/>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c r="A146" s="108"/>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c r="A147" s="108"/>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c r="A148" s="108"/>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c r="A149" s="108"/>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c r="A150" s="108"/>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c r="A151" s="108"/>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c r="A152" s="108"/>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c r="A153" s="108"/>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c r="A154" s="108"/>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c r="A155" s="108"/>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c r="A156" s="108"/>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c r="A157" s="108"/>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c r="A158" s="108"/>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c r="A159" s="108"/>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c r="A160" s="108"/>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c r="A161" s="108"/>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c r="A162" s="108"/>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c r="A163" s="108"/>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c r="A164" s="108"/>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c r="A165" s="108"/>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c r="A166" s="108"/>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c r="A167" s="108"/>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c r="A168" s="108"/>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c r="A169" s="108"/>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c r="A170" s="108"/>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c r="A171" s="108"/>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c r="A172" s="108"/>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c r="A173" s="108"/>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c r="A174" s="108"/>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c r="A175" s="108"/>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c r="A176" s="108"/>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c r="A177" s="108"/>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c r="A178" s="108"/>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c r="A179" s="108"/>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c r="A180" s="108"/>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c r="A181" s="108"/>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c r="A182" s="108"/>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c r="A183" s="108"/>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c r="A184" s="108"/>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c r="A185" s="108"/>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c r="A186" s="108"/>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c r="A187" s="108"/>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c r="A188" s="108"/>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c r="A189" s="108"/>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c r="A190" s="108"/>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c r="A191" s="108"/>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c r="A192" s="108"/>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c r="A193" s="108"/>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c r="A194" s="108"/>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c r="A195" s="108"/>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c r="A196" s="108"/>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c r="A197" s="108"/>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c r="A198" s="108"/>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c r="A199" s="108"/>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c r="A200" s="108"/>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c r="A201" s="108"/>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c r="A202" s="108"/>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c r="A203" s="108"/>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c r="A204" s="108"/>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c r="A205" s="108"/>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c r="A206" s="108"/>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c r="A207" s="108"/>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c r="A208" s="108"/>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c r="A209" s="108"/>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c r="A210" s="108"/>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c r="A211" s="108"/>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c r="A212" s="108"/>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c r="A213" s="108"/>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c r="A214" s="108"/>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c r="A215" s="108"/>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c r="A216" s="108"/>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c r="A217" s="108"/>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c r="A218" s="108"/>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c r="A219" s="108"/>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c r="A220" s="108"/>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c r="A221" s="108"/>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c r="A222" s="108"/>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c r="A223" s="108"/>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c r="A224" s="108"/>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c r="A225" s="108"/>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c r="A226" s="108"/>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c r="A227" s="108"/>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c r="A228" s="108"/>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c r="A229" s="108"/>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c r="A230" s="108"/>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c r="A231" s="108"/>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c r="A232" s="108"/>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c r="A233" s="108"/>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c r="A234" s="108"/>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c r="A235" s="108"/>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c r="A236" s="108"/>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c r="A237" s="108"/>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c r="A238" s="108"/>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c r="A239" s="108"/>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c r="A240" s="108"/>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c r="A241" s="108"/>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c r="A242" s="108"/>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c r="A243" s="108"/>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c r="A244" s="108"/>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c r="A245" s="108"/>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c r="A246" s="108"/>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c r="A247" s="108"/>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c r="A248" s="108"/>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c r="A249" s="108"/>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c r="A250" s="108"/>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c r="A251" s="108"/>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c r="A252" s="108"/>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c r="A253" s="108"/>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c r="A254" s="108"/>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c r="A255" s="108"/>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c r="A256" s="108"/>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c r="A257" s="108"/>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c r="A258" s="108"/>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c r="A259" s="108"/>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c r="A260" s="108"/>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c r="A261" s="108"/>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c r="A262" s="108"/>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c r="A263" s="108"/>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c r="A264" s="108"/>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c r="A265" s="108"/>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c r="A266" s="108"/>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c r="A267" s="108"/>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c r="A268" s="108"/>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c r="A269" s="108"/>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c r="A270" s="108"/>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c r="A271" s="108"/>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c r="A272" s="108"/>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c r="A273" s="108"/>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c r="A274" s="108"/>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108"/>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108"/>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c r="A277" s="108"/>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c r="A278" s="108"/>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c r="A279" s="108"/>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c r="A280" s="108"/>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c r="A281" s="108"/>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c r="A282" s="108"/>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108"/>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108"/>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108"/>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108"/>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108"/>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108"/>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c r="A289" s="108"/>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c r="A290" s="108"/>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108"/>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108"/>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c r="A293" s="108"/>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108"/>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108"/>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108"/>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c r="A297" s="108"/>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108"/>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108"/>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108"/>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c r="A301" s="108"/>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108"/>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108"/>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108"/>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c r="A305" s="108"/>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108"/>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108"/>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108"/>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c r="A309" s="108"/>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c r="A310" s="108"/>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c r="A311" s="108"/>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c r="A312" s="108"/>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c r="A313" s="108"/>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c r="A314" s="108"/>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c r="A315" s="108"/>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c r="A316" s="108"/>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c r="A317" s="108"/>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c r="A318" s="108"/>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c r="A319" s="108"/>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c r="A320" s="108"/>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c r="A321" s="108"/>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c r="A322" s="108"/>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c r="A323" s="108"/>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c r="A324" s="108"/>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c r="A325" s="108"/>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c r="A326" s="108"/>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c r="A327" s="108"/>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c r="A328" s="108"/>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c r="A329" s="108"/>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c r="A330" s="108"/>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c r="A331" s="108"/>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c r="A332" s="108"/>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c r="A333" s="108"/>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c r="A334" s="108"/>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c r="A335" s="108"/>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c r="A336" s="108"/>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c r="A337" s="108"/>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c r="A338" s="108"/>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c r="A339" s="108"/>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c r="A340" s="108"/>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c r="A341" s="108"/>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c r="A342" s="108"/>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c r="A343" s="108"/>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c r="A344" s="108"/>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c r="A345" s="108"/>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c r="A346" s="108"/>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c r="A347" s="108"/>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c r="A348" s="108"/>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c r="A349" s="108"/>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c r="A350" s="108"/>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c r="A351" s="108"/>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c r="A352" s="108"/>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c r="A353" s="108"/>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c r="A354" s="108"/>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c r="A355" s="108"/>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c r="A356" s="108"/>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c r="A357" s="108"/>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c r="A358" s="108"/>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c r="A359" s="108"/>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c r="A360" s="108"/>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c r="A361" s="108"/>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c r="A362" s="108"/>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c r="A363" s="108"/>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c r="A364" s="108"/>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c r="A365" s="108"/>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c r="A366" s="108"/>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c r="A367" s="108"/>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c r="A368" s="108"/>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c r="A369" s="108"/>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c r="A370" s="108"/>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c r="A371" s="108"/>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c r="A372" s="108"/>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c r="A373" s="108"/>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c r="A374" s="108"/>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c r="A375" s="108"/>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c r="A376" s="108"/>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c r="A377" s="108"/>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c r="A378" s="108"/>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c r="A379" s="108"/>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c r="A380" s="108"/>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c r="A381" s="108"/>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c r="A382" s="108"/>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c r="A383" s="108"/>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c r="A384" s="108"/>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c r="A385" s="108"/>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c r="A386" s="108"/>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c r="A387" s="108"/>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c r="A388" s="108"/>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c r="A389" s="108"/>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c r="A390" s="108"/>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c r="A391" s="108"/>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c r="A392" s="108"/>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c r="A393" s="108"/>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c r="A394" s="108"/>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c r="A395" s="108"/>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c r="A396" s="108"/>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c r="A397" s="108"/>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c r="A398" s="108"/>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c r="A399" s="108"/>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c r="A400" s="108"/>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c r="A401" s="108"/>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c r="A402" s="108"/>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c r="A403" s="108"/>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c r="A404" s="108"/>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c r="A405" s="108"/>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c r="A406" s="108"/>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c r="A407" s="108"/>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c r="A408" s="108"/>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c r="A409" s="108"/>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c r="A410" s="108"/>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c r="A411" s="108"/>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c r="A412" s="108"/>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c r="A413" s="108"/>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c r="A414" s="108"/>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c r="A415" s="108"/>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c r="A416" s="108"/>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c r="A417" s="108"/>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c r="A418" s="108"/>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c r="A419" s="108"/>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c r="A420" s="108"/>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c r="A421" s="108"/>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c r="A422" s="108"/>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c r="A423" s="108"/>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c r="A424" s="108"/>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c r="A425" s="108"/>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c r="A426" s="108"/>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c r="A427" s="108"/>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c r="A428" s="108"/>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c r="A429" s="108"/>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c r="A430" s="108"/>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c r="A431" s="108"/>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c r="A432" s="108"/>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c r="A433" s="108"/>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c r="A434" s="108"/>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c r="A435" s="108"/>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c r="A436" s="108"/>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c r="A437" s="108"/>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c r="A438" s="108"/>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c r="A439" s="108"/>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c r="A440" s="108"/>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c r="A441" s="108"/>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c r="A442" s="108"/>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c r="A443" s="108"/>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c r="A444" s="108"/>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c r="A445" s="108"/>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c r="A446" s="108"/>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c r="A447" s="108"/>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c r="A448" s="108"/>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c r="A449" s="108"/>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c r="A450" s="108"/>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c r="A451" s="108"/>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c r="A452" s="108"/>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c r="A453" s="108"/>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c r="A454" s="108"/>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c r="A455" s="108"/>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c r="A456" s="108"/>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c r="A457" s="108"/>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c r="A458" s="108"/>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c r="A459" s="108"/>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c r="A460" s="108"/>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c r="A461" s="108"/>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c r="A462" s="108"/>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c r="A463" s="108"/>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c r="A464" s="108"/>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c r="A465" s="108"/>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c r="A466" s="108"/>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c r="A467" s="108"/>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c r="A468" s="108"/>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c r="A469" s="108"/>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c r="A470" s="108"/>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c r="A471" s="108"/>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c r="A472" s="108"/>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c r="A473" s="108"/>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c r="A474" s="108"/>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c r="A475" s="108"/>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c r="A476" s="108"/>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c r="A477" s="108"/>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c r="A478" s="108"/>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c r="A479" s="108"/>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c r="A480" s="108"/>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c r="A481" s="108"/>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c r="A482" s="108"/>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c r="A483" s="108"/>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c r="A484" s="108"/>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c r="A485" s="108"/>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c r="A486" s="108"/>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c r="A487" s="108"/>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c r="A488" s="108"/>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c r="A489" s="108"/>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c r="A490" s="108"/>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c r="A491" s="108"/>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c r="A492" s="108"/>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c r="A493" s="108"/>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c r="A494" s="108"/>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c r="A495" s="108"/>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c r="A496" s="108"/>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c r="A497" s="108"/>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c r="A498" s="108"/>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c r="A499" s="108"/>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c r="A500" s="108"/>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c r="A501" s="108"/>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c r="A502" s="108"/>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c r="A503" s="108"/>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c r="A504" s="108"/>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c r="A505" s="108"/>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c r="A506" s="108"/>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c r="A507" s="108"/>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c r="A508" s="108"/>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c r="A509" s="108"/>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c r="A510" s="108"/>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c r="A511" s="108"/>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c r="A512" s="108"/>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c r="A513" s="108"/>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c r="A514" s="108"/>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c r="A515" s="108"/>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c r="A516" s="108"/>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c r="A517" s="108"/>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c r="A518" s="108"/>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c r="A519" s="108"/>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c r="A520" s="108"/>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c r="A521" s="108"/>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c r="A522" s="108"/>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c r="A523" s="108"/>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c r="A524" s="108"/>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c r="A525" s="108"/>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c r="A526" s="108"/>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c r="A527" s="108"/>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c r="A528" s="108"/>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c r="A529" s="108"/>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c r="A530" s="108"/>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c r="A531" s="108"/>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c r="A532" s="108"/>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c r="A533" s="108"/>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c r="A534" s="108"/>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c r="A535" s="108"/>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c r="A536" s="108"/>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c r="A537" s="108"/>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c r="A538" s="108"/>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c r="A539" s="108"/>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c r="A540" s="108"/>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c r="A541" s="108"/>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c r="A542" s="108"/>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c r="A543" s="108"/>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c r="A544" s="108"/>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c r="A545" s="108"/>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c r="A546" s="108"/>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c r="A547" s="108"/>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c r="A548" s="108"/>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c r="A549" s="108"/>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c r="A550" s="108"/>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c r="A551" s="108"/>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c r="A552" s="108"/>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c r="A553" s="108"/>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c r="A554" s="108"/>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c r="A555" s="108"/>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c r="A556" s="108"/>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c r="A557" s="108"/>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c r="A558" s="108"/>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c r="A559" s="108"/>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c r="A560" s="108"/>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c r="A561" s="108"/>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c r="A562" s="108"/>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c r="A563" s="108"/>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c r="A564" s="108"/>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c r="A565" s="108"/>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c r="A566" s="108"/>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c r="A567" s="108"/>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c r="A568" s="108"/>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c r="A569" s="108"/>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c r="A570" s="108"/>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c r="A571" s="108"/>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c r="A572" s="108"/>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c r="A573" s="108"/>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c r="A574" s="108"/>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c r="A575" s="108"/>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c r="A576" s="108"/>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c r="A577" s="108"/>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c r="A578" s="108"/>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c r="A579" s="108"/>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c r="A580" s="108"/>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c r="A581" s="108"/>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c r="A582" s="108"/>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c r="A583" s="108"/>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c r="A584" s="108"/>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c r="A585" s="108"/>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c r="A586" s="108"/>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c r="A587" s="108"/>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c r="A588" s="108"/>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c r="A589" s="108"/>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c r="A590" s="108"/>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c r="A591" s="108"/>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c r="A592" s="108"/>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c r="A593" s="108"/>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c r="A594" s="108"/>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c r="A595" s="108"/>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c r="A596" s="108"/>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c r="A597" s="108"/>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c r="A598" s="108"/>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c r="A599" s="108"/>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c r="A600" s="108"/>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c r="A601" s="108"/>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c r="A602" s="108"/>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c r="A603" s="108"/>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c r="A604" s="108"/>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c r="A605" s="108"/>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c r="A606" s="108"/>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c r="A607" s="108"/>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c r="A608" s="108"/>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c r="A609" s="108"/>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c r="A610" s="108"/>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c r="A611" s="108"/>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c r="A612" s="108"/>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c r="A613" s="108"/>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c r="A614" s="108"/>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c r="A615" s="108"/>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c r="A616" s="108"/>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c r="A617" s="108"/>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c r="A618" s="108"/>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c r="A619" s="108"/>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c r="A620" s="108"/>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c r="A621" s="108"/>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c r="A622" s="108"/>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c r="A623" s="108"/>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c r="A624" s="108"/>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c r="A625" s="108"/>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c r="A626" s="108"/>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c r="A627" s="108"/>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c r="A628" s="108"/>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c r="A629" s="108"/>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c r="A630" s="108"/>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c r="A631" s="108"/>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c r="A632" s="108"/>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c r="A633" s="108"/>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c r="A634" s="108"/>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c r="A635" s="108"/>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c r="A636" s="108"/>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c r="A637" s="108"/>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c r="A638" s="108"/>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c r="A639" s="108"/>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c r="A640" s="108"/>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c r="A641" s="108"/>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c r="A642" s="108"/>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c r="A643" s="108"/>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c r="A644" s="108"/>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c r="A645" s="108"/>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c r="A646" s="108"/>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c r="A647" s="108"/>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c r="A648" s="108"/>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c r="A649" s="108"/>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c r="A650" s="108"/>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c r="A651" s="108"/>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c r="A652" s="108"/>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c r="A653" s="108"/>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c r="A654" s="108"/>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c r="A655" s="108"/>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c r="A656" s="108"/>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c r="A657" s="108"/>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c r="A658" s="108"/>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c r="A659" s="108"/>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c r="A660" s="108"/>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c r="A661" s="108"/>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c r="A662" s="108"/>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c r="A663" s="108"/>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c r="A664" s="108"/>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c r="A665" s="108"/>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c r="A666" s="108"/>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c r="A667" s="108"/>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c r="A668" s="108"/>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c r="A669" s="108"/>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c r="A670" s="108"/>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c r="A671" s="108"/>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c r="A672" s="108"/>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c r="A673" s="108"/>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c r="A674" s="108"/>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c r="A675" s="108"/>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c r="A676" s="108"/>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c r="A677" s="108"/>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c r="A678" s="108"/>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c r="A679" s="108"/>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c r="A680" s="108"/>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c r="A681" s="108"/>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c r="A682" s="108"/>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c r="A683" s="108"/>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c r="A684" s="108"/>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c r="A685" s="108"/>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c r="A686" s="108"/>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c r="A687" s="108"/>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c r="A688" s="108"/>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c r="A689" s="108"/>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c r="A690" s="108"/>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c r="A691" s="108"/>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c r="A692" s="108"/>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c r="A693" s="108"/>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c r="A694" s="108"/>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c r="A695" s="108"/>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c r="A696" s="108"/>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c r="A697" s="108"/>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c r="A698" s="108"/>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c r="A699" s="108"/>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c r="A700" s="108"/>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c r="A701" s="108"/>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c r="A702" s="108"/>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c r="A703" s="108"/>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c r="A704" s="108"/>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c r="A705" s="108"/>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c r="A706" s="108"/>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c r="A707" s="108"/>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c r="A708" s="108"/>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c r="A709" s="108"/>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c r="A710" s="108"/>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c r="A711" s="108"/>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c r="A712" s="108"/>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c r="A713" s="108"/>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c r="A714" s="108"/>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c r="A715" s="108"/>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c r="A716" s="108"/>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c r="A717" s="108"/>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c r="A718" s="108"/>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c r="A719" s="108"/>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c r="A720" s="108"/>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c r="A721" s="108"/>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c r="A722" s="108"/>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c r="A723" s="108"/>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c r="A724" s="108"/>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c r="A725" s="108"/>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c r="A726" s="108"/>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c r="A727" s="108"/>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c r="A728" s="108"/>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c r="A729" s="108"/>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c r="A730" s="108"/>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c r="A731" s="108"/>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c r="A732" s="108"/>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c r="A733" s="108"/>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c r="A734" s="108"/>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c r="A735" s="108"/>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c r="A736" s="108"/>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c r="A737" s="108"/>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c r="A738" s="108"/>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c r="A739" s="108"/>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c r="A740" s="108"/>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c r="A741" s="108"/>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c r="A742" s="108"/>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c r="A743" s="108"/>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c r="A744" s="108"/>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c r="A745" s="108"/>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c r="A746" s="108"/>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c r="A747" s="108"/>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c r="A748" s="108"/>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c r="A749" s="108"/>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c r="A750" s="108"/>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c r="A751" s="108"/>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c r="A752" s="108"/>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c r="A753" s="108"/>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c r="A754" s="108"/>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c r="A755" s="108"/>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c r="A756" s="108"/>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c r="A757" s="108"/>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c r="A758" s="108"/>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c r="A759" s="108"/>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c r="A760" s="108"/>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c r="A761" s="108"/>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c r="A762" s="108"/>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c r="A763" s="108"/>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c r="A764" s="108"/>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c r="A765" s="108"/>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c r="A766" s="108"/>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c r="A767" s="108"/>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c r="A768" s="108"/>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c r="A769" s="108"/>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c r="A770" s="108"/>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c r="A771" s="108"/>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c r="A772" s="108"/>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c r="A773" s="108"/>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c r="A774" s="108"/>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c r="A775" s="108"/>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c r="A776" s="108"/>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c r="A777" s="108"/>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c r="A778" s="108"/>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c r="A779" s="108"/>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c r="A780" s="108"/>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c r="A781" s="108"/>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c r="A782" s="108"/>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c r="A783" s="108"/>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c r="A784" s="108"/>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c r="A785" s="108"/>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c r="A786" s="108"/>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c r="A787" s="108"/>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c r="A788" s="108"/>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c r="A789" s="108"/>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c r="A790" s="108"/>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c r="A791" s="108"/>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c r="A792" s="108"/>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c r="A793" s="108"/>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c r="A794" s="108"/>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c r="A795" s="108"/>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c r="A796" s="108"/>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c r="A797" s="108"/>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c r="A798" s="108"/>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c r="A799" s="108"/>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c r="A800" s="108"/>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c r="A801" s="108"/>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c r="A802" s="108"/>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c r="A803" s="108"/>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c r="A804" s="108"/>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c r="A805" s="108"/>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c r="A806" s="108"/>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c r="A807" s="108"/>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c r="A808" s="108"/>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c r="A809" s="108"/>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c r="A810" s="108"/>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c r="A811" s="108"/>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c r="A812" s="108"/>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c r="A813" s="108"/>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c r="A814" s="108"/>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c r="A815" s="108"/>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c r="A816" s="108"/>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c r="A817" s="108"/>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c r="A818" s="108"/>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c r="A819" s="108"/>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c r="A820" s="108"/>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c r="A821" s="108"/>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c r="A822" s="108"/>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c r="A823" s="108"/>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c r="A824" s="108"/>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c r="A825" s="108"/>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c r="A826" s="108"/>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c r="A827" s="108"/>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c r="A828" s="108"/>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c r="A829" s="108"/>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c r="A830" s="108"/>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c r="A831" s="108"/>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c r="A832" s="108"/>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c r="A833" s="108"/>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c r="A834" s="108"/>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c r="A835" s="108"/>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c r="A836" s="108"/>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c r="A837" s="108"/>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c r="A838" s="108"/>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c r="A839" s="108"/>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c r="A840" s="108"/>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c r="A841" s="108"/>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c r="A842" s="108"/>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c r="A843" s="108"/>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c r="A844" s="108"/>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c r="A845" s="108"/>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c r="A846" s="108"/>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c r="A847" s="108"/>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c r="A848" s="108"/>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c r="A849" s="108"/>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c r="A850" s="108"/>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c r="A851" s="108"/>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c r="A852" s="108"/>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c r="A853" s="108"/>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c r="A854" s="108"/>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c r="A855" s="108"/>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c r="A856" s="108"/>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c r="A857" s="108"/>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c r="A858" s="108"/>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c r="A859" s="108"/>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c r="A860" s="108"/>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c r="A861" s="108"/>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c r="A862" s="108"/>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c r="A863" s="108"/>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c r="A864" s="108"/>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c r="A865" s="108"/>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c r="A866" s="108"/>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c r="A867" s="108"/>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c r="A868" s="108"/>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c r="A869" s="108"/>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c r="A870" s="108"/>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c r="A871" s="108"/>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c r="A872" s="108"/>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c r="A873" s="108"/>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c r="A874" s="108"/>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c r="A875" s="108"/>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c r="A876" s="108"/>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c r="A877" s="108"/>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c r="A878" s="108"/>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c r="A879" s="108"/>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c r="A880" s="108"/>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c r="A881" s="108"/>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c r="A882" s="108"/>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c r="A883" s="108"/>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c r="A884" s="108"/>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c r="A885" s="108"/>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c r="A886" s="108"/>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c r="A887" s="108"/>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c r="A888" s="108"/>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c r="A889" s="108"/>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c r="A890" s="108"/>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c r="A891" s="108"/>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c r="A892" s="108"/>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c r="A893" s="108"/>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c r="A894" s="108"/>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c r="A895" s="108"/>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c r="A896" s="108"/>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c r="A897" s="108"/>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c r="A898" s="108"/>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c r="A899" s="108"/>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c r="A900" s="108"/>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c r="A901" s="108"/>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c r="A902" s="108"/>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c r="A903" s="108"/>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c r="A904" s="108"/>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c r="A905" s="108"/>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c r="A906" s="108"/>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c r="A907" s="108"/>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c r="A908" s="108"/>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c r="A909" s="108"/>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c r="A910" s="108"/>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c r="A911" s="108"/>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c r="A912" s="108"/>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c r="A913" s="108"/>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c r="A914" s="108"/>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c r="A915" s="108"/>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c r="A916" s="108"/>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c r="A917" s="108"/>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c r="A918" s="108"/>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c r="A919" s="108"/>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c r="A920" s="108"/>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c r="A921" s="108"/>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c r="A922" s="108"/>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c r="A923" s="108"/>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c r="A924" s="108"/>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c r="A925" s="108"/>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c r="A926" s="108"/>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c r="A927" s="108"/>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c r="A928" s="108"/>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c r="A929" s="108"/>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c r="A930" s="108"/>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c r="A931" s="108"/>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c r="A932" s="108"/>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c r="A933" s="108"/>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c r="A934" s="108"/>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c r="A935" s="108"/>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c r="A936" s="108"/>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c r="A937" s="108"/>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c r="A938" s="108"/>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c r="A939" s="108"/>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c r="A940" s="108"/>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c r="A941" s="108"/>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c r="A942" s="108"/>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c r="A943" s="108"/>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c r="A944" s="108"/>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c r="A945" s="108"/>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c r="A946" s="108"/>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c r="A947" s="108"/>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c r="A948" s="108"/>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c r="A949" s="108"/>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c r="A950" s="108"/>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c r="A951" s="108"/>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c r="A952" s="108"/>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c r="A953" s="108"/>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c r="A954" s="108"/>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c r="A955" s="108"/>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c r="A956" s="108"/>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c r="A957" s="108"/>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c r="A958" s="108"/>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c r="A959" s="108"/>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c r="A960" s="108"/>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c r="A961" s="108"/>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c r="A962" s="108"/>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c r="A963" s="108"/>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c r="A964" s="108"/>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c r="A965" s="108"/>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c r="A966" s="108"/>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c r="A967" s="108"/>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c r="A968" s="108"/>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c r="A969" s="108"/>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c r="A970" s="108"/>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c r="A971" s="108"/>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c r="A972" s="108"/>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c r="A973" s="108"/>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c r="A974" s="108"/>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c r="A975" s="108"/>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c r="A976" s="108"/>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c r="A977" s="108"/>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c r="A978" s="108"/>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c r="A979" s="108"/>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c r="A980" s="108"/>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c r="A981" s="108"/>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c r="A982" s="108"/>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c r="A983" s="108"/>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c r="A984" s="108"/>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c r="A985" s="108"/>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c r="A986" s="108"/>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c r="A987" s="108"/>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c r="A988" s="108"/>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c r="A989" s="108"/>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c r="A990" s="108"/>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c r="A991" s="108"/>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c r="A992" s="108"/>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c r="A993" s="108"/>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c r="A994" s="108"/>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c r="A995" s="108"/>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c r="A996" s="108"/>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c r="A997" s="108"/>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c r="A998" s="108"/>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c r="A999" s="108"/>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c r="A1000" s="108"/>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mergeCells count="3">
    <mergeCell ref="B2:E2"/>
    <mergeCell ref="F2:I2"/>
    <mergeCell ref="J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4" max="4" width="21.0"/>
    <col customWidth="1" min="6" max="6" width="23.29"/>
  </cols>
  <sheetData>
    <row r="1">
      <c r="B1" s="129"/>
      <c r="C1" s="129"/>
      <c r="D1" s="130" t="s">
        <v>530</v>
      </c>
      <c r="E1" s="129"/>
      <c r="F1" s="129"/>
      <c r="G1" s="129"/>
    </row>
    <row r="2">
      <c r="B2" s="129"/>
      <c r="C2" s="129"/>
      <c r="D2" s="131" t="s">
        <v>531</v>
      </c>
      <c r="E2" s="129"/>
      <c r="F2" s="129"/>
      <c r="G2" s="129"/>
    </row>
    <row r="3">
      <c r="B3" s="129"/>
      <c r="C3" s="129"/>
      <c r="D3" s="129"/>
      <c r="E3" s="129"/>
      <c r="F3" s="129"/>
      <c r="G3" s="129"/>
    </row>
    <row r="4">
      <c r="B4" s="129"/>
      <c r="C4" s="129"/>
      <c r="D4" s="132" t="s">
        <v>532</v>
      </c>
      <c r="E4" s="129"/>
      <c r="F4" s="132" t="s">
        <v>533</v>
      </c>
      <c r="G4" s="129"/>
    </row>
    <row r="5">
      <c r="B5" s="129"/>
      <c r="C5" s="129"/>
      <c r="D5" s="133" t="s">
        <v>534</v>
      </c>
      <c r="E5" s="129"/>
      <c r="F5" s="133" t="s">
        <v>535</v>
      </c>
      <c r="G5" s="129"/>
    </row>
    <row r="6">
      <c r="B6" s="129"/>
      <c r="C6" s="129"/>
      <c r="D6" s="129"/>
      <c r="E6" s="129"/>
      <c r="F6" s="129"/>
      <c r="G6" s="129"/>
    </row>
    <row r="7">
      <c r="B7" s="129"/>
      <c r="C7" s="129"/>
      <c r="D7" s="134" t="s">
        <v>536</v>
      </c>
      <c r="E7" s="129"/>
      <c r="F7" s="129"/>
      <c r="G7" s="129"/>
    </row>
    <row r="8">
      <c r="B8" s="129"/>
      <c r="C8" s="129"/>
      <c r="D8" s="135" t="s">
        <v>537</v>
      </c>
      <c r="E8" s="129"/>
      <c r="F8" s="129"/>
      <c r="G8" s="129"/>
    </row>
    <row r="9">
      <c r="B9" s="129"/>
      <c r="C9" s="129"/>
      <c r="D9" s="129"/>
      <c r="E9" s="129"/>
      <c r="F9" s="129"/>
      <c r="G9" s="129"/>
    </row>
    <row r="10">
      <c r="B10" s="129"/>
      <c r="C10" s="129"/>
      <c r="D10" s="129"/>
      <c r="E10" s="129"/>
      <c r="F10" s="129"/>
      <c r="G10" s="129"/>
    </row>
    <row r="11">
      <c r="B11" s="129"/>
      <c r="C11" s="129"/>
      <c r="D11" s="136" t="s">
        <v>538</v>
      </c>
      <c r="E11" s="129"/>
      <c r="F11" s="129"/>
      <c r="G11" s="129"/>
    </row>
    <row r="12">
      <c r="B12" s="129"/>
      <c r="C12" s="129"/>
      <c r="D12" s="137" t="s">
        <v>539</v>
      </c>
      <c r="E12" s="129"/>
      <c r="F12" s="129"/>
      <c r="G12" s="129"/>
    </row>
    <row r="13">
      <c r="B13" s="129"/>
      <c r="C13" s="129"/>
      <c r="D13" s="129"/>
      <c r="E13" s="129"/>
      <c r="F13" s="129"/>
      <c r="G13" s="129"/>
    </row>
    <row r="14">
      <c r="B14" s="129"/>
      <c r="C14" s="129"/>
      <c r="D14" s="129"/>
      <c r="E14" s="129"/>
      <c r="F14" s="129"/>
      <c r="G14" s="129"/>
    </row>
    <row r="15">
      <c r="B15" s="138" t="s">
        <v>540</v>
      </c>
      <c r="C15" s="129"/>
      <c r="D15" s="138" t="s">
        <v>541</v>
      </c>
      <c r="E15" s="129"/>
      <c r="F15" s="138" t="s">
        <v>542</v>
      </c>
      <c r="G15" s="129"/>
    </row>
    <row r="16">
      <c r="B16" s="139" t="s">
        <v>543</v>
      </c>
      <c r="C16" s="129"/>
      <c r="D16" s="139" t="s">
        <v>544</v>
      </c>
      <c r="E16" s="129"/>
      <c r="F16" s="139" t="s">
        <v>545</v>
      </c>
      <c r="G16" s="129"/>
    </row>
    <row r="17">
      <c r="B17" s="129"/>
      <c r="C17" s="129"/>
      <c r="D17" s="129"/>
      <c r="E17" s="129"/>
      <c r="F17" s="129"/>
      <c r="G17" s="129"/>
    </row>
    <row r="18">
      <c r="B18" s="140" t="s">
        <v>546</v>
      </c>
      <c r="C18" s="129"/>
      <c r="D18" s="141" t="s">
        <v>547</v>
      </c>
      <c r="E18" s="129"/>
      <c r="F18" s="129"/>
      <c r="G18" s="129"/>
    </row>
    <row r="19">
      <c r="B19" s="142" t="s">
        <v>548</v>
      </c>
      <c r="C19" s="129"/>
      <c r="D19" s="143" t="s">
        <v>549</v>
      </c>
      <c r="E19" s="129"/>
      <c r="F19" s="129"/>
      <c r="G19" s="129"/>
    </row>
    <row r="20">
      <c r="B20" s="129"/>
      <c r="C20" s="129"/>
      <c r="D20" s="129"/>
      <c r="E20" s="129"/>
      <c r="F20" s="129"/>
      <c r="G20" s="129"/>
    </row>
    <row r="21">
      <c r="B21" s="141" t="s">
        <v>550</v>
      </c>
      <c r="C21" s="129"/>
      <c r="D21" s="129"/>
      <c r="E21" s="129"/>
      <c r="F21" s="129"/>
      <c r="G21" s="129"/>
    </row>
    <row r="22">
      <c r="B22" s="143" t="s">
        <v>551</v>
      </c>
      <c r="C22" s="129"/>
      <c r="D22" s="129"/>
      <c r="E22" s="129"/>
      <c r="F22" s="129"/>
      <c r="G22" s="12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2.86"/>
    <col customWidth="1" min="2" max="2" width="17.29"/>
    <col customWidth="1" min="3" max="3" width="7.71"/>
    <col customWidth="1" min="4" max="4" width="23.0"/>
    <col customWidth="1" min="5" max="5" width="23.43"/>
    <col customWidth="1" min="6" max="6" width="28.86"/>
    <col customWidth="1" min="7" max="7" width="22.71"/>
    <col customWidth="1" min="8" max="8" width="52.14"/>
    <col customWidth="1" min="9" max="9" width="23.43"/>
    <col customWidth="1" min="10" max="10" width="21.0"/>
    <col customWidth="1" min="11" max="11" width="23.57"/>
  </cols>
  <sheetData>
    <row r="1">
      <c r="A1" s="144"/>
      <c r="B1" s="144" t="s">
        <v>552</v>
      </c>
      <c r="C1" s="145" t="s">
        <v>553</v>
      </c>
      <c r="D1" s="146"/>
      <c r="E1" s="146"/>
      <c r="F1" s="147"/>
      <c r="G1" s="148" t="s">
        <v>554</v>
      </c>
      <c r="H1" s="147"/>
      <c r="I1" s="149" t="s">
        <v>8</v>
      </c>
      <c r="J1" s="149" t="s">
        <v>555</v>
      </c>
      <c r="K1" s="149" t="s">
        <v>556</v>
      </c>
      <c r="L1" s="150" t="s">
        <v>557</v>
      </c>
      <c r="M1" s="150" t="s">
        <v>558</v>
      </c>
      <c r="N1" s="151"/>
      <c r="O1" s="151"/>
      <c r="P1" s="151"/>
      <c r="Q1" s="151"/>
      <c r="R1" s="151"/>
      <c r="S1" s="151"/>
      <c r="T1" s="151"/>
      <c r="U1" s="151"/>
      <c r="V1" s="151"/>
      <c r="W1" s="151"/>
      <c r="X1" s="151"/>
      <c r="Y1" s="151"/>
      <c r="Z1" s="151"/>
      <c r="AA1" s="151"/>
    </row>
    <row r="2">
      <c r="A2" s="152"/>
      <c r="B2" s="152"/>
      <c r="C2" s="153" t="s">
        <v>559</v>
      </c>
      <c r="D2" s="154" t="s">
        <v>560</v>
      </c>
      <c r="E2" s="155" t="s">
        <v>561</v>
      </c>
      <c r="F2" s="155" t="s">
        <v>562</v>
      </c>
      <c r="G2" s="156" t="s">
        <v>563</v>
      </c>
      <c r="H2" s="156" t="s">
        <v>564</v>
      </c>
      <c r="I2" s="152"/>
      <c r="J2" s="152"/>
      <c r="K2" s="152"/>
      <c r="N2" s="151"/>
      <c r="O2" s="151"/>
      <c r="P2" s="151"/>
      <c r="Q2" s="151"/>
      <c r="R2" s="151"/>
      <c r="S2" s="151"/>
      <c r="T2" s="151"/>
      <c r="U2" s="151"/>
      <c r="V2" s="151"/>
      <c r="W2" s="151"/>
      <c r="X2" s="151"/>
      <c r="Y2" s="151"/>
      <c r="Z2" s="151"/>
      <c r="AA2" s="151"/>
    </row>
    <row r="3">
      <c r="A3" s="157"/>
      <c r="B3" s="157"/>
      <c r="C3" s="157"/>
      <c r="D3" s="154" t="s">
        <v>565</v>
      </c>
      <c r="E3" s="154" t="s">
        <v>566</v>
      </c>
      <c r="F3" s="155" t="s">
        <v>567</v>
      </c>
      <c r="G3" s="156" t="s">
        <v>568</v>
      </c>
      <c r="H3" s="158" t="s">
        <v>569</v>
      </c>
      <c r="I3" s="157"/>
      <c r="J3" s="157"/>
      <c r="K3" s="157"/>
      <c r="N3" s="151"/>
      <c r="O3" s="151"/>
      <c r="P3" s="151"/>
      <c r="Q3" s="151"/>
      <c r="R3" s="151"/>
      <c r="S3" s="151"/>
      <c r="T3" s="151"/>
      <c r="U3" s="151"/>
      <c r="V3" s="151"/>
      <c r="W3" s="151"/>
      <c r="X3" s="151"/>
      <c r="Y3" s="151"/>
      <c r="Z3" s="151"/>
      <c r="AA3" s="151"/>
    </row>
    <row r="4" ht="69.0" customHeight="1">
      <c r="A4" s="159" t="s">
        <v>570</v>
      </c>
      <c r="B4" s="160" t="s">
        <v>571</v>
      </c>
      <c r="C4" s="161">
        <v>1.0</v>
      </c>
      <c r="D4" s="161" t="s">
        <v>572</v>
      </c>
      <c r="E4" s="161" t="s">
        <v>573</v>
      </c>
      <c r="F4" s="161" t="s">
        <v>574</v>
      </c>
      <c r="G4" s="161" t="s">
        <v>575</v>
      </c>
      <c r="H4" s="161" t="s">
        <v>576</v>
      </c>
      <c r="I4" s="162"/>
      <c r="J4" s="162"/>
      <c r="K4" s="162"/>
      <c r="L4" s="163">
        <v>100.0</v>
      </c>
      <c r="M4" s="163">
        <v>95.0</v>
      </c>
      <c r="N4" s="151"/>
      <c r="O4" s="151"/>
      <c r="P4" s="151"/>
      <c r="Q4" s="151"/>
      <c r="R4" s="151"/>
      <c r="S4" s="151"/>
      <c r="T4" s="151"/>
      <c r="U4" s="151"/>
      <c r="V4" s="151"/>
      <c r="W4" s="151"/>
      <c r="X4" s="151"/>
      <c r="Y4" s="151"/>
      <c r="Z4" s="151"/>
      <c r="AA4" s="151"/>
    </row>
    <row r="5" ht="48.75" customHeight="1">
      <c r="A5" s="152"/>
      <c r="B5" s="161" t="s">
        <v>571</v>
      </c>
      <c r="C5" s="164">
        <v>43497.0</v>
      </c>
      <c r="D5" s="161" t="s">
        <v>572</v>
      </c>
      <c r="E5" s="161" t="s">
        <v>573</v>
      </c>
      <c r="F5" s="161" t="s">
        <v>577</v>
      </c>
      <c r="G5" s="161" t="s">
        <v>578</v>
      </c>
      <c r="H5" s="161" t="s">
        <v>579</v>
      </c>
      <c r="I5" s="162"/>
      <c r="J5" s="162"/>
      <c r="K5" s="162"/>
      <c r="L5" s="151"/>
      <c r="M5" s="151"/>
      <c r="N5" s="151"/>
      <c r="O5" s="151"/>
      <c r="P5" s="151"/>
      <c r="Q5" s="151"/>
      <c r="R5" s="151"/>
      <c r="S5" s="151"/>
      <c r="T5" s="151"/>
      <c r="U5" s="151"/>
      <c r="V5" s="151"/>
      <c r="W5" s="151"/>
      <c r="X5" s="151"/>
      <c r="Y5" s="151"/>
      <c r="Z5" s="151"/>
      <c r="AA5" s="151"/>
    </row>
    <row r="6">
      <c r="A6" s="152"/>
      <c r="B6" s="161" t="s">
        <v>571</v>
      </c>
      <c r="C6" s="164">
        <v>43525.0</v>
      </c>
      <c r="D6" s="161" t="s">
        <v>572</v>
      </c>
      <c r="E6" s="165" t="s">
        <v>580</v>
      </c>
      <c r="F6" s="161" t="s">
        <v>581</v>
      </c>
      <c r="G6" s="161" t="s">
        <v>582</v>
      </c>
      <c r="H6" s="166" t="s">
        <v>583</v>
      </c>
      <c r="I6" s="162"/>
      <c r="J6" s="162"/>
      <c r="K6" s="162"/>
      <c r="L6" s="151"/>
      <c r="M6" s="151"/>
      <c r="N6" s="151"/>
      <c r="O6" s="151"/>
      <c r="P6" s="151"/>
      <c r="Q6" s="151"/>
      <c r="R6" s="151"/>
      <c r="S6" s="151"/>
      <c r="T6" s="151"/>
      <c r="U6" s="151"/>
      <c r="V6" s="151"/>
      <c r="W6" s="151"/>
      <c r="X6" s="151"/>
      <c r="Y6" s="151"/>
      <c r="Z6" s="151"/>
      <c r="AA6" s="151"/>
    </row>
    <row r="7" ht="42.75" customHeight="1">
      <c r="A7" s="152"/>
      <c r="B7" s="161" t="s">
        <v>584</v>
      </c>
      <c r="C7" s="161">
        <v>2.0</v>
      </c>
      <c r="D7" s="161" t="s">
        <v>572</v>
      </c>
      <c r="E7" s="161" t="s">
        <v>585</v>
      </c>
      <c r="F7" s="161" t="s">
        <v>586</v>
      </c>
      <c r="G7" s="161" t="s">
        <v>587</v>
      </c>
      <c r="H7" s="167" t="s">
        <v>588</v>
      </c>
      <c r="I7" s="162"/>
      <c r="J7" s="162"/>
      <c r="K7" s="162"/>
      <c r="L7" s="163">
        <v>0.0</v>
      </c>
      <c r="M7" s="163">
        <v>95.0</v>
      </c>
      <c r="N7" s="151"/>
      <c r="O7" s="151"/>
      <c r="P7" s="151"/>
      <c r="Q7" s="151"/>
      <c r="R7" s="151"/>
      <c r="S7" s="151"/>
      <c r="T7" s="151"/>
      <c r="U7" s="151"/>
      <c r="V7" s="151"/>
      <c r="W7" s="151"/>
      <c r="X7" s="151"/>
      <c r="Y7" s="151"/>
      <c r="Z7" s="151"/>
      <c r="AA7" s="151"/>
    </row>
    <row r="8" ht="53.25" customHeight="1">
      <c r="A8" s="152"/>
      <c r="B8" s="161" t="s">
        <v>584</v>
      </c>
      <c r="C8" s="164">
        <v>43467.0</v>
      </c>
      <c r="D8" s="163" t="s">
        <v>589</v>
      </c>
      <c r="E8" s="161" t="s">
        <v>585</v>
      </c>
      <c r="F8" s="161" t="s">
        <v>586</v>
      </c>
      <c r="G8" s="161" t="s">
        <v>590</v>
      </c>
      <c r="H8" s="167" t="s">
        <v>591</v>
      </c>
      <c r="I8" s="162"/>
      <c r="J8" s="162"/>
      <c r="K8" s="162"/>
      <c r="L8" s="151"/>
      <c r="M8" s="151"/>
      <c r="N8" s="151"/>
      <c r="O8" s="151"/>
      <c r="P8" s="151"/>
      <c r="Q8" s="151"/>
      <c r="R8" s="151"/>
      <c r="S8" s="151"/>
      <c r="T8" s="151"/>
      <c r="U8" s="151"/>
      <c r="V8" s="151"/>
      <c r="W8" s="151"/>
      <c r="X8" s="151"/>
      <c r="Y8" s="151"/>
      <c r="Z8" s="151"/>
      <c r="AA8" s="151"/>
    </row>
    <row r="9">
      <c r="A9" s="152"/>
      <c r="B9" s="161" t="s">
        <v>584</v>
      </c>
      <c r="C9" s="164">
        <v>43498.0</v>
      </c>
      <c r="D9" s="161" t="s">
        <v>572</v>
      </c>
      <c r="E9" s="161" t="s">
        <v>585</v>
      </c>
      <c r="F9" s="161" t="s">
        <v>586</v>
      </c>
      <c r="G9" s="161" t="s">
        <v>592</v>
      </c>
      <c r="H9" s="167" t="s">
        <v>593</v>
      </c>
      <c r="I9" s="162"/>
      <c r="J9" s="162"/>
      <c r="K9" s="162"/>
      <c r="L9" s="163">
        <v>0.0</v>
      </c>
      <c r="M9" s="163">
        <v>95.0</v>
      </c>
      <c r="N9" s="151"/>
      <c r="O9" s="151"/>
      <c r="P9" s="151"/>
      <c r="Q9" s="151"/>
      <c r="R9" s="151"/>
      <c r="S9" s="151"/>
      <c r="T9" s="151"/>
      <c r="U9" s="151"/>
      <c r="V9" s="151"/>
      <c r="W9" s="151"/>
      <c r="X9" s="151"/>
      <c r="Y9" s="151"/>
      <c r="Z9" s="151"/>
      <c r="AA9" s="151"/>
    </row>
    <row r="10">
      <c r="A10" s="152"/>
      <c r="B10" s="161" t="s">
        <v>594</v>
      </c>
      <c r="C10" s="161">
        <v>3.0</v>
      </c>
      <c r="D10" s="168" t="s">
        <v>572</v>
      </c>
      <c r="E10" s="161" t="s">
        <v>595</v>
      </c>
      <c r="F10" s="161" t="s">
        <v>596</v>
      </c>
      <c r="G10" s="161" t="s">
        <v>597</v>
      </c>
      <c r="H10" s="161" t="s">
        <v>598</v>
      </c>
      <c r="I10" s="162"/>
      <c r="J10" s="162"/>
      <c r="K10" s="162"/>
      <c r="L10" s="163">
        <v>0.0</v>
      </c>
      <c r="M10" s="163">
        <v>0.0</v>
      </c>
      <c r="N10" s="151"/>
      <c r="O10" s="151"/>
      <c r="P10" s="151"/>
      <c r="Q10" s="151"/>
      <c r="R10" s="151"/>
      <c r="S10" s="151"/>
      <c r="T10" s="151"/>
      <c r="U10" s="151"/>
      <c r="V10" s="151"/>
      <c r="W10" s="151"/>
      <c r="X10" s="151"/>
      <c r="Y10" s="151"/>
      <c r="Z10" s="151"/>
      <c r="AA10" s="151"/>
    </row>
    <row r="11" ht="57.75" customHeight="1">
      <c r="A11" s="152"/>
      <c r="B11" s="161" t="s">
        <v>599</v>
      </c>
      <c r="C11" s="164">
        <v>43468.0</v>
      </c>
      <c r="D11" s="168" t="s">
        <v>572</v>
      </c>
      <c r="E11" s="161" t="s">
        <v>600</v>
      </c>
      <c r="F11" s="161" t="s">
        <v>601</v>
      </c>
      <c r="G11" s="161" t="s">
        <v>602</v>
      </c>
      <c r="H11" s="161" t="s">
        <v>603</v>
      </c>
      <c r="I11" s="162"/>
      <c r="J11" s="162"/>
      <c r="K11" s="162"/>
      <c r="L11" s="163">
        <v>0.0</v>
      </c>
      <c r="M11" s="163">
        <v>0.0</v>
      </c>
      <c r="N11" s="151"/>
      <c r="O11" s="151"/>
      <c r="P11" s="151"/>
      <c r="Q11" s="151"/>
      <c r="R11" s="151"/>
      <c r="S11" s="151"/>
      <c r="T11" s="151"/>
      <c r="U11" s="151"/>
      <c r="V11" s="151"/>
      <c r="W11" s="151"/>
      <c r="X11" s="151"/>
      <c r="Y11" s="151"/>
      <c r="Z11" s="151"/>
      <c r="AA11" s="151"/>
    </row>
    <row r="12">
      <c r="A12" s="152"/>
      <c r="B12" s="161" t="s">
        <v>524</v>
      </c>
      <c r="C12" s="164">
        <v>43499.0</v>
      </c>
      <c r="D12" s="168" t="s">
        <v>572</v>
      </c>
      <c r="E12" s="161" t="s">
        <v>604</v>
      </c>
      <c r="F12" s="169" t="s">
        <v>605</v>
      </c>
      <c r="G12" s="161" t="s">
        <v>606</v>
      </c>
      <c r="H12" s="57" t="s">
        <v>607</v>
      </c>
      <c r="I12" s="162"/>
      <c r="J12" s="162"/>
      <c r="K12" s="162"/>
      <c r="L12" s="163">
        <v>0.0</v>
      </c>
      <c r="M12" s="163">
        <v>90.0</v>
      </c>
      <c r="N12" s="151"/>
      <c r="O12" s="151"/>
      <c r="P12" s="151"/>
      <c r="Q12" s="151"/>
      <c r="R12" s="151"/>
      <c r="S12" s="151"/>
      <c r="T12" s="151"/>
      <c r="U12" s="151"/>
      <c r="V12" s="151"/>
      <c r="W12" s="151"/>
      <c r="X12" s="151"/>
      <c r="Y12" s="151"/>
      <c r="Z12" s="151"/>
      <c r="AA12" s="151"/>
    </row>
    <row r="13">
      <c r="A13" s="152"/>
      <c r="B13" s="161" t="s">
        <v>524</v>
      </c>
      <c r="C13" s="164">
        <v>43527.0</v>
      </c>
      <c r="D13" s="168" t="s">
        <v>572</v>
      </c>
      <c r="E13" s="161" t="s">
        <v>608</v>
      </c>
      <c r="F13" s="170" t="s">
        <v>609</v>
      </c>
      <c r="G13" s="161" t="s">
        <v>610</v>
      </c>
      <c r="H13" s="161" t="s">
        <v>611</v>
      </c>
      <c r="I13" s="162"/>
      <c r="J13" s="162"/>
      <c r="K13" s="162"/>
      <c r="L13" s="161">
        <v>0.0</v>
      </c>
      <c r="M13" s="161">
        <v>0.0</v>
      </c>
      <c r="N13" s="162"/>
      <c r="O13" s="162"/>
      <c r="P13" s="162"/>
      <c r="Q13" s="162"/>
      <c r="R13" s="162"/>
      <c r="S13" s="162"/>
      <c r="T13" s="162"/>
      <c r="U13" s="162"/>
      <c r="V13" s="162"/>
      <c r="W13" s="162"/>
      <c r="X13" s="162"/>
      <c r="Y13" s="162"/>
      <c r="Z13" s="162"/>
      <c r="AA13" s="162"/>
    </row>
    <row r="14" ht="128.25" customHeight="1">
      <c r="A14" s="152"/>
      <c r="B14" s="171"/>
      <c r="C14" s="161">
        <v>4.0</v>
      </c>
      <c r="D14" s="161" t="s">
        <v>572</v>
      </c>
      <c r="E14" s="161" t="s">
        <v>612</v>
      </c>
      <c r="F14" s="161" t="s">
        <v>613</v>
      </c>
      <c r="G14" s="161" t="s">
        <v>614</v>
      </c>
      <c r="H14" s="169" t="s">
        <v>615</v>
      </c>
      <c r="I14" s="162"/>
      <c r="J14" s="162"/>
      <c r="K14" s="162"/>
      <c r="L14" s="163">
        <v>0.0</v>
      </c>
      <c r="M14" s="163">
        <v>0.0</v>
      </c>
      <c r="N14" s="151"/>
      <c r="O14" s="151"/>
      <c r="P14" s="151"/>
      <c r="Q14" s="151"/>
      <c r="R14" s="151"/>
      <c r="S14" s="151"/>
      <c r="T14" s="151"/>
      <c r="U14" s="151"/>
      <c r="V14" s="151"/>
      <c r="W14" s="151"/>
      <c r="X14" s="151"/>
      <c r="Y14" s="151"/>
      <c r="Z14" s="151"/>
      <c r="AA14" s="151"/>
    </row>
    <row r="15">
      <c r="A15" s="157"/>
      <c r="B15" s="161" t="s">
        <v>524</v>
      </c>
      <c r="C15" s="164">
        <v>43469.0</v>
      </c>
      <c r="D15" s="161" t="s">
        <v>572</v>
      </c>
      <c r="E15" s="161" t="s">
        <v>616</v>
      </c>
      <c r="F15" s="161" t="s">
        <v>617</v>
      </c>
      <c r="G15" s="161" t="s">
        <v>618</v>
      </c>
      <c r="H15" s="169" t="s">
        <v>619</v>
      </c>
      <c r="I15" s="162"/>
      <c r="J15" s="162"/>
      <c r="K15" s="162"/>
      <c r="L15" s="151"/>
      <c r="M15" s="151"/>
      <c r="N15" s="151"/>
      <c r="O15" s="151"/>
      <c r="P15" s="151"/>
      <c r="Q15" s="151"/>
      <c r="R15" s="151"/>
      <c r="S15" s="151"/>
      <c r="T15" s="151"/>
      <c r="U15" s="151"/>
      <c r="V15" s="151"/>
      <c r="W15" s="151"/>
      <c r="X15" s="151"/>
      <c r="Y15" s="151"/>
      <c r="Z15" s="151"/>
      <c r="AA15" s="151"/>
    </row>
    <row r="16">
      <c r="A16" s="159"/>
      <c r="B16" s="160" t="s">
        <v>571</v>
      </c>
      <c r="C16" s="161">
        <v>5.0</v>
      </c>
      <c r="D16" s="161" t="s">
        <v>620</v>
      </c>
      <c r="E16" s="161" t="s">
        <v>573</v>
      </c>
      <c r="F16" s="161" t="s">
        <v>621</v>
      </c>
      <c r="G16" s="161" t="s">
        <v>575</v>
      </c>
      <c r="H16" s="161" t="s">
        <v>576</v>
      </c>
      <c r="I16" s="162"/>
      <c r="J16" s="162"/>
      <c r="K16" s="162"/>
      <c r="L16" s="151"/>
      <c r="M16" s="151"/>
      <c r="N16" s="151"/>
      <c r="O16" s="151"/>
      <c r="P16" s="151"/>
      <c r="Q16" s="151"/>
      <c r="R16" s="151"/>
      <c r="S16" s="151"/>
      <c r="T16" s="151"/>
      <c r="U16" s="151"/>
      <c r="V16" s="151"/>
      <c r="W16" s="151"/>
      <c r="X16" s="151"/>
      <c r="Y16" s="151"/>
      <c r="Z16" s="151"/>
      <c r="AA16" s="151"/>
    </row>
    <row r="17">
      <c r="A17" s="159"/>
      <c r="B17" s="161" t="s">
        <v>571</v>
      </c>
      <c r="C17" s="164">
        <v>43470.0</v>
      </c>
      <c r="D17" s="161" t="s">
        <v>620</v>
      </c>
      <c r="E17" s="161" t="s">
        <v>573</v>
      </c>
      <c r="F17" s="161" t="s">
        <v>622</v>
      </c>
      <c r="G17" s="161" t="s">
        <v>578</v>
      </c>
      <c r="H17" s="161" t="s">
        <v>579</v>
      </c>
      <c r="I17" s="162"/>
      <c r="J17" s="162"/>
      <c r="K17" s="162"/>
      <c r="L17" s="151"/>
      <c r="M17" s="151"/>
      <c r="N17" s="151"/>
      <c r="O17" s="151"/>
      <c r="P17" s="151"/>
      <c r="Q17" s="151"/>
      <c r="R17" s="151"/>
      <c r="S17" s="151"/>
      <c r="T17" s="151"/>
      <c r="U17" s="151"/>
      <c r="V17" s="151"/>
      <c r="W17" s="151"/>
      <c r="X17" s="151"/>
      <c r="Y17" s="151"/>
      <c r="Z17" s="151"/>
      <c r="AA17" s="151"/>
    </row>
    <row r="18">
      <c r="A18" s="159"/>
      <c r="B18" s="161" t="s">
        <v>571</v>
      </c>
      <c r="C18" s="164">
        <v>43501.0</v>
      </c>
      <c r="D18" s="161" t="s">
        <v>620</v>
      </c>
      <c r="E18" s="165" t="s">
        <v>580</v>
      </c>
      <c r="F18" s="161" t="s">
        <v>581</v>
      </c>
      <c r="G18" s="161" t="s">
        <v>582</v>
      </c>
      <c r="H18" s="166" t="s">
        <v>583</v>
      </c>
      <c r="I18" s="162"/>
      <c r="J18" s="162"/>
      <c r="K18" s="162"/>
      <c r="L18" s="151"/>
      <c r="M18" s="151"/>
      <c r="N18" s="151"/>
      <c r="O18" s="151"/>
      <c r="P18" s="151"/>
      <c r="Q18" s="151"/>
      <c r="R18" s="151"/>
      <c r="S18" s="151"/>
      <c r="T18" s="151"/>
      <c r="U18" s="151"/>
      <c r="V18" s="151"/>
      <c r="W18" s="151"/>
      <c r="X18" s="151"/>
      <c r="Y18" s="151"/>
      <c r="Z18" s="151"/>
      <c r="AA18" s="151"/>
    </row>
    <row r="19">
      <c r="A19" s="159"/>
      <c r="B19" s="161" t="s">
        <v>584</v>
      </c>
      <c r="C19" s="161">
        <v>6.0</v>
      </c>
      <c r="D19" s="161" t="s">
        <v>620</v>
      </c>
      <c r="E19" s="161" t="s">
        <v>585</v>
      </c>
      <c r="F19" s="161" t="s">
        <v>586</v>
      </c>
      <c r="G19" s="161" t="s">
        <v>587</v>
      </c>
      <c r="H19" s="167" t="s">
        <v>623</v>
      </c>
      <c r="I19" s="162"/>
      <c r="J19" s="162"/>
      <c r="K19" s="162"/>
      <c r="L19" s="151"/>
      <c r="M19" s="151"/>
      <c r="N19" s="151"/>
      <c r="O19" s="151"/>
      <c r="P19" s="151"/>
      <c r="Q19" s="151"/>
      <c r="R19" s="151"/>
      <c r="S19" s="151"/>
      <c r="T19" s="151"/>
      <c r="U19" s="151"/>
      <c r="V19" s="151"/>
      <c r="W19" s="151"/>
      <c r="X19" s="151"/>
      <c r="Y19" s="151"/>
      <c r="Z19" s="151"/>
      <c r="AA19" s="151"/>
    </row>
    <row r="20">
      <c r="A20" s="159"/>
      <c r="B20" s="161" t="s">
        <v>584</v>
      </c>
      <c r="C20" s="164">
        <v>43471.0</v>
      </c>
      <c r="D20" s="163" t="s">
        <v>620</v>
      </c>
      <c r="E20" s="161" t="s">
        <v>585</v>
      </c>
      <c r="F20" s="161" t="s">
        <v>586</v>
      </c>
      <c r="G20" s="161" t="s">
        <v>590</v>
      </c>
      <c r="H20" s="167" t="s">
        <v>591</v>
      </c>
      <c r="I20" s="162"/>
      <c r="J20" s="162"/>
      <c r="K20" s="162"/>
      <c r="L20" s="151"/>
      <c r="M20" s="151"/>
      <c r="N20" s="151"/>
      <c r="O20" s="151"/>
      <c r="P20" s="151"/>
      <c r="Q20" s="151"/>
      <c r="R20" s="151"/>
      <c r="S20" s="151"/>
      <c r="T20" s="151"/>
      <c r="U20" s="151"/>
      <c r="V20" s="151"/>
      <c r="W20" s="151"/>
      <c r="X20" s="151"/>
      <c r="Y20" s="151"/>
      <c r="Z20" s="151"/>
      <c r="AA20" s="151"/>
    </row>
    <row r="21">
      <c r="A21" s="159"/>
      <c r="B21" s="161" t="s">
        <v>584</v>
      </c>
      <c r="C21" s="164">
        <v>43502.0</v>
      </c>
      <c r="D21" s="161" t="s">
        <v>620</v>
      </c>
      <c r="E21" s="161" t="s">
        <v>585</v>
      </c>
      <c r="F21" s="161" t="s">
        <v>586</v>
      </c>
      <c r="G21" s="161" t="s">
        <v>592</v>
      </c>
      <c r="H21" s="167" t="s">
        <v>624</v>
      </c>
      <c r="I21" s="162"/>
      <c r="J21" s="162"/>
      <c r="K21" s="162"/>
      <c r="L21" s="151"/>
      <c r="M21" s="151"/>
      <c r="N21" s="151"/>
      <c r="O21" s="151"/>
      <c r="P21" s="151"/>
      <c r="Q21" s="151"/>
      <c r="R21" s="151"/>
      <c r="S21" s="151"/>
      <c r="T21" s="151"/>
      <c r="U21" s="151"/>
      <c r="V21" s="151"/>
      <c r="W21" s="151"/>
      <c r="X21" s="151"/>
      <c r="Y21" s="151"/>
      <c r="Z21" s="151"/>
      <c r="AA21" s="151"/>
    </row>
    <row r="22" ht="102.0" customHeight="1">
      <c r="A22" s="159"/>
      <c r="B22" s="161" t="s">
        <v>524</v>
      </c>
      <c r="C22" s="161">
        <v>7.0</v>
      </c>
      <c r="D22" s="161" t="s">
        <v>620</v>
      </c>
      <c r="E22" s="161" t="s">
        <v>625</v>
      </c>
      <c r="F22" s="161" t="s">
        <v>626</v>
      </c>
      <c r="G22" s="161" t="s">
        <v>627</v>
      </c>
      <c r="H22" s="169" t="s">
        <v>628</v>
      </c>
      <c r="I22" s="162"/>
      <c r="J22" s="162"/>
      <c r="K22" s="162"/>
      <c r="L22" s="151"/>
      <c r="M22" s="151"/>
      <c r="N22" s="151"/>
      <c r="O22" s="151"/>
      <c r="P22" s="151"/>
      <c r="Q22" s="151"/>
      <c r="R22" s="151"/>
      <c r="S22" s="151"/>
      <c r="T22" s="151"/>
      <c r="U22" s="151"/>
      <c r="V22" s="151"/>
      <c r="W22" s="151"/>
      <c r="X22" s="151"/>
      <c r="Y22" s="151"/>
      <c r="Z22" s="151"/>
      <c r="AA22" s="151"/>
    </row>
    <row r="23" ht="69.0" customHeight="1">
      <c r="A23" s="159"/>
      <c r="B23" s="161"/>
      <c r="C23" s="164">
        <v>43472.0</v>
      </c>
      <c r="D23" s="161" t="s">
        <v>47</v>
      </c>
      <c r="E23" s="161" t="s">
        <v>629</v>
      </c>
      <c r="F23" s="161" t="s">
        <v>630</v>
      </c>
      <c r="G23" s="161" t="s">
        <v>631</v>
      </c>
      <c r="H23" s="169" t="s">
        <v>632</v>
      </c>
      <c r="I23" s="162"/>
      <c r="J23" s="162"/>
      <c r="K23" s="162"/>
      <c r="L23" s="151"/>
      <c r="M23" s="151"/>
      <c r="N23" s="151"/>
      <c r="O23" s="151"/>
      <c r="P23" s="151"/>
      <c r="Q23" s="151"/>
      <c r="R23" s="151"/>
      <c r="S23" s="151"/>
      <c r="T23" s="151"/>
      <c r="U23" s="151"/>
      <c r="V23" s="151"/>
      <c r="W23" s="151"/>
      <c r="X23" s="151"/>
      <c r="Y23" s="151"/>
      <c r="Z23" s="151"/>
      <c r="AA23" s="151"/>
    </row>
    <row r="24" ht="51.0" customHeight="1">
      <c r="A24" s="159"/>
      <c r="B24" s="161"/>
      <c r="C24" s="164">
        <v>43503.0</v>
      </c>
      <c r="D24" s="161" t="s">
        <v>633</v>
      </c>
      <c r="E24" s="161" t="s">
        <v>634</v>
      </c>
      <c r="F24" s="161" t="s">
        <v>635</v>
      </c>
      <c r="G24" s="161" t="s">
        <v>631</v>
      </c>
      <c r="H24" s="169" t="s">
        <v>636</v>
      </c>
      <c r="I24" s="162"/>
      <c r="J24" s="162"/>
      <c r="K24" s="162"/>
      <c r="L24" s="151"/>
      <c r="M24" s="151"/>
      <c r="N24" s="151"/>
      <c r="O24" s="151"/>
      <c r="P24" s="151"/>
      <c r="Q24" s="151"/>
      <c r="R24" s="151"/>
      <c r="S24" s="151"/>
      <c r="T24" s="151"/>
      <c r="U24" s="151"/>
      <c r="V24" s="151"/>
      <c r="W24" s="151"/>
      <c r="X24" s="151"/>
      <c r="Y24" s="151"/>
      <c r="Z24" s="151"/>
      <c r="AA24" s="151"/>
    </row>
    <row r="25">
      <c r="A25" s="172" t="s">
        <v>637</v>
      </c>
      <c r="B25" s="161" t="s">
        <v>571</v>
      </c>
      <c r="C25" s="161">
        <v>8.0</v>
      </c>
      <c r="D25" s="161" t="s">
        <v>638</v>
      </c>
      <c r="E25" s="161" t="s">
        <v>573</v>
      </c>
      <c r="F25" s="161" t="s">
        <v>574</v>
      </c>
      <c r="G25" s="161" t="s">
        <v>575</v>
      </c>
      <c r="H25" s="161" t="s">
        <v>576</v>
      </c>
      <c r="I25" s="162"/>
      <c r="J25" s="162"/>
      <c r="K25" s="162"/>
      <c r="L25" s="151"/>
      <c r="M25" s="151"/>
      <c r="N25" s="151"/>
      <c r="O25" s="151"/>
      <c r="P25" s="151"/>
      <c r="Q25" s="151"/>
      <c r="R25" s="151"/>
      <c r="S25" s="151"/>
      <c r="T25" s="151"/>
      <c r="U25" s="151"/>
      <c r="V25" s="151"/>
      <c r="W25" s="151"/>
      <c r="X25" s="151"/>
      <c r="Y25" s="151"/>
      <c r="Z25" s="151"/>
      <c r="AA25" s="151"/>
    </row>
    <row r="26">
      <c r="A26" s="152"/>
      <c r="B26" s="161" t="s">
        <v>571</v>
      </c>
      <c r="C26" s="164">
        <v>43473.0</v>
      </c>
      <c r="D26" s="161" t="s">
        <v>638</v>
      </c>
      <c r="E26" s="161" t="s">
        <v>573</v>
      </c>
      <c r="F26" s="161" t="s">
        <v>577</v>
      </c>
      <c r="G26" s="161" t="s">
        <v>578</v>
      </c>
      <c r="H26" s="161" t="s">
        <v>579</v>
      </c>
      <c r="I26" s="161" t="s">
        <v>577</v>
      </c>
      <c r="J26" s="161" t="s">
        <v>578</v>
      </c>
      <c r="K26" s="161" t="s">
        <v>579</v>
      </c>
      <c r="L26" s="151"/>
      <c r="M26" s="151"/>
      <c r="N26" s="151"/>
      <c r="O26" s="151"/>
      <c r="P26" s="151"/>
      <c r="Q26" s="151"/>
      <c r="R26" s="151"/>
      <c r="S26" s="151"/>
      <c r="T26" s="151"/>
      <c r="U26" s="151"/>
      <c r="V26" s="151"/>
      <c r="W26" s="151"/>
      <c r="X26" s="151"/>
      <c r="Y26" s="151"/>
      <c r="Z26" s="151"/>
      <c r="AA26" s="151"/>
    </row>
    <row r="27">
      <c r="A27" s="152"/>
      <c r="B27" s="161" t="s">
        <v>571</v>
      </c>
      <c r="C27" s="164">
        <v>43504.0</v>
      </c>
      <c r="D27" s="161" t="s">
        <v>638</v>
      </c>
      <c r="E27" s="165" t="s">
        <v>580</v>
      </c>
      <c r="F27" s="161" t="s">
        <v>581</v>
      </c>
      <c r="G27" s="161" t="s">
        <v>582</v>
      </c>
      <c r="H27" s="166" t="s">
        <v>583</v>
      </c>
      <c r="I27" s="162"/>
      <c r="J27" s="162"/>
      <c r="K27" s="162"/>
      <c r="L27" s="151"/>
      <c r="M27" s="151"/>
      <c r="N27" s="151"/>
      <c r="O27" s="151"/>
      <c r="P27" s="151"/>
      <c r="Q27" s="151"/>
      <c r="R27" s="151"/>
      <c r="S27" s="151"/>
      <c r="T27" s="151"/>
      <c r="U27" s="151"/>
      <c r="V27" s="151"/>
      <c r="W27" s="151"/>
      <c r="X27" s="151"/>
      <c r="Y27" s="151"/>
      <c r="Z27" s="151"/>
      <c r="AA27" s="151"/>
    </row>
    <row r="28">
      <c r="A28" s="152"/>
      <c r="B28" s="161" t="s">
        <v>584</v>
      </c>
      <c r="C28" s="161">
        <v>9.0</v>
      </c>
      <c r="D28" s="161" t="s">
        <v>638</v>
      </c>
      <c r="E28" s="161" t="s">
        <v>585</v>
      </c>
      <c r="F28" s="161" t="s">
        <v>586</v>
      </c>
      <c r="G28" s="161" t="s">
        <v>587</v>
      </c>
      <c r="H28" s="167" t="s">
        <v>588</v>
      </c>
      <c r="I28" s="151"/>
      <c r="J28" s="151"/>
      <c r="K28" s="151"/>
      <c r="L28" s="151"/>
      <c r="M28" s="151"/>
      <c r="N28" s="151"/>
      <c r="O28" s="151"/>
      <c r="P28" s="151"/>
      <c r="Q28" s="151"/>
      <c r="R28" s="151"/>
      <c r="S28" s="151"/>
      <c r="T28" s="151"/>
      <c r="U28" s="151"/>
      <c r="V28" s="151"/>
      <c r="W28" s="151"/>
      <c r="X28" s="151"/>
      <c r="Y28" s="151"/>
      <c r="Z28" s="151"/>
      <c r="AA28" s="151"/>
    </row>
    <row r="29">
      <c r="A29" s="152"/>
      <c r="B29" s="161" t="s">
        <v>584</v>
      </c>
      <c r="C29" s="164">
        <v>43474.0</v>
      </c>
      <c r="D29" s="161" t="s">
        <v>638</v>
      </c>
      <c r="E29" s="161" t="s">
        <v>585</v>
      </c>
      <c r="F29" s="161" t="s">
        <v>586</v>
      </c>
      <c r="G29" s="161" t="s">
        <v>590</v>
      </c>
      <c r="H29" s="167" t="s">
        <v>591</v>
      </c>
      <c r="I29" s="151"/>
      <c r="J29" s="151"/>
      <c r="K29" s="151"/>
      <c r="L29" s="151"/>
      <c r="M29" s="151"/>
      <c r="N29" s="151"/>
      <c r="O29" s="151"/>
      <c r="P29" s="151"/>
      <c r="Q29" s="151"/>
      <c r="R29" s="151"/>
      <c r="S29" s="151"/>
      <c r="T29" s="151"/>
      <c r="U29" s="151"/>
      <c r="V29" s="151"/>
      <c r="W29" s="151"/>
      <c r="X29" s="151"/>
      <c r="Y29" s="151"/>
      <c r="Z29" s="151"/>
      <c r="AA29" s="151"/>
    </row>
    <row r="30">
      <c r="A30" s="152"/>
      <c r="B30" s="161" t="s">
        <v>584</v>
      </c>
      <c r="C30" s="164">
        <v>43505.0</v>
      </c>
      <c r="D30" s="161" t="s">
        <v>638</v>
      </c>
      <c r="E30" s="161" t="s">
        <v>585</v>
      </c>
      <c r="F30" s="161" t="s">
        <v>586</v>
      </c>
      <c r="G30" s="161" t="s">
        <v>592</v>
      </c>
      <c r="H30" s="167" t="s">
        <v>593</v>
      </c>
      <c r="I30" s="151"/>
      <c r="J30" s="151"/>
      <c r="K30" s="151"/>
      <c r="L30" s="151"/>
      <c r="M30" s="151"/>
      <c r="N30" s="151"/>
      <c r="O30" s="151"/>
      <c r="P30" s="151"/>
      <c r="Q30" s="151"/>
      <c r="R30" s="151"/>
      <c r="S30" s="151"/>
      <c r="T30" s="151"/>
      <c r="U30" s="151"/>
      <c r="V30" s="151"/>
      <c r="W30" s="151"/>
      <c r="X30" s="151"/>
      <c r="Y30" s="151"/>
      <c r="Z30" s="151"/>
      <c r="AA30" s="151"/>
    </row>
    <row r="31">
      <c r="A31" s="173"/>
      <c r="B31" s="161" t="s">
        <v>524</v>
      </c>
      <c r="C31" s="161">
        <v>10.0</v>
      </c>
      <c r="D31" s="161" t="s">
        <v>638</v>
      </c>
      <c r="E31" s="161" t="s">
        <v>608</v>
      </c>
      <c r="F31" s="170" t="s">
        <v>639</v>
      </c>
      <c r="G31" s="161" t="s">
        <v>640</v>
      </c>
      <c r="H31" s="161" t="s">
        <v>641</v>
      </c>
      <c r="I31" s="151"/>
      <c r="J31" s="151"/>
      <c r="K31" s="151"/>
      <c r="L31" s="151"/>
      <c r="M31" s="151"/>
      <c r="N31" s="151"/>
      <c r="O31" s="151"/>
      <c r="P31" s="151"/>
      <c r="Q31" s="151"/>
      <c r="R31" s="151"/>
      <c r="S31" s="151"/>
      <c r="T31" s="151"/>
      <c r="U31" s="151"/>
      <c r="V31" s="151"/>
      <c r="W31" s="151"/>
      <c r="X31" s="151"/>
      <c r="Y31" s="151"/>
      <c r="Z31" s="151"/>
      <c r="AA31" s="151"/>
    </row>
    <row r="32" ht="68.25" customHeight="1">
      <c r="A32" s="173"/>
      <c r="B32" s="161" t="s">
        <v>524</v>
      </c>
      <c r="C32" s="161">
        <v>11.0</v>
      </c>
      <c r="D32" s="161" t="s">
        <v>642</v>
      </c>
      <c r="E32" s="161" t="s">
        <v>643</v>
      </c>
      <c r="F32" s="161" t="s">
        <v>644</v>
      </c>
      <c r="G32" s="161" t="s">
        <v>645</v>
      </c>
      <c r="H32" s="161" t="s">
        <v>646</v>
      </c>
      <c r="I32" s="151"/>
      <c r="J32" s="151"/>
      <c r="K32" s="151"/>
      <c r="L32" s="151"/>
      <c r="M32" s="151"/>
      <c r="N32" s="151"/>
      <c r="O32" s="151"/>
      <c r="P32" s="151"/>
      <c r="Q32" s="151"/>
      <c r="R32" s="151"/>
      <c r="S32" s="151"/>
      <c r="T32" s="151"/>
      <c r="U32" s="151"/>
      <c r="V32" s="151"/>
      <c r="W32" s="151"/>
      <c r="X32" s="151"/>
      <c r="Y32" s="151"/>
      <c r="Z32" s="151"/>
      <c r="AA32" s="151"/>
    </row>
    <row r="33" ht="69.75" customHeight="1">
      <c r="A33" s="173"/>
      <c r="B33" s="161" t="s">
        <v>524</v>
      </c>
      <c r="C33" s="161">
        <v>12.0</v>
      </c>
      <c r="D33" s="161" t="s">
        <v>642</v>
      </c>
      <c r="E33" s="161" t="s">
        <v>647</v>
      </c>
      <c r="F33" s="161" t="s">
        <v>648</v>
      </c>
      <c r="G33" s="161" t="s">
        <v>649</v>
      </c>
      <c r="H33" s="161" t="s">
        <v>650</v>
      </c>
      <c r="I33" s="151"/>
      <c r="J33" s="151"/>
      <c r="K33" s="151"/>
      <c r="L33" s="151"/>
      <c r="M33" s="151"/>
      <c r="N33" s="151"/>
      <c r="O33" s="151"/>
      <c r="P33" s="151"/>
      <c r="Q33" s="151"/>
      <c r="R33" s="151"/>
      <c r="S33" s="151"/>
      <c r="T33" s="151"/>
      <c r="U33" s="151"/>
      <c r="V33" s="151"/>
      <c r="W33" s="151"/>
      <c r="X33" s="151"/>
      <c r="Y33" s="151"/>
      <c r="Z33" s="151"/>
      <c r="AA33" s="151"/>
    </row>
    <row r="34" ht="65.25" customHeight="1">
      <c r="A34" s="173"/>
      <c r="B34" s="162"/>
      <c r="C34" s="164">
        <v>43477.0</v>
      </c>
      <c r="D34" s="161" t="s">
        <v>651</v>
      </c>
      <c r="E34" s="161" t="s">
        <v>629</v>
      </c>
      <c r="F34" s="161" t="s">
        <v>652</v>
      </c>
      <c r="G34" s="161" t="s">
        <v>653</v>
      </c>
      <c r="H34" s="161" t="s">
        <v>654</v>
      </c>
      <c r="I34" s="151"/>
      <c r="J34" s="151"/>
      <c r="K34" s="151"/>
      <c r="L34" s="151"/>
      <c r="M34" s="151"/>
      <c r="N34" s="151"/>
      <c r="O34" s="151"/>
      <c r="P34" s="151"/>
      <c r="Q34" s="151"/>
      <c r="R34" s="151"/>
      <c r="S34" s="151"/>
      <c r="T34" s="151"/>
      <c r="U34" s="151"/>
      <c r="V34" s="151"/>
      <c r="W34" s="151"/>
      <c r="X34" s="151"/>
      <c r="Y34" s="151"/>
      <c r="Z34" s="151"/>
      <c r="AA34" s="151"/>
    </row>
    <row r="35" ht="52.5" customHeight="1">
      <c r="A35" s="173"/>
      <c r="B35" s="162"/>
      <c r="C35" s="164">
        <v>43508.0</v>
      </c>
      <c r="D35" s="161" t="s">
        <v>655</v>
      </c>
      <c r="E35" s="161" t="s">
        <v>656</v>
      </c>
      <c r="F35" s="161" t="s">
        <v>657</v>
      </c>
      <c r="G35" s="161" t="s">
        <v>653</v>
      </c>
      <c r="H35" s="161" t="s">
        <v>658</v>
      </c>
      <c r="I35" s="151"/>
      <c r="J35" s="151"/>
      <c r="K35" s="151"/>
      <c r="L35" s="151"/>
      <c r="M35" s="151"/>
      <c r="N35" s="151"/>
      <c r="O35" s="151"/>
      <c r="P35" s="151"/>
      <c r="Q35" s="151"/>
      <c r="R35" s="151"/>
      <c r="S35" s="151"/>
      <c r="T35" s="151"/>
      <c r="U35" s="151"/>
      <c r="V35" s="151"/>
      <c r="W35" s="151"/>
      <c r="X35" s="151"/>
      <c r="Y35" s="151"/>
      <c r="Z35" s="151"/>
      <c r="AA35" s="151"/>
    </row>
    <row r="36" ht="61.5" customHeight="1">
      <c r="A36" s="174"/>
      <c r="B36" s="161"/>
      <c r="C36" s="162"/>
      <c r="D36" s="161"/>
      <c r="E36" s="162"/>
      <c r="F36" s="162"/>
      <c r="G36" s="162"/>
      <c r="H36" s="162"/>
      <c r="I36" s="151"/>
      <c r="J36" s="151"/>
      <c r="K36" s="151"/>
      <c r="L36" s="151"/>
      <c r="M36" s="151"/>
      <c r="N36" s="151"/>
      <c r="O36" s="151"/>
      <c r="P36" s="151"/>
      <c r="Q36" s="151"/>
      <c r="R36" s="151"/>
      <c r="S36" s="151"/>
      <c r="T36" s="151"/>
      <c r="U36" s="151"/>
      <c r="V36" s="151"/>
      <c r="W36" s="151"/>
      <c r="X36" s="151"/>
      <c r="Y36" s="151"/>
      <c r="Z36" s="151"/>
      <c r="AA36" s="151"/>
    </row>
    <row r="37" ht="33.75" customHeight="1">
      <c r="A37" s="162"/>
      <c r="B37" s="162"/>
      <c r="C37" s="162"/>
      <c r="D37" s="161"/>
      <c r="E37" s="162"/>
      <c r="F37" s="162"/>
      <c r="G37" s="162"/>
      <c r="H37" s="162"/>
      <c r="I37" s="151"/>
      <c r="J37" s="151"/>
      <c r="K37" s="151"/>
      <c r="L37" s="151"/>
      <c r="M37" s="151"/>
      <c r="N37" s="151"/>
      <c r="O37" s="151"/>
      <c r="P37" s="151"/>
      <c r="Q37" s="151"/>
      <c r="R37" s="151"/>
      <c r="S37" s="151"/>
      <c r="T37" s="151"/>
      <c r="U37" s="151"/>
      <c r="V37" s="151"/>
      <c r="W37" s="151"/>
      <c r="X37" s="151"/>
      <c r="Y37" s="151"/>
      <c r="Z37" s="151"/>
      <c r="AA37" s="151"/>
    </row>
    <row r="38" ht="33.75" customHeight="1">
      <c r="A38" s="162"/>
      <c r="B38" s="162"/>
      <c r="C38" s="162"/>
      <c r="D38" s="162"/>
      <c r="E38" s="162"/>
      <c r="F38" s="162"/>
      <c r="G38" s="162"/>
      <c r="H38" s="162"/>
      <c r="I38" s="151"/>
      <c r="J38" s="151"/>
      <c r="K38" s="151"/>
      <c r="L38" s="151"/>
      <c r="M38" s="151"/>
      <c r="N38" s="151"/>
      <c r="O38" s="151"/>
      <c r="P38" s="151"/>
      <c r="Q38" s="151"/>
      <c r="R38" s="151"/>
      <c r="S38" s="151"/>
      <c r="T38" s="151"/>
      <c r="U38" s="151"/>
      <c r="V38" s="151"/>
      <c r="W38" s="151"/>
      <c r="X38" s="151"/>
      <c r="Y38" s="151"/>
      <c r="Z38" s="151"/>
      <c r="AA38" s="151"/>
    </row>
    <row r="39" ht="33.75" customHeight="1">
      <c r="A39" s="162"/>
      <c r="B39" s="162"/>
      <c r="C39" s="162"/>
      <c r="D39" s="162"/>
      <c r="E39" s="162"/>
      <c r="F39" s="162"/>
      <c r="G39" s="162"/>
      <c r="H39" s="162"/>
      <c r="I39" s="151"/>
      <c r="J39" s="151"/>
      <c r="K39" s="151"/>
      <c r="L39" s="151"/>
      <c r="M39" s="151"/>
      <c r="N39" s="151"/>
      <c r="O39" s="151"/>
      <c r="P39" s="151"/>
      <c r="Q39" s="151"/>
      <c r="R39" s="151"/>
      <c r="S39" s="151"/>
      <c r="T39" s="151"/>
      <c r="U39" s="151"/>
      <c r="V39" s="151"/>
      <c r="W39" s="151"/>
      <c r="X39" s="151"/>
      <c r="Y39" s="151"/>
      <c r="Z39" s="151"/>
      <c r="AA39" s="151"/>
    </row>
    <row r="40" ht="33.75" customHeight="1">
      <c r="A40" s="162"/>
      <c r="B40" s="162"/>
      <c r="C40" s="162"/>
      <c r="D40" s="162"/>
      <c r="E40" s="162"/>
      <c r="F40" s="162"/>
      <c r="G40" s="162"/>
      <c r="H40" s="162"/>
      <c r="I40" s="151"/>
      <c r="J40" s="151"/>
      <c r="K40" s="151"/>
      <c r="L40" s="151"/>
      <c r="M40" s="151"/>
      <c r="N40" s="151"/>
      <c r="O40" s="151"/>
      <c r="P40" s="151"/>
      <c r="Q40" s="151"/>
      <c r="R40" s="151"/>
      <c r="S40" s="151"/>
      <c r="T40" s="151"/>
      <c r="U40" s="151"/>
      <c r="V40" s="151"/>
      <c r="W40" s="151"/>
      <c r="X40" s="151"/>
      <c r="Y40" s="151"/>
      <c r="Z40" s="151"/>
      <c r="AA40" s="151"/>
    </row>
    <row r="41" ht="33.75" customHeight="1">
      <c r="A41" s="162"/>
      <c r="B41" s="162"/>
      <c r="C41" s="162"/>
      <c r="D41" s="162"/>
      <c r="E41" s="162"/>
      <c r="F41" s="162"/>
      <c r="G41" s="162"/>
      <c r="H41" s="162"/>
      <c r="I41" s="151"/>
      <c r="J41" s="151"/>
      <c r="K41" s="151"/>
      <c r="L41" s="151"/>
      <c r="M41" s="151"/>
      <c r="N41" s="151"/>
      <c r="O41" s="151"/>
      <c r="P41" s="151"/>
      <c r="Q41" s="151"/>
      <c r="R41" s="151"/>
      <c r="S41" s="151"/>
      <c r="T41" s="151"/>
      <c r="U41" s="151"/>
      <c r="V41" s="151"/>
      <c r="W41" s="151"/>
      <c r="X41" s="151"/>
      <c r="Y41" s="151"/>
      <c r="Z41" s="151"/>
      <c r="AA41" s="151"/>
    </row>
    <row r="42" ht="33.75" customHeight="1">
      <c r="A42" s="162"/>
      <c r="B42" s="162"/>
      <c r="C42" s="162"/>
      <c r="D42" s="162"/>
      <c r="E42" s="162"/>
      <c r="F42" s="162"/>
      <c r="G42" s="162"/>
      <c r="H42" s="162"/>
      <c r="I42" s="151"/>
      <c r="J42" s="151"/>
      <c r="K42" s="151"/>
      <c r="L42" s="151"/>
      <c r="M42" s="151"/>
      <c r="N42" s="151"/>
      <c r="O42" s="151"/>
      <c r="P42" s="151"/>
      <c r="Q42" s="151"/>
      <c r="R42" s="151"/>
      <c r="S42" s="151"/>
      <c r="T42" s="151"/>
      <c r="U42" s="151"/>
      <c r="V42" s="151"/>
      <c r="W42" s="151"/>
      <c r="X42" s="151"/>
      <c r="Y42" s="151"/>
      <c r="Z42" s="151"/>
      <c r="AA42" s="151"/>
    </row>
    <row r="43" ht="33.75" customHeight="1">
      <c r="A43" s="162"/>
      <c r="B43" s="162"/>
      <c r="C43" s="162"/>
      <c r="D43" s="162"/>
      <c r="E43" s="162"/>
      <c r="F43" s="162"/>
      <c r="G43" s="162"/>
      <c r="H43" s="162"/>
      <c r="I43" s="151"/>
      <c r="J43" s="151"/>
      <c r="K43" s="151"/>
      <c r="L43" s="151"/>
      <c r="M43" s="151"/>
      <c r="N43" s="151"/>
      <c r="O43" s="151"/>
      <c r="P43" s="151"/>
      <c r="Q43" s="151"/>
      <c r="R43" s="151"/>
      <c r="S43" s="151"/>
      <c r="T43" s="151"/>
      <c r="U43" s="151"/>
      <c r="V43" s="151"/>
      <c r="W43" s="151"/>
      <c r="X43" s="151"/>
      <c r="Y43" s="151"/>
      <c r="Z43" s="151"/>
      <c r="AA43" s="151"/>
    </row>
    <row r="44" ht="33.75" customHeight="1">
      <c r="A44" s="162"/>
      <c r="B44" s="162"/>
      <c r="C44" s="162"/>
      <c r="D44" s="162"/>
      <c r="E44" s="162"/>
      <c r="F44" s="162"/>
      <c r="G44" s="162"/>
      <c r="H44" s="162"/>
      <c r="I44" s="151"/>
      <c r="J44" s="151"/>
      <c r="K44" s="151"/>
      <c r="L44" s="151"/>
      <c r="M44" s="151"/>
      <c r="N44" s="151"/>
      <c r="O44" s="151"/>
      <c r="P44" s="151"/>
      <c r="Q44" s="151"/>
      <c r="R44" s="151"/>
      <c r="S44" s="151"/>
      <c r="T44" s="151"/>
      <c r="U44" s="151"/>
      <c r="V44" s="151"/>
      <c r="W44" s="151"/>
      <c r="X44" s="151"/>
      <c r="Y44" s="151"/>
      <c r="Z44" s="151"/>
      <c r="AA44" s="151"/>
    </row>
    <row r="45" ht="33.75" customHeight="1">
      <c r="A45" s="162"/>
      <c r="B45" s="162"/>
      <c r="C45" s="162"/>
      <c r="D45" s="162"/>
      <c r="E45" s="162"/>
      <c r="F45" s="162"/>
      <c r="G45" s="162"/>
      <c r="H45" s="162"/>
      <c r="I45" s="151"/>
      <c r="J45" s="151"/>
      <c r="K45" s="151"/>
      <c r="L45" s="151"/>
      <c r="M45" s="151"/>
      <c r="N45" s="151"/>
      <c r="O45" s="151"/>
      <c r="P45" s="151"/>
      <c r="Q45" s="151"/>
      <c r="R45" s="151"/>
      <c r="S45" s="151"/>
      <c r="T45" s="151"/>
      <c r="U45" s="151"/>
      <c r="V45" s="151"/>
      <c r="W45" s="151"/>
      <c r="X45" s="151"/>
      <c r="Y45" s="151"/>
      <c r="Z45" s="151"/>
      <c r="AA45" s="151"/>
    </row>
    <row r="46" ht="33.75" customHeight="1">
      <c r="A46" s="162"/>
      <c r="B46" s="162"/>
      <c r="C46" s="162"/>
      <c r="D46" s="162"/>
      <c r="E46" s="162"/>
      <c r="F46" s="162"/>
      <c r="G46" s="162"/>
      <c r="H46" s="162"/>
      <c r="I46" s="151"/>
      <c r="J46" s="151"/>
      <c r="K46" s="151"/>
      <c r="L46" s="151"/>
      <c r="M46" s="151"/>
      <c r="N46" s="151"/>
      <c r="O46" s="151"/>
      <c r="P46" s="151"/>
      <c r="Q46" s="151"/>
      <c r="R46" s="151"/>
      <c r="S46" s="151"/>
      <c r="T46" s="151"/>
      <c r="U46" s="151"/>
      <c r="V46" s="151"/>
      <c r="W46" s="151"/>
      <c r="X46" s="151"/>
      <c r="Y46" s="151"/>
      <c r="Z46" s="151"/>
      <c r="AA46" s="151"/>
    </row>
    <row r="47" ht="33.75" customHeight="1">
      <c r="A47" s="162"/>
      <c r="B47" s="162"/>
      <c r="C47" s="162"/>
      <c r="D47" s="162"/>
      <c r="E47" s="162"/>
      <c r="F47" s="162"/>
      <c r="G47" s="162"/>
      <c r="H47" s="162"/>
      <c r="I47" s="151"/>
      <c r="J47" s="151"/>
      <c r="K47" s="151"/>
      <c r="L47" s="151"/>
      <c r="M47" s="151"/>
      <c r="N47" s="151"/>
      <c r="O47" s="151"/>
      <c r="P47" s="151"/>
      <c r="Q47" s="151"/>
      <c r="R47" s="151"/>
      <c r="S47" s="151"/>
      <c r="T47" s="151"/>
      <c r="U47" s="151"/>
      <c r="V47" s="151"/>
      <c r="W47" s="151"/>
      <c r="X47" s="151"/>
      <c r="Y47" s="151"/>
      <c r="Z47" s="151"/>
      <c r="AA47" s="151"/>
    </row>
    <row r="48" ht="33.75" customHeight="1">
      <c r="A48" s="162"/>
      <c r="B48" s="162"/>
      <c r="C48" s="162"/>
      <c r="D48" s="162"/>
      <c r="E48" s="162"/>
      <c r="F48" s="162"/>
      <c r="G48" s="162"/>
      <c r="H48" s="162"/>
      <c r="I48" s="151"/>
      <c r="J48" s="151"/>
      <c r="K48" s="151"/>
      <c r="L48" s="151"/>
      <c r="M48" s="151"/>
      <c r="N48" s="151"/>
      <c r="O48" s="151"/>
      <c r="P48" s="151"/>
      <c r="Q48" s="151"/>
      <c r="R48" s="151"/>
      <c r="S48" s="151"/>
      <c r="T48" s="151"/>
      <c r="U48" s="151"/>
      <c r="V48" s="151"/>
      <c r="W48" s="151"/>
      <c r="X48" s="151"/>
      <c r="Y48" s="151"/>
      <c r="Z48" s="151"/>
      <c r="AA48" s="151"/>
    </row>
    <row r="49" ht="33.75" customHeight="1">
      <c r="A49" s="162"/>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row>
    <row r="50" ht="33.75" customHeight="1">
      <c r="A50" s="162"/>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row>
    <row r="51" ht="33.75" customHeight="1">
      <c r="A51" s="162"/>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row>
    <row r="52" ht="33.75" customHeight="1">
      <c r="A52" s="162"/>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row>
    <row r="53" ht="33.75" customHeight="1">
      <c r="A53" s="162"/>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row>
    <row r="54" ht="33.75" customHeight="1">
      <c r="A54" s="162"/>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row>
    <row r="55" ht="33.75" customHeight="1">
      <c r="A55" s="162"/>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row>
    <row r="56" ht="33.75" customHeight="1">
      <c r="A56" s="162"/>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row>
    <row r="57" ht="33.75" customHeight="1">
      <c r="A57" s="162"/>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row>
    <row r="58" ht="33.75" customHeight="1">
      <c r="A58" s="162"/>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row>
    <row r="59" ht="33.75" customHeight="1">
      <c r="A59" s="162"/>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row>
    <row r="60" ht="33.75" customHeight="1">
      <c r="A60" s="162"/>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row>
    <row r="61" ht="33.75" customHeight="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row>
    <row r="62" ht="33.75" customHeight="1">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row>
    <row r="63" ht="33.75" customHeight="1">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row>
    <row r="64" ht="33.75" customHeight="1">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row>
    <row r="65" ht="33.75" customHeight="1">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row>
    <row r="66" ht="33.75" customHeight="1">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row>
    <row r="67" ht="33.75" customHeight="1">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row>
    <row r="68" ht="33.75" customHeight="1">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row>
    <row r="69" ht="33.75" customHeight="1">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row>
    <row r="70" ht="33.75" customHeight="1">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row>
    <row r="71" ht="33.75" customHeight="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row>
    <row r="72" ht="33.75" customHeight="1">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row>
    <row r="73" ht="33.75" customHeight="1">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row>
    <row r="74" ht="33.75" customHeight="1">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row>
    <row r="75" ht="33.75" customHeight="1">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row>
    <row r="76" ht="33.75" customHeight="1">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row>
    <row r="77" ht="33.75" customHeight="1">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row>
    <row r="78" ht="33.75" customHeight="1">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row>
    <row r="79" ht="33.75" customHeight="1">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row>
    <row r="80" ht="33.75" customHeight="1">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row>
    <row r="81" ht="33.75" customHeight="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row>
    <row r="82" ht="33.75" customHeight="1">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row>
    <row r="83" ht="33.75" customHeight="1">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row>
    <row r="84" ht="33.75" customHeight="1">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row>
    <row r="85" ht="33.75" customHeight="1">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row>
    <row r="86" ht="33.75" customHeight="1">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row>
    <row r="87" ht="33.75" customHeight="1">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row>
    <row r="88" ht="33.75" customHeight="1">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row>
    <row r="89" ht="33.75" customHeight="1">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row>
    <row r="90" ht="33.75" customHeight="1">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row>
    <row r="91" ht="33.75" customHeight="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row>
    <row r="92" ht="33.75" customHeight="1">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row>
    <row r="93" ht="33.75" customHeight="1">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row>
    <row r="94" ht="33.75" customHeight="1">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row>
    <row r="95" ht="33.75" customHeight="1">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row>
    <row r="96" ht="33.75" customHeight="1">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row>
    <row r="97" ht="33.75" customHeight="1">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row>
    <row r="98" ht="33.75" customHeight="1">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row>
    <row r="99" ht="33.75" customHeight="1">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row>
    <row r="100" ht="33.75" customHeight="1">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row>
    <row r="101" ht="33.75" customHeight="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row>
    <row r="102" ht="33.75" customHeight="1">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row>
    <row r="103" ht="33.75" customHeight="1">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row>
    <row r="104" ht="33.75" customHeight="1">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row>
    <row r="105" ht="33.75" customHeight="1">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row>
    <row r="106" ht="33.75" customHeight="1">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row>
    <row r="107" ht="33.75" customHeight="1">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row>
    <row r="108" ht="33.75" customHeight="1">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row>
    <row r="109" ht="33.75" customHeight="1">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c r="AA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c r="AA1002" s="151"/>
    </row>
    <row r="1003">
      <c r="A1003" s="151"/>
      <c r="B1003" s="151"/>
      <c r="C1003" s="151"/>
      <c r="D1003" s="151"/>
      <c r="E1003" s="151"/>
      <c r="F1003" s="151"/>
      <c r="G1003" s="151"/>
      <c r="H1003" s="151"/>
      <c r="I1003" s="151"/>
      <c r="J1003" s="151"/>
      <c r="K1003" s="151"/>
      <c r="L1003" s="151"/>
      <c r="M1003" s="151"/>
      <c r="N1003" s="151"/>
      <c r="O1003" s="151"/>
      <c r="P1003" s="151"/>
      <c r="Q1003" s="151"/>
      <c r="R1003" s="151"/>
      <c r="S1003" s="151"/>
      <c r="T1003" s="151"/>
      <c r="U1003" s="151"/>
      <c r="V1003" s="151"/>
      <c r="W1003" s="151"/>
      <c r="X1003" s="151"/>
      <c r="Y1003" s="151"/>
      <c r="Z1003" s="151"/>
      <c r="AA1003" s="151"/>
    </row>
    <row r="1004">
      <c r="A1004" s="151"/>
      <c r="B1004" s="151"/>
      <c r="C1004" s="151"/>
      <c r="D1004" s="151"/>
      <c r="E1004" s="151"/>
      <c r="F1004" s="151"/>
      <c r="G1004" s="151"/>
      <c r="H1004" s="151"/>
      <c r="I1004" s="151"/>
      <c r="J1004" s="151"/>
      <c r="K1004" s="151"/>
      <c r="L1004" s="151"/>
      <c r="M1004" s="151"/>
      <c r="N1004" s="151"/>
      <c r="O1004" s="151"/>
      <c r="P1004" s="151"/>
      <c r="Q1004" s="151"/>
      <c r="R1004" s="151"/>
      <c r="S1004" s="151"/>
      <c r="T1004" s="151"/>
      <c r="U1004" s="151"/>
      <c r="V1004" s="151"/>
      <c r="W1004" s="151"/>
      <c r="X1004" s="151"/>
      <c r="Y1004" s="151"/>
      <c r="Z1004" s="151"/>
      <c r="AA1004" s="151"/>
    </row>
    <row r="1005">
      <c r="A1005" s="151"/>
      <c r="B1005" s="151"/>
      <c r="C1005" s="151"/>
      <c r="D1005" s="151"/>
      <c r="E1005" s="151"/>
      <c r="F1005" s="151"/>
      <c r="G1005" s="151"/>
      <c r="H1005" s="151"/>
      <c r="I1005" s="151"/>
      <c r="J1005" s="151"/>
      <c r="K1005" s="151"/>
      <c r="L1005" s="151"/>
      <c r="M1005" s="151"/>
      <c r="N1005" s="151"/>
      <c r="O1005" s="151"/>
      <c r="P1005" s="151"/>
      <c r="Q1005" s="151"/>
      <c r="R1005" s="151"/>
      <c r="S1005" s="151"/>
      <c r="T1005" s="151"/>
      <c r="U1005" s="151"/>
      <c r="V1005" s="151"/>
      <c r="W1005" s="151"/>
      <c r="X1005" s="151"/>
      <c r="Y1005" s="151"/>
      <c r="Z1005" s="151"/>
      <c r="AA1005" s="151"/>
    </row>
    <row r="1006">
      <c r="A1006" s="151"/>
      <c r="B1006" s="151"/>
      <c r="C1006" s="151"/>
      <c r="D1006" s="151"/>
      <c r="E1006" s="151"/>
      <c r="F1006" s="151"/>
      <c r="G1006" s="151"/>
      <c r="H1006" s="151"/>
      <c r="I1006" s="151"/>
      <c r="J1006" s="151"/>
      <c r="K1006" s="151"/>
      <c r="L1006" s="151"/>
      <c r="M1006" s="151"/>
      <c r="N1006" s="151"/>
      <c r="O1006" s="151"/>
      <c r="P1006" s="151"/>
      <c r="Q1006" s="151"/>
      <c r="R1006" s="151"/>
      <c r="S1006" s="151"/>
      <c r="T1006" s="151"/>
      <c r="U1006" s="151"/>
      <c r="V1006" s="151"/>
      <c r="W1006" s="151"/>
      <c r="X1006" s="151"/>
      <c r="Y1006" s="151"/>
      <c r="Z1006" s="151"/>
      <c r="AA1006" s="151"/>
    </row>
    <row r="1007">
      <c r="A1007" s="151"/>
      <c r="B1007" s="151"/>
      <c r="C1007" s="151"/>
      <c r="D1007" s="151"/>
      <c r="E1007" s="151"/>
      <c r="F1007" s="151"/>
      <c r="G1007" s="151"/>
      <c r="H1007" s="151"/>
      <c r="I1007" s="151"/>
      <c r="J1007" s="151"/>
      <c r="K1007" s="151"/>
      <c r="L1007" s="151"/>
      <c r="M1007" s="151"/>
      <c r="N1007" s="151"/>
      <c r="O1007" s="151"/>
      <c r="P1007" s="151"/>
      <c r="Q1007" s="151"/>
      <c r="R1007" s="151"/>
      <c r="S1007" s="151"/>
      <c r="T1007" s="151"/>
      <c r="U1007" s="151"/>
      <c r="V1007" s="151"/>
      <c r="W1007" s="151"/>
      <c r="X1007" s="151"/>
      <c r="Y1007" s="151"/>
      <c r="Z1007" s="151"/>
      <c r="AA1007" s="151"/>
    </row>
    <row r="1008">
      <c r="A1008" s="151"/>
      <c r="B1008" s="151"/>
      <c r="C1008" s="151"/>
      <c r="D1008" s="151"/>
      <c r="E1008" s="151"/>
      <c r="F1008" s="151"/>
      <c r="G1008" s="151"/>
      <c r="H1008" s="151"/>
      <c r="I1008" s="151"/>
      <c r="J1008" s="151"/>
      <c r="K1008" s="151"/>
      <c r="L1008" s="151"/>
      <c r="M1008" s="151"/>
      <c r="N1008" s="151"/>
      <c r="O1008" s="151"/>
      <c r="P1008" s="151"/>
      <c r="Q1008" s="151"/>
      <c r="R1008" s="151"/>
      <c r="S1008" s="151"/>
      <c r="T1008" s="151"/>
      <c r="U1008" s="151"/>
      <c r="V1008" s="151"/>
      <c r="W1008" s="151"/>
      <c r="X1008" s="151"/>
      <c r="Y1008" s="151"/>
      <c r="Z1008" s="151"/>
      <c r="AA1008" s="151"/>
    </row>
    <row r="1009">
      <c r="A1009" s="151"/>
      <c r="B1009" s="151"/>
      <c r="C1009" s="151"/>
      <c r="D1009" s="151"/>
      <c r="E1009" s="151"/>
      <c r="F1009" s="151"/>
      <c r="G1009" s="151"/>
      <c r="H1009" s="151"/>
      <c r="I1009" s="151"/>
      <c r="J1009" s="151"/>
      <c r="K1009" s="151"/>
      <c r="L1009" s="151"/>
      <c r="M1009" s="151"/>
      <c r="N1009" s="151"/>
      <c r="O1009" s="151"/>
      <c r="P1009" s="151"/>
      <c r="Q1009" s="151"/>
      <c r="R1009" s="151"/>
      <c r="S1009" s="151"/>
      <c r="T1009" s="151"/>
      <c r="U1009" s="151"/>
      <c r="V1009" s="151"/>
      <c r="W1009" s="151"/>
      <c r="X1009" s="151"/>
      <c r="Y1009" s="151"/>
      <c r="Z1009" s="151"/>
      <c r="AA1009" s="151"/>
    </row>
    <row r="1010">
      <c r="A1010" s="151"/>
      <c r="B1010" s="151"/>
      <c r="C1010" s="151"/>
      <c r="D1010" s="151"/>
      <c r="E1010" s="151"/>
      <c r="F1010" s="151"/>
      <c r="G1010" s="151"/>
      <c r="H1010" s="151"/>
      <c r="I1010" s="151"/>
      <c r="J1010" s="151"/>
      <c r="K1010" s="151"/>
      <c r="L1010" s="151"/>
      <c r="M1010" s="151"/>
      <c r="N1010" s="151"/>
      <c r="O1010" s="151"/>
      <c r="P1010" s="151"/>
      <c r="Q1010" s="151"/>
      <c r="R1010" s="151"/>
      <c r="S1010" s="151"/>
      <c r="T1010" s="151"/>
      <c r="U1010" s="151"/>
      <c r="V1010" s="151"/>
      <c r="W1010" s="151"/>
      <c r="X1010" s="151"/>
      <c r="Y1010" s="151"/>
      <c r="Z1010" s="151"/>
      <c r="AA1010" s="151"/>
    </row>
  </sheetData>
  <mergeCells count="12">
    <mergeCell ref="L1:L3"/>
    <mergeCell ref="M1:M3"/>
    <mergeCell ref="I1:I3"/>
    <mergeCell ref="K1:K3"/>
    <mergeCell ref="J1:J3"/>
    <mergeCell ref="A1:A3"/>
    <mergeCell ref="C2:C3"/>
    <mergeCell ref="B1:B3"/>
    <mergeCell ref="A4:A15"/>
    <mergeCell ref="A25:A30"/>
    <mergeCell ref="C1:F1"/>
    <mergeCell ref="G1:H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21.71"/>
    <col customWidth="1" min="3" max="3" width="17.0"/>
    <col customWidth="1" min="4" max="4" width="31.86"/>
    <col customWidth="1" min="5" max="5" width="42.86"/>
    <col customWidth="1" min="6" max="6" width="15.86"/>
    <col customWidth="1" min="7" max="7" width="17.29"/>
    <col customWidth="1" min="8" max="8" width="24.29"/>
  </cols>
  <sheetData>
    <row r="1">
      <c r="A1" s="175" t="s">
        <v>659</v>
      </c>
      <c r="B1" s="3"/>
      <c r="C1" s="3"/>
      <c r="D1" s="3"/>
      <c r="E1" s="3"/>
      <c r="F1" s="3"/>
      <c r="G1" s="3"/>
      <c r="H1" s="3"/>
      <c r="I1" s="3"/>
      <c r="J1" s="3"/>
      <c r="K1" s="3"/>
      <c r="L1" s="3"/>
      <c r="M1" s="176"/>
      <c r="N1" s="3"/>
      <c r="O1" s="177"/>
      <c r="P1" s="178" t="s">
        <v>660</v>
      </c>
      <c r="Q1" s="178" t="s">
        <v>661</v>
      </c>
      <c r="R1" s="178"/>
      <c r="S1" s="178"/>
      <c r="T1" s="179"/>
      <c r="U1" s="179"/>
      <c r="V1" s="179"/>
      <c r="W1" s="179"/>
      <c r="X1" s="179"/>
      <c r="Y1" s="179"/>
      <c r="Z1" s="179"/>
      <c r="AA1" s="179"/>
      <c r="AB1" s="179"/>
    </row>
    <row r="2">
      <c r="A2" s="175" t="s">
        <v>662</v>
      </c>
      <c r="B2" s="3"/>
      <c r="C2" s="3"/>
      <c r="D2" s="3"/>
      <c r="E2" s="3"/>
      <c r="F2" s="3"/>
      <c r="G2" s="3"/>
      <c r="H2" s="3"/>
      <c r="I2" s="3"/>
      <c r="J2" s="3"/>
      <c r="K2" s="3"/>
      <c r="L2" s="3"/>
      <c r="M2" s="178" t="s">
        <v>663</v>
      </c>
      <c r="N2" s="18"/>
      <c r="O2" s="180"/>
      <c r="P2" s="178" t="s">
        <v>664</v>
      </c>
      <c r="Q2" s="3"/>
      <c r="R2" s="18"/>
      <c r="S2" s="181"/>
      <c r="T2" s="179"/>
      <c r="U2" s="179"/>
      <c r="V2" s="179"/>
      <c r="W2" s="179"/>
      <c r="X2" s="179"/>
      <c r="Y2" s="179"/>
      <c r="Z2" s="179"/>
      <c r="AA2" s="179"/>
      <c r="AB2" s="179"/>
    </row>
    <row r="3">
      <c r="A3" s="182" t="s">
        <v>17</v>
      </c>
      <c r="B3" s="183" t="s">
        <v>665</v>
      </c>
      <c r="C3" s="184" t="s">
        <v>18</v>
      </c>
      <c r="D3" s="184" t="s">
        <v>666</v>
      </c>
      <c r="E3" s="184" t="s">
        <v>108</v>
      </c>
      <c r="F3" s="184" t="s">
        <v>667</v>
      </c>
      <c r="G3" s="184" t="s">
        <v>668</v>
      </c>
      <c r="H3" s="184" t="s">
        <v>669</v>
      </c>
      <c r="I3" s="184" t="s">
        <v>670</v>
      </c>
      <c r="J3" s="185" t="s">
        <v>24</v>
      </c>
      <c r="K3" s="185" t="s">
        <v>117</v>
      </c>
      <c r="L3" s="185" t="s">
        <v>118</v>
      </c>
      <c r="M3" s="184" t="s">
        <v>671</v>
      </c>
      <c r="N3" s="184" t="s">
        <v>121</v>
      </c>
      <c r="O3" s="184" t="s">
        <v>672</v>
      </c>
      <c r="P3" s="184" t="s">
        <v>673</v>
      </c>
      <c r="Q3" s="184" t="s">
        <v>674</v>
      </c>
      <c r="R3" s="184" t="s">
        <v>8</v>
      </c>
      <c r="S3" s="184" t="s">
        <v>8</v>
      </c>
      <c r="T3" s="179"/>
      <c r="U3" s="179"/>
      <c r="V3" s="179"/>
      <c r="W3" s="179"/>
      <c r="X3" s="179"/>
      <c r="Y3" s="179"/>
      <c r="Z3" s="179"/>
      <c r="AA3" s="179"/>
      <c r="AB3" s="179"/>
    </row>
    <row r="4">
      <c r="A4" s="186" t="str">
        <f t="shared" ref="A4:A15" si="1">CONCATENATE("R",ROW(1:1))</f>
        <v>R1</v>
      </c>
      <c r="B4" s="187" t="s">
        <v>675</v>
      </c>
      <c r="C4" s="188" t="s">
        <v>152</v>
      </c>
      <c r="D4" s="189" t="s">
        <v>160</v>
      </c>
      <c r="E4" s="190" t="s">
        <v>676</v>
      </c>
      <c r="F4" s="186"/>
      <c r="G4" s="190">
        <v>1.0</v>
      </c>
      <c r="H4" s="190">
        <v>1.0</v>
      </c>
      <c r="I4" s="188"/>
      <c r="J4" s="188"/>
      <c r="K4" s="188"/>
      <c r="L4" s="188"/>
      <c r="M4" s="188"/>
      <c r="N4" s="188"/>
      <c r="O4" s="190"/>
      <c r="P4" s="186"/>
      <c r="Q4" s="186"/>
      <c r="R4" s="186"/>
      <c r="S4" s="186"/>
      <c r="T4" s="191">
        <v>1.0</v>
      </c>
    </row>
    <row r="5">
      <c r="A5" s="186" t="str">
        <f t="shared" si="1"/>
        <v>R2</v>
      </c>
      <c r="B5" s="187"/>
      <c r="C5" s="188"/>
      <c r="D5" s="189"/>
      <c r="E5" s="190" t="s">
        <v>193</v>
      </c>
      <c r="F5" s="186"/>
      <c r="G5" s="190">
        <v>1.0</v>
      </c>
      <c r="H5" s="190">
        <v>1.0</v>
      </c>
      <c r="I5" s="188"/>
      <c r="J5" s="188"/>
      <c r="K5" s="188"/>
      <c r="L5" s="188"/>
      <c r="M5" s="188"/>
      <c r="N5" s="188"/>
      <c r="O5" s="190"/>
      <c r="P5" s="186"/>
      <c r="Q5" s="186"/>
      <c r="R5" s="186"/>
      <c r="S5" s="186"/>
    </row>
    <row r="6">
      <c r="A6" s="186" t="str">
        <f t="shared" si="1"/>
        <v>R3</v>
      </c>
      <c r="B6" s="187"/>
      <c r="C6" s="188"/>
      <c r="D6" s="189"/>
      <c r="E6" s="190" t="s">
        <v>201</v>
      </c>
      <c r="F6" s="186"/>
      <c r="G6" s="190">
        <v>1.0</v>
      </c>
      <c r="H6" s="190">
        <v>1.0</v>
      </c>
      <c r="I6" s="188"/>
      <c r="J6" s="188"/>
      <c r="K6" s="188"/>
      <c r="L6" s="188"/>
      <c r="M6" s="188"/>
      <c r="N6" s="188"/>
      <c r="O6" s="190"/>
      <c r="P6" s="186"/>
      <c r="Q6" s="186"/>
      <c r="R6" s="186"/>
      <c r="S6" s="186"/>
    </row>
    <row r="7">
      <c r="A7" s="186" t="str">
        <f t="shared" si="1"/>
        <v>R4</v>
      </c>
      <c r="B7" s="187"/>
      <c r="C7" s="188"/>
      <c r="D7" s="189"/>
      <c r="E7" s="190" t="s">
        <v>205</v>
      </c>
      <c r="F7" s="186"/>
      <c r="G7" s="190">
        <v>1.0</v>
      </c>
      <c r="H7" s="190">
        <v>0.5</v>
      </c>
      <c r="I7" s="188"/>
      <c r="J7" s="188"/>
      <c r="K7" s="188"/>
      <c r="L7" s="188"/>
      <c r="M7" s="188"/>
      <c r="N7" s="188"/>
      <c r="O7" s="190"/>
      <c r="P7" s="186"/>
      <c r="Q7" s="186"/>
      <c r="R7" s="186"/>
      <c r="S7" s="186"/>
    </row>
    <row r="8">
      <c r="A8" s="186" t="str">
        <f t="shared" si="1"/>
        <v>R5</v>
      </c>
      <c r="B8" s="187"/>
      <c r="C8" s="188"/>
      <c r="D8" s="189"/>
      <c r="E8" s="190" t="s">
        <v>677</v>
      </c>
      <c r="F8" s="186"/>
      <c r="G8" s="190">
        <v>1.0</v>
      </c>
      <c r="H8" s="190">
        <v>0.5</v>
      </c>
      <c r="I8" s="188"/>
      <c r="J8" s="188"/>
      <c r="K8" s="188"/>
      <c r="L8" s="188"/>
      <c r="M8" s="188"/>
      <c r="N8" s="188"/>
      <c r="O8" s="190"/>
      <c r="P8" s="186"/>
      <c r="Q8" s="186"/>
      <c r="R8" s="186"/>
      <c r="S8" s="186"/>
    </row>
    <row r="9">
      <c r="A9" s="186" t="str">
        <f t="shared" si="1"/>
        <v>R6</v>
      </c>
      <c r="B9" s="187"/>
      <c r="C9" s="188"/>
      <c r="D9" s="192" t="s">
        <v>678</v>
      </c>
      <c r="E9" s="193" t="s">
        <v>679</v>
      </c>
      <c r="F9" s="186"/>
      <c r="G9" s="190">
        <v>1.0</v>
      </c>
      <c r="H9" s="190">
        <v>1.0</v>
      </c>
      <c r="I9" s="188"/>
      <c r="J9" s="188"/>
      <c r="K9" s="188"/>
      <c r="L9" s="188"/>
      <c r="M9" s="188"/>
      <c r="N9" s="188"/>
      <c r="O9" s="190"/>
      <c r="P9" s="186"/>
      <c r="Q9" s="186"/>
      <c r="R9" s="186"/>
      <c r="S9" s="186"/>
    </row>
    <row r="10">
      <c r="A10" s="186" t="str">
        <f t="shared" si="1"/>
        <v>R7</v>
      </c>
      <c r="B10" s="187"/>
      <c r="C10" s="188"/>
      <c r="D10" s="189" t="s">
        <v>680</v>
      </c>
      <c r="E10" s="190" t="s">
        <v>681</v>
      </c>
      <c r="F10" s="188"/>
      <c r="G10" s="190">
        <v>1.0</v>
      </c>
      <c r="H10" s="190">
        <v>1.0</v>
      </c>
      <c r="I10" s="188"/>
      <c r="J10" s="188"/>
      <c r="K10" s="188"/>
      <c r="L10" s="188"/>
      <c r="M10" s="188"/>
      <c r="N10" s="188"/>
      <c r="O10" s="190"/>
      <c r="P10" s="186"/>
      <c r="Q10" s="186"/>
      <c r="R10" s="186"/>
      <c r="S10" s="186"/>
    </row>
    <row r="11">
      <c r="A11" s="186" t="str">
        <f t="shared" si="1"/>
        <v>R8</v>
      </c>
      <c r="B11" s="187"/>
      <c r="C11" s="188"/>
      <c r="D11" s="189" t="s">
        <v>682</v>
      </c>
      <c r="E11" s="50" t="s">
        <v>683</v>
      </c>
      <c r="F11" s="186"/>
      <c r="G11" s="190">
        <v>1.0</v>
      </c>
      <c r="H11" s="190">
        <v>1.0</v>
      </c>
      <c r="I11" s="188"/>
      <c r="J11" s="188"/>
      <c r="K11" s="188"/>
      <c r="L11" s="188"/>
      <c r="M11" s="188"/>
      <c r="N11" s="188"/>
      <c r="O11" s="190"/>
      <c r="P11" s="186"/>
      <c r="Q11" s="186"/>
      <c r="R11" s="186"/>
      <c r="S11" s="186"/>
    </row>
    <row r="12">
      <c r="A12" s="186" t="str">
        <f t="shared" si="1"/>
        <v>R9</v>
      </c>
      <c r="B12" s="187"/>
      <c r="C12" s="188"/>
      <c r="D12" s="192" t="s">
        <v>684</v>
      </c>
      <c r="E12" s="50" t="s">
        <v>685</v>
      </c>
      <c r="F12" s="186"/>
      <c r="G12" s="190">
        <v>1.0</v>
      </c>
      <c r="H12" s="190">
        <v>0.5</v>
      </c>
      <c r="I12" s="188"/>
      <c r="J12" s="188"/>
      <c r="K12" s="188"/>
      <c r="L12" s="188"/>
      <c r="M12" s="188"/>
      <c r="N12" s="188"/>
      <c r="O12" s="190"/>
      <c r="P12" s="186"/>
      <c r="Q12" s="186"/>
      <c r="R12" s="186"/>
      <c r="S12" s="186"/>
    </row>
    <row r="13">
      <c r="A13" s="194" t="str">
        <f t="shared" si="1"/>
        <v>R10</v>
      </c>
      <c r="B13" s="195"/>
      <c r="C13" s="196"/>
      <c r="D13" s="197" t="s">
        <v>686</v>
      </c>
      <c r="E13" s="198" t="s">
        <v>687</v>
      </c>
      <c r="F13" s="199"/>
      <c r="G13" s="190">
        <v>1.0</v>
      </c>
      <c r="H13" s="198">
        <v>1.0</v>
      </c>
      <c r="I13" s="196"/>
      <c r="J13" s="196"/>
      <c r="K13" s="196"/>
      <c r="L13" s="196"/>
      <c r="M13" s="196"/>
      <c r="N13" s="196"/>
      <c r="O13" s="198"/>
      <c r="P13" s="199"/>
      <c r="Q13" s="199"/>
      <c r="R13" s="199"/>
      <c r="S13" s="199"/>
      <c r="T13" s="200"/>
      <c r="U13" s="200"/>
      <c r="V13" s="200"/>
      <c r="W13" s="200"/>
      <c r="X13" s="200"/>
      <c r="Y13" s="200"/>
      <c r="Z13" s="200"/>
      <c r="AA13" s="200"/>
      <c r="AB13" s="200"/>
    </row>
    <row r="14">
      <c r="A14" s="186" t="str">
        <f t="shared" si="1"/>
        <v>R11</v>
      </c>
      <c r="B14" s="187"/>
      <c r="C14" s="188"/>
      <c r="D14" s="189" t="s">
        <v>688</v>
      </c>
      <c r="E14" s="50" t="s">
        <v>689</v>
      </c>
      <c r="F14" s="188"/>
      <c r="G14" s="190">
        <v>1.0</v>
      </c>
      <c r="H14" s="190">
        <v>1.0</v>
      </c>
      <c r="I14" s="188"/>
      <c r="J14" s="188"/>
      <c r="K14" s="188"/>
      <c r="L14" s="188"/>
      <c r="M14" s="188"/>
      <c r="N14" s="188"/>
      <c r="O14" s="190"/>
      <c r="P14" s="186"/>
      <c r="Q14" s="186"/>
      <c r="R14" s="186"/>
      <c r="S14" s="186"/>
    </row>
    <row r="15">
      <c r="A15" s="201" t="str">
        <f t="shared" si="1"/>
        <v>R12</v>
      </c>
      <c r="B15" s="202"/>
      <c r="C15" s="203"/>
      <c r="D15" s="204" t="s">
        <v>690</v>
      </c>
      <c r="E15" s="205" t="s">
        <v>691</v>
      </c>
      <c r="F15" s="201"/>
      <c r="G15" s="190">
        <v>1.0</v>
      </c>
      <c r="H15" s="205">
        <v>0.5</v>
      </c>
      <c r="I15" s="188"/>
      <c r="J15" s="188"/>
      <c r="K15" s="188"/>
      <c r="L15" s="188"/>
      <c r="M15" s="188"/>
      <c r="N15" s="188"/>
      <c r="O15" s="190"/>
      <c r="P15" s="186"/>
      <c r="Q15" s="186"/>
      <c r="R15" s="186"/>
      <c r="S15" s="186"/>
    </row>
    <row r="16">
      <c r="A16" s="206" t="s">
        <v>692</v>
      </c>
      <c r="B16" s="207"/>
      <c r="C16" s="208"/>
      <c r="D16" s="209"/>
      <c r="E16" s="210"/>
      <c r="F16" s="206"/>
      <c r="G16" s="210">
        <f>SUM(G4:G15)</f>
        <v>12</v>
      </c>
      <c r="H16" s="210"/>
      <c r="I16" s="208"/>
      <c r="J16" s="208"/>
      <c r="K16" s="208"/>
      <c r="L16" s="208"/>
      <c r="M16" s="208"/>
      <c r="N16" s="208"/>
      <c r="O16" s="210"/>
      <c r="P16" s="206"/>
      <c r="Q16" s="206"/>
      <c r="R16" s="206"/>
      <c r="S16" s="206"/>
      <c r="T16" s="211"/>
      <c r="U16" s="211"/>
      <c r="V16" s="211"/>
      <c r="W16" s="211"/>
      <c r="X16" s="211"/>
      <c r="Y16" s="211"/>
      <c r="Z16" s="211"/>
      <c r="AA16" s="211"/>
      <c r="AB16" s="211"/>
    </row>
    <row r="17">
      <c r="A17" s="186" t="str">
        <f>CONCATENATE("R",ROW(13:13))</f>
        <v>R13</v>
      </c>
      <c r="B17" s="187"/>
      <c r="C17" s="188" t="s">
        <v>300</v>
      </c>
      <c r="D17" s="189" t="s">
        <v>693</v>
      </c>
      <c r="E17" s="190" t="s">
        <v>694</v>
      </c>
      <c r="F17" s="186"/>
      <c r="G17" s="190">
        <v>1.0</v>
      </c>
      <c r="H17" s="190">
        <v>1.0</v>
      </c>
      <c r="I17" s="188"/>
      <c r="J17" s="188"/>
      <c r="K17" s="188"/>
      <c r="L17" s="188"/>
      <c r="M17" s="188"/>
      <c r="N17" s="188"/>
      <c r="O17" s="190"/>
      <c r="P17" s="186"/>
      <c r="Q17" s="186"/>
      <c r="R17" s="186"/>
      <c r="S17" s="186"/>
    </row>
    <row r="18">
      <c r="A18" s="186" t="s">
        <v>141</v>
      </c>
      <c r="B18" s="187"/>
      <c r="C18" s="188"/>
      <c r="D18" s="189"/>
      <c r="E18" s="190" t="s">
        <v>695</v>
      </c>
      <c r="F18" s="186"/>
      <c r="G18" s="190">
        <v>1.0</v>
      </c>
      <c r="H18" s="190">
        <v>1.0</v>
      </c>
      <c r="I18" s="188"/>
      <c r="J18" s="188"/>
      <c r="K18" s="188"/>
      <c r="L18" s="188"/>
      <c r="M18" s="188"/>
      <c r="N18" s="188"/>
      <c r="O18" s="190"/>
      <c r="P18" s="186"/>
      <c r="Q18" s="186"/>
      <c r="R18" s="186"/>
      <c r="S18" s="186"/>
    </row>
    <row r="19">
      <c r="A19" s="186" t="str">
        <f>CONCATENATE("R",ROW(15:15))</f>
        <v>R15</v>
      </c>
      <c r="B19" s="187"/>
      <c r="C19" s="188"/>
      <c r="D19" s="189"/>
      <c r="E19" s="190" t="s">
        <v>240</v>
      </c>
      <c r="F19" s="186"/>
      <c r="G19" s="190">
        <v>1.0</v>
      </c>
      <c r="H19" s="190">
        <v>0.5</v>
      </c>
      <c r="I19" s="188"/>
      <c r="J19" s="188"/>
      <c r="K19" s="188"/>
      <c r="L19" s="188"/>
      <c r="M19" s="188"/>
      <c r="N19" s="188"/>
      <c r="O19" s="190"/>
      <c r="P19" s="186"/>
      <c r="Q19" s="186"/>
      <c r="R19" s="186"/>
      <c r="S19" s="186"/>
    </row>
    <row r="20">
      <c r="A20" s="186" t="str">
        <f t="shared" ref="A20:A34" si="2">CONCATENATE("R",ROW(17:17))</f>
        <v>R17</v>
      </c>
      <c r="B20" s="187"/>
      <c r="C20" s="188"/>
      <c r="D20" s="189"/>
      <c r="E20" s="190" t="s">
        <v>244</v>
      </c>
      <c r="F20" s="186"/>
      <c r="G20" s="190">
        <v>1.0</v>
      </c>
      <c r="H20" s="190">
        <v>0.5</v>
      </c>
      <c r="I20" s="188"/>
      <c r="J20" s="188"/>
      <c r="K20" s="188"/>
      <c r="L20" s="188"/>
      <c r="M20" s="188"/>
      <c r="N20" s="188"/>
      <c r="O20" s="190"/>
      <c r="P20" s="186"/>
      <c r="Q20" s="186"/>
      <c r="R20" s="186"/>
      <c r="S20" s="186"/>
    </row>
    <row r="21">
      <c r="A21" s="186" t="str">
        <f t="shared" si="2"/>
        <v>R18</v>
      </c>
      <c r="B21" s="187"/>
      <c r="C21" s="188"/>
      <c r="D21" s="189"/>
      <c r="E21" s="190" t="s">
        <v>696</v>
      </c>
      <c r="F21" s="186"/>
      <c r="G21" s="190">
        <v>1.0</v>
      </c>
      <c r="H21" s="190">
        <v>0.5</v>
      </c>
      <c r="I21" s="188"/>
      <c r="J21" s="188"/>
      <c r="K21" s="188"/>
      <c r="L21" s="188"/>
      <c r="M21" s="188"/>
      <c r="N21" s="188"/>
      <c r="O21" s="190"/>
      <c r="P21" s="186"/>
      <c r="Q21" s="186"/>
      <c r="R21" s="186"/>
      <c r="S21" s="186"/>
    </row>
    <row r="22">
      <c r="A22" s="186" t="str">
        <f t="shared" si="2"/>
        <v>R19</v>
      </c>
      <c r="B22" s="187"/>
      <c r="C22" s="188"/>
      <c r="D22" s="189"/>
      <c r="E22" s="190" t="s">
        <v>697</v>
      </c>
      <c r="F22" s="186"/>
      <c r="G22" s="190">
        <v>1.0</v>
      </c>
      <c r="H22" s="190">
        <v>1.0</v>
      </c>
      <c r="I22" s="188"/>
      <c r="J22" s="188"/>
      <c r="K22" s="188"/>
      <c r="L22" s="188"/>
      <c r="M22" s="188"/>
      <c r="N22" s="188"/>
      <c r="O22" s="190"/>
      <c r="P22" s="186"/>
      <c r="Q22" s="186"/>
      <c r="R22" s="186"/>
      <c r="S22" s="186"/>
    </row>
    <row r="23">
      <c r="A23" s="186" t="str">
        <f t="shared" si="2"/>
        <v>R20</v>
      </c>
      <c r="B23" s="187"/>
      <c r="C23" s="188"/>
      <c r="D23" s="189" t="s">
        <v>698</v>
      </c>
      <c r="E23" s="190" t="s">
        <v>694</v>
      </c>
      <c r="F23" s="212"/>
      <c r="G23" s="190">
        <v>1.0</v>
      </c>
      <c r="H23" s="190">
        <v>1.0</v>
      </c>
      <c r="I23" s="188"/>
      <c r="J23" s="188"/>
      <c r="K23" s="188"/>
      <c r="L23" s="188"/>
      <c r="M23" s="188"/>
      <c r="N23" s="188"/>
      <c r="O23" s="190"/>
      <c r="P23" s="186"/>
      <c r="Q23" s="186"/>
      <c r="R23" s="186"/>
      <c r="S23" s="186"/>
    </row>
    <row r="24">
      <c r="A24" s="186" t="str">
        <f t="shared" si="2"/>
        <v>R21</v>
      </c>
      <c r="B24" s="187"/>
      <c r="C24" s="188"/>
      <c r="D24" s="189"/>
      <c r="E24" s="190" t="s">
        <v>695</v>
      </c>
      <c r="F24" s="212"/>
      <c r="G24" s="190">
        <v>1.0</v>
      </c>
      <c r="H24" s="190">
        <v>1.0</v>
      </c>
      <c r="I24" s="188"/>
      <c r="J24" s="188"/>
      <c r="K24" s="188"/>
      <c r="L24" s="188"/>
      <c r="M24" s="188"/>
      <c r="N24" s="188"/>
      <c r="O24" s="190"/>
      <c r="P24" s="186"/>
      <c r="Q24" s="186"/>
      <c r="R24" s="186"/>
      <c r="S24" s="186"/>
    </row>
    <row r="25">
      <c r="A25" s="186" t="str">
        <f t="shared" si="2"/>
        <v>R22</v>
      </c>
      <c r="B25" s="187"/>
      <c r="C25" s="188"/>
      <c r="D25" s="189"/>
      <c r="E25" s="190" t="s">
        <v>240</v>
      </c>
      <c r="F25" s="212"/>
      <c r="G25" s="190">
        <v>1.0</v>
      </c>
      <c r="H25" s="190">
        <v>0.5</v>
      </c>
      <c r="I25" s="188"/>
      <c r="J25" s="188"/>
      <c r="K25" s="188"/>
      <c r="L25" s="188"/>
      <c r="M25" s="188"/>
      <c r="N25" s="188"/>
      <c r="O25" s="190"/>
      <c r="P25" s="186"/>
      <c r="Q25" s="186"/>
      <c r="R25" s="186"/>
      <c r="S25" s="186"/>
    </row>
    <row r="26">
      <c r="A26" s="186" t="str">
        <f t="shared" si="2"/>
        <v>R23</v>
      </c>
      <c r="B26" s="187"/>
      <c r="C26" s="188"/>
      <c r="D26" s="189"/>
      <c r="E26" s="190" t="s">
        <v>244</v>
      </c>
      <c r="F26" s="212"/>
      <c r="G26" s="190">
        <v>1.0</v>
      </c>
      <c r="H26" s="190">
        <v>0.5</v>
      </c>
      <c r="I26" s="188"/>
      <c r="J26" s="188"/>
      <c r="K26" s="188"/>
      <c r="L26" s="188"/>
      <c r="M26" s="188"/>
      <c r="N26" s="188"/>
      <c r="O26" s="190"/>
      <c r="P26" s="186"/>
      <c r="Q26" s="186"/>
      <c r="R26" s="186"/>
      <c r="S26" s="186"/>
    </row>
    <row r="27">
      <c r="A27" s="186" t="str">
        <f t="shared" si="2"/>
        <v>R24</v>
      </c>
      <c r="B27" s="187"/>
      <c r="C27" s="188"/>
      <c r="D27" s="189"/>
      <c r="E27" s="190" t="s">
        <v>696</v>
      </c>
      <c r="F27" s="212"/>
      <c r="G27" s="190">
        <v>1.0</v>
      </c>
      <c r="H27" s="190">
        <v>0.5</v>
      </c>
      <c r="I27" s="188"/>
      <c r="J27" s="188"/>
      <c r="K27" s="188"/>
      <c r="L27" s="188"/>
      <c r="M27" s="188"/>
      <c r="N27" s="188"/>
      <c r="O27" s="190"/>
      <c r="P27" s="186"/>
      <c r="Q27" s="186"/>
      <c r="R27" s="186"/>
      <c r="S27" s="186"/>
    </row>
    <row r="28">
      <c r="A28" s="186" t="str">
        <f t="shared" si="2"/>
        <v>R25</v>
      </c>
      <c r="B28" s="195"/>
      <c r="C28" s="196"/>
      <c r="D28" s="213"/>
      <c r="E28" s="198" t="s">
        <v>697</v>
      </c>
      <c r="F28" s="214"/>
      <c r="G28" s="190">
        <v>1.0</v>
      </c>
      <c r="H28" s="198">
        <v>1.0</v>
      </c>
      <c r="I28" s="196"/>
      <c r="J28" s="196"/>
      <c r="K28" s="196"/>
      <c r="L28" s="196"/>
      <c r="M28" s="196"/>
      <c r="N28" s="196"/>
      <c r="O28" s="198"/>
      <c r="P28" s="199"/>
      <c r="Q28" s="199"/>
      <c r="R28" s="199"/>
      <c r="S28" s="199"/>
      <c r="T28" s="200"/>
      <c r="U28" s="200"/>
      <c r="V28" s="200"/>
      <c r="W28" s="200"/>
      <c r="X28" s="200"/>
      <c r="Y28" s="200"/>
      <c r="Z28" s="200"/>
      <c r="AA28" s="200"/>
      <c r="AB28" s="200"/>
    </row>
    <row r="29">
      <c r="A29" s="186" t="str">
        <f t="shared" si="2"/>
        <v>R26</v>
      </c>
      <c r="B29" s="187"/>
      <c r="C29" s="188"/>
      <c r="D29" s="189" t="s">
        <v>699</v>
      </c>
      <c r="E29" s="190" t="s">
        <v>700</v>
      </c>
      <c r="F29" s="215" t="s">
        <v>701</v>
      </c>
      <c r="G29" s="190">
        <v>1.0</v>
      </c>
      <c r="H29" s="190">
        <v>1.0</v>
      </c>
      <c r="I29" s="188"/>
      <c r="J29" s="188"/>
      <c r="K29" s="188"/>
      <c r="L29" s="188"/>
      <c r="M29" s="188"/>
      <c r="N29" s="188"/>
      <c r="O29" s="190"/>
      <c r="P29" s="186"/>
      <c r="Q29" s="186"/>
      <c r="R29" s="186"/>
      <c r="S29" s="186"/>
    </row>
    <row r="30">
      <c r="A30" s="186" t="str">
        <f t="shared" si="2"/>
        <v>R27</v>
      </c>
      <c r="B30" s="187"/>
      <c r="C30" s="188"/>
      <c r="D30" s="189"/>
      <c r="E30" s="190" t="s">
        <v>702</v>
      </c>
      <c r="F30" s="216" t="s">
        <v>703</v>
      </c>
      <c r="G30" s="190">
        <v>1.0</v>
      </c>
      <c r="H30" s="190">
        <v>0.5</v>
      </c>
      <c r="I30" s="188"/>
      <c r="J30" s="188"/>
      <c r="K30" s="188"/>
      <c r="L30" s="188"/>
      <c r="M30" s="188"/>
      <c r="N30" s="188"/>
      <c r="O30" s="190"/>
      <c r="P30" s="186"/>
      <c r="Q30" s="186"/>
      <c r="R30" s="186"/>
      <c r="S30" s="186"/>
    </row>
    <row r="31">
      <c r="A31" s="186" t="str">
        <f t="shared" si="2"/>
        <v>R28</v>
      </c>
      <c r="B31" s="187"/>
      <c r="C31" s="188"/>
      <c r="D31" s="189"/>
      <c r="E31" s="190"/>
      <c r="F31" s="216" t="s">
        <v>263</v>
      </c>
      <c r="G31" s="190">
        <v>1.0</v>
      </c>
      <c r="H31" s="190">
        <v>0.5</v>
      </c>
      <c r="I31" s="188"/>
      <c r="J31" s="188"/>
      <c r="K31" s="188"/>
      <c r="L31" s="188"/>
      <c r="M31" s="188"/>
      <c r="N31" s="188"/>
      <c r="O31" s="190"/>
      <c r="P31" s="186"/>
      <c r="Q31" s="186"/>
      <c r="R31" s="186"/>
      <c r="S31" s="186"/>
    </row>
    <row r="32">
      <c r="A32" s="186" t="str">
        <f t="shared" si="2"/>
        <v>R29</v>
      </c>
      <c r="B32" s="187"/>
      <c r="C32" s="188"/>
      <c r="D32" s="189" t="s">
        <v>267</v>
      </c>
      <c r="E32" s="190" t="s">
        <v>704</v>
      </c>
      <c r="F32" s="217"/>
      <c r="G32" s="190">
        <v>1.0</v>
      </c>
      <c r="H32" s="190">
        <v>1.0</v>
      </c>
      <c r="I32" s="188"/>
      <c r="J32" s="188"/>
      <c r="K32" s="188"/>
      <c r="L32" s="188"/>
      <c r="M32" s="188"/>
      <c r="N32" s="188"/>
      <c r="O32" s="190"/>
      <c r="P32" s="186"/>
      <c r="Q32" s="186"/>
      <c r="R32" s="186"/>
      <c r="S32" s="186"/>
    </row>
    <row r="33">
      <c r="A33" s="186" t="str">
        <f t="shared" si="2"/>
        <v>R30</v>
      </c>
      <c r="B33" s="187"/>
      <c r="C33" s="188"/>
      <c r="D33" s="189"/>
      <c r="E33" s="190" t="s">
        <v>705</v>
      </c>
      <c r="F33" s="217"/>
      <c r="G33" s="190">
        <v>1.0</v>
      </c>
      <c r="H33" s="190">
        <v>1.0</v>
      </c>
      <c r="I33" s="188"/>
      <c r="J33" s="188"/>
      <c r="K33" s="188"/>
      <c r="L33" s="188"/>
      <c r="M33" s="188"/>
      <c r="N33" s="188"/>
      <c r="O33" s="190"/>
      <c r="P33" s="186"/>
      <c r="Q33" s="186"/>
      <c r="R33" s="186"/>
      <c r="S33" s="186"/>
    </row>
    <row r="34">
      <c r="A34" s="186" t="str">
        <f t="shared" si="2"/>
        <v>R31</v>
      </c>
      <c r="B34" s="187"/>
      <c r="C34" s="188"/>
      <c r="D34" s="189"/>
      <c r="E34" s="190" t="s">
        <v>706</v>
      </c>
      <c r="F34" s="217"/>
      <c r="G34" s="190">
        <v>1.0</v>
      </c>
      <c r="H34" s="190">
        <v>1.0</v>
      </c>
      <c r="I34" s="188"/>
      <c r="J34" s="188"/>
      <c r="K34" s="188"/>
      <c r="L34" s="188"/>
      <c r="M34" s="188"/>
      <c r="N34" s="188"/>
      <c r="O34" s="190"/>
      <c r="P34" s="186"/>
      <c r="Q34" s="186"/>
      <c r="R34" s="186"/>
      <c r="S34" s="186"/>
    </row>
    <row r="35">
      <c r="A35" s="206" t="s">
        <v>707</v>
      </c>
      <c r="B35" s="207"/>
      <c r="C35" s="208"/>
      <c r="D35" s="209"/>
      <c r="E35" s="210"/>
      <c r="F35" s="208"/>
      <c r="G35" s="210">
        <f>SUM(G17:G34)</f>
        <v>18</v>
      </c>
      <c r="H35" s="210"/>
      <c r="I35" s="208"/>
      <c r="J35" s="208"/>
      <c r="K35" s="208"/>
      <c r="L35" s="208"/>
      <c r="M35" s="208"/>
      <c r="N35" s="208"/>
      <c r="O35" s="210"/>
      <c r="P35" s="206"/>
      <c r="Q35" s="206"/>
      <c r="R35" s="206"/>
      <c r="S35" s="206"/>
      <c r="T35" s="211"/>
      <c r="U35" s="211"/>
      <c r="V35" s="211"/>
      <c r="W35" s="211"/>
      <c r="X35" s="211"/>
      <c r="Y35" s="211"/>
      <c r="Z35" s="211"/>
      <c r="AA35" s="211"/>
      <c r="AB35" s="211"/>
    </row>
    <row r="36">
      <c r="A36" s="186" t="str">
        <f t="shared" ref="A36:A38" si="3">CONCATENATE("R",ROW(32:32))</f>
        <v>R32</v>
      </c>
      <c r="B36" s="187"/>
      <c r="C36" s="36" t="s">
        <v>708</v>
      </c>
      <c r="D36" s="189" t="s">
        <v>709</v>
      </c>
      <c r="E36" s="50" t="s">
        <v>710</v>
      </c>
      <c r="F36" s="188"/>
      <c r="G36" s="190">
        <v>1.0</v>
      </c>
      <c r="H36" s="190">
        <v>1.0</v>
      </c>
      <c r="I36" s="188"/>
      <c r="J36" s="188"/>
      <c r="K36" s="188"/>
      <c r="L36" s="188"/>
      <c r="M36" s="188"/>
      <c r="N36" s="188"/>
      <c r="O36" s="190"/>
      <c r="P36" s="186"/>
      <c r="Q36" s="186"/>
      <c r="R36" s="186"/>
      <c r="S36" s="186"/>
    </row>
    <row r="37">
      <c r="A37" s="186" t="str">
        <f t="shared" si="3"/>
        <v>R33</v>
      </c>
      <c r="B37" s="187"/>
      <c r="C37" s="188"/>
      <c r="D37" s="189"/>
      <c r="E37" s="190" t="s">
        <v>711</v>
      </c>
      <c r="F37" s="188"/>
      <c r="G37" s="190">
        <v>1.0</v>
      </c>
      <c r="H37" s="190"/>
      <c r="I37" s="188"/>
      <c r="J37" s="188"/>
      <c r="K37" s="188"/>
      <c r="L37" s="188"/>
      <c r="M37" s="188"/>
      <c r="N37" s="188"/>
      <c r="O37" s="190"/>
      <c r="P37" s="186"/>
      <c r="Q37" s="186"/>
      <c r="R37" s="186"/>
      <c r="S37" s="186"/>
    </row>
    <row r="38">
      <c r="A38" s="186" t="str">
        <f t="shared" si="3"/>
        <v>R34</v>
      </c>
      <c r="B38" s="187"/>
      <c r="C38" s="188"/>
      <c r="D38" s="189"/>
      <c r="E38" s="190" t="s">
        <v>712</v>
      </c>
      <c r="F38" s="188"/>
      <c r="G38" s="190">
        <v>1.0</v>
      </c>
      <c r="H38" s="190"/>
      <c r="I38" s="188"/>
      <c r="J38" s="188"/>
      <c r="K38" s="188"/>
      <c r="L38" s="188"/>
      <c r="M38" s="188"/>
      <c r="N38" s="188"/>
      <c r="O38" s="190"/>
      <c r="P38" s="186"/>
      <c r="Q38" s="186"/>
      <c r="R38" s="186"/>
      <c r="S38" s="186"/>
    </row>
    <row r="39">
      <c r="A39" s="186" t="str">
        <f t="shared" ref="A39:A46" si="4">CONCATENATE("R",ROW(36:36))</f>
        <v>R36</v>
      </c>
      <c r="B39" s="187"/>
      <c r="C39" s="188"/>
      <c r="D39" s="189"/>
      <c r="E39" s="190" t="s">
        <v>713</v>
      </c>
      <c r="F39" s="188"/>
      <c r="G39" s="190">
        <v>1.0</v>
      </c>
      <c r="H39" s="190"/>
      <c r="I39" s="188"/>
      <c r="J39" s="188"/>
      <c r="K39" s="188"/>
      <c r="L39" s="188"/>
      <c r="M39" s="188"/>
      <c r="N39" s="188"/>
      <c r="O39" s="190"/>
      <c r="P39" s="186"/>
      <c r="Q39" s="186"/>
      <c r="R39" s="186"/>
      <c r="S39" s="186"/>
    </row>
    <row r="40">
      <c r="A40" s="186" t="str">
        <f t="shared" si="4"/>
        <v>R37</v>
      </c>
      <c r="B40" s="187"/>
      <c r="C40" s="188"/>
      <c r="D40" s="189"/>
      <c r="E40" s="50" t="s">
        <v>714</v>
      </c>
      <c r="F40" s="188"/>
      <c r="G40" s="190">
        <v>1.0</v>
      </c>
      <c r="H40" s="190"/>
      <c r="I40" s="188"/>
      <c r="J40" s="188"/>
      <c r="K40" s="188"/>
      <c r="L40" s="188"/>
      <c r="M40" s="188"/>
      <c r="N40" s="188"/>
      <c r="O40" s="190"/>
      <c r="P40" s="186"/>
      <c r="Q40" s="186"/>
      <c r="R40" s="186"/>
      <c r="S40" s="186"/>
    </row>
    <row r="41">
      <c r="A41" s="186" t="str">
        <f t="shared" si="4"/>
        <v>R38</v>
      </c>
      <c r="B41" s="187"/>
      <c r="C41" s="188"/>
      <c r="D41" s="189" t="s">
        <v>715</v>
      </c>
      <c r="E41" s="190" t="s">
        <v>716</v>
      </c>
      <c r="F41" s="188"/>
      <c r="G41" s="190">
        <v>1.0</v>
      </c>
      <c r="H41" s="190"/>
      <c r="I41" s="188"/>
      <c r="J41" s="188"/>
      <c r="K41" s="188"/>
      <c r="L41" s="188"/>
      <c r="M41" s="188"/>
      <c r="N41" s="188"/>
      <c r="O41" s="190"/>
      <c r="P41" s="186"/>
      <c r="Q41" s="186"/>
      <c r="R41" s="186"/>
      <c r="S41" s="186"/>
    </row>
    <row r="42">
      <c r="A42" s="186" t="str">
        <f t="shared" si="4"/>
        <v>R39</v>
      </c>
      <c r="B42" s="187"/>
      <c r="C42" s="188"/>
      <c r="D42" s="189"/>
      <c r="E42" s="190" t="s">
        <v>717</v>
      </c>
      <c r="F42" s="188"/>
      <c r="G42" s="190">
        <v>1.0</v>
      </c>
      <c r="H42" s="190"/>
      <c r="I42" s="188"/>
      <c r="J42" s="188"/>
      <c r="K42" s="188"/>
      <c r="L42" s="188"/>
      <c r="M42" s="188"/>
      <c r="N42" s="188"/>
      <c r="O42" s="190"/>
      <c r="P42" s="186"/>
      <c r="Q42" s="186"/>
      <c r="R42" s="186"/>
      <c r="S42" s="186"/>
    </row>
    <row r="43">
      <c r="A43" s="186" t="str">
        <f t="shared" si="4"/>
        <v>R40</v>
      </c>
      <c r="B43" s="187"/>
      <c r="C43" s="188"/>
      <c r="D43" s="189"/>
      <c r="E43" s="190" t="s">
        <v>718</v>
      </c>
      <c r="F43" s="188"/>
      <c r="G43" s="190">
        <v>1.0</v>
      </c>
      <c r="H43" s="190"/>
      <c r="I43" s="188"/>
      <c r="J43" s="188"/>
      <c r="K43" s="188"/>
      <c r="L43" s="188"/>
      <c r="M43" s="188"/>
      <c r="N43" s="188"/>
      <c r="O43" s="190"/>
      <c r="P43" s="186"/>
      <c r="Q43" s="186"/>
      <c r="R43" s="186"/>
      <c r="S43" s="186"/>
    </row>
    <row r="44">
      <c r="A44" s="186" t="str">
        <f t="shared" si="4"/>
        <v>R41</v>
      </c>
      <c r="B44" s="187"/>
      <c r="C44" s="188"/>
      <c r="D44" s="189"/>
      <c r="E44" s="190" t="s">
        <v>719</v>
      </c>
      <c r="F44" s="188"/>
      <c r="G44" s="190">
        <v>1.0</v>
      </c>
      <c r="H44" s="190"/>
      <c r="I44" s="188"/>
      <c r="J44" s="188"/>
      <c r="K44" s="188"/>
      <c r="L44" s="188"/>
      <c r="M44" s="188"/>
      <c r="N44" s="188"/>
      <c r="O44" s="190"/>
      <c r="P44" s="186"/>
      <c r="Q44" s="186"/>
      <c r="R44" s="186"/>
      <c r="S44" s="186"/>
    </row>
    <row r="45">
      <c r="A45" s="186" t="str">
        <f t="shared" si="4"/>
        <v>R42</v>
      </c>
      <c r="B45" s="187"/>
      <c r="C45" s="188"/>
      <c r="D45" s="189" t="s">
        <v>300</v>
      </c>
      <c r="E45" s="190" t="s">
        <v>720</v>
      </c>
      <c r="F45" s="188"/>
      <c r="G45" s="190">
        <v>1.0</v>
      </c>
      <c r="H45" s="190">
        <v>1.0</v>
      </c>
      <c r="I45" s="188"/>
      <c r="J45" s="188"/>
      <c r="K45" s="188"/>
      <c r="L45" s="188"/>
      <c r="M45" s="188"/>
      <c r="N45" s="188"/>
      <c r="O45" s="190"/>
      <c r="P45" s="186"/>
      <c r="Q45" s="186"/>
      <c r="R45" s="186"/>
      <c r="S45" s="186"/>
    </row>
    <row r="46">
      <c r="A46" s="186" t="str">
        <f t="shared" si="4"/>
        <v>R43</v>
      </c>
      <c r="B46" s="187"/>
      <c r="C46" s="188"/>
      <c r="D46" s="189"/>
      <c r="E46" s="190" t="s">
        <v>721</v>
      </c>
      <c r="F46" s="188"/>
      <c r="G46" s="190">
        <v>1.0</v>
      </c>
      <c r="H46" s="190">
        <v>1.0</v>
      </c>
      <c r="I46" s="188"/>
      <c r="J46" s="188"/>
      <c r="K46" s="188"/>
      <c r="L46" s="188"/>
      <c r="M46" s="188"/>
      <c r="N46" s="188"/>
      <c r="O46" s="190"/>
      <c r="P46" s="186"/>
      <c r="Q46" s="186"/>
      <c r="R46" s="186"/>
      <c r="S46" s="186"/>
    </row>
    <row r="47">
      <c r="A47" s="206" t="s">
        <v>722</v>
      </c>
      <c r="B47" s="207"/>
      <c r="C47" s="208"/>
      <c r="D47" s="209"/>
      <c r="E47" s="210"/>
      <c r="F47" s="208"/>
      <c r="G47" s="210">
        <f>SUM(G36:G46)</f>
        <v>11</v>
      </c>
      <c r="H47" s="210"/>
      <c r="I47" s="208"/>
      <c r="J47" s="208"/>
      <c r="K47" s="208"/>
      <c r="L47" s="208"/>
      <c r="M47" s="208"/>
      <c r="N47" s="208"/>
      <c r="O47" s="210"/>
      <c r="P47" s="206"/>
      <c r="Q47" s="206"/>
      <c r="R47" s="206"/>
      <c r="S47" s="206"/>
      <c r="T47" s="211"/>
      <c r="U47" s="211"/>
      <c r="V47" s="211"/>
      <c r="W47" s="211"/>
      <c r="X47" s="211"/>
      <c r="Y47" s="211"/>
      <c r="Z47" s="211"/>
      <c r="AA47" s="211"/>
      <c r="AB47" s="211"/>
    </row>
    <row r="48">
      <c r="A48" s="186" t="str">
        <f t="shared" ref="A48:A50" si="5">CONCATENATE("R",ROW(44:44))</f>
        <v>R44</v>
      </c>
      <c r="B48" s="187"/>
      <c r="C48" s="36" t="s">
        <v>304</v>
      </c>
      <c r="D48" s="192" t="s">
        <v>723</v>
      </c>
      <c r="E48" s="50" t="s">
        <v>724</v>
      </c>
      <c r="F48" s="188"/>
      <c r="G48" s="190">
        <v>1.0</v>
      </c>
      <c r="H48" s="190">
        <v>1.0</v>
      </c>
      <c r="I48" s="188"/>
      <c r="J48" s="188"/>
      <c r="K48" s="188"/>
      <c r="L48" s="188"/>
      <c r="M48" s="188"/>
      <c r="N48" s="188"/>
      <c r="O48" s="190"/>
      <c r="P48" s="186"/>
      <c r="Q48" s="186"/>
      <c r="R48" s="186"/>
      <c r="S48" s="186"/>
    </row>
    <row r="49">
      <c r="A49" s="186" t="str">
        <f t="shared" si="5"/>
        <v>R45</v>
      </c>
      <c r="B49" s="187"/>
      <c r="C49" s="188"/>
      <c r="D49" s="189" t="s">
        <v>725</v>
      </c>
      <c r="E49" s="190" t="s">
        <v>726</v>
      </c>
      <c r="F49" s="188"/>
      <c r="G49" s="190">
        <v>1.0</v>
      </c>
      <c r="H49" s="190">
        <v>1.0</v>
      </c>
      <c r="I49" s="188"/>
      <c r="J49" s="188"/>
      <c r="K49" s="188"/>
      <c r="L49" s="188"/>
      <c r="M49" s="188"/>
      <c r="N49" s="188"/>
      <c r="O49" s="190"/>
      <c r="P49" s="186"/>
      <c r="Q49" s="186"/>
      <c r="R49" s="186"/>
      <c r="S49" s="186"/>
    </row>
    <row r="50">
      <c r="A50" s="186" t="str">
        <f t="shared" si="5"/>
        <v>R46</v>
      </c>
      <c r="B50" s="187"/>
      <c r="C50" s="188"/>
      <c r="D50" s="189" t="s">
        <v>727</v>
      </c>
      <c r="E50" s="190" t="s">
        <v>728</v>
      </c>
      <c r="F50" s="188"/>
      <c r="G50" s="190">
        <v>1.0</v>
      </c>
      <c r="H50" s="190">
        <v>1.0</v>
      </c>
      <c r="I50" s="188"/>
      <c r="J50" s="188"/>
      <c r="K50" s="188"/>
      <c r="L50" s="188"/>
      <c r="M50" s="188"/>
      <c r="N50" s="188"/>
      <c r="O50" s="190"/>
      <c r="P50" s="186"/>
      <c r="Q50" s="186"/>
      <c r="R50" s="186"/>
      <c r="S50" s="186"/>
    </row>
    <row r="51">
      <c r="A51" s="186" t="str">
        <f t="shared" ref="A51:A74" si="6">CONCATENATE("R",ROW(48:48))</f>
        <v>R48</v>
      </c>
      <c r="B51" s="187"/>
      <c r="C51" s="188"/>
      <c r="D51" s="189" t="s">
        <v>729</v>
      </c>
      <c r="E51" s="190" t="s">
        <v>730</v>
      </c>
      <c r="F51" s="188"/>
      <c r="G51" s="190">
        <v>1.0</v>
      </c>
      <c r="H51" s="190"/>
      <c r="I51" s="188"/>
      <c r="J51" s="188"/>
      <c r="K51" s="188"/>
      <c r="L51" s="188"/>
      <c r="M51" s="188"/>
      <c r="N51" s="188"/>
      <c r="O51" s="190"/>
      <c r="P51" s="186"/>
      <c r="Q51" s="186"/>
      <c r="R51" s="186"/>
      <c r="S51" s="186"/>
    </row>
    <row r="52">
      <c r="A52" s="186" t="str">
        <f t="shared" si="6"/>
        <v>R49</v>
      </c>
      <c r="B52" s="187"/>
      <c r="C52" s="188"/>
      <c r="D52" s="189"/>
      <c r="E52" s="190" t="s">
        <v>731</v>
      </c>
      <c r="F52" s="188"/>
      <c r="G52" s="190">
        <v>1.0</v>
      </c>
      <c r="H52" s="190"/>
      <c r="I52" s="188"/>
      <c r="J52" s="188"/>
      <c r="K52" s="188"/>
      <c r="L52" s="188"/>
      <c r="M52" s="188"/>
      <c r="N52" s="188"/>
      <c r="O52" s="190"/>
      <c r="P52" s="186"/>
      <c r="Q52" s="186"/>
      <c r="R52" s="186"/>
      <c r="S52" s="186"/>
    </row>
    <row r="53">
      <c r="A53" s="186" t="str">
        <f t="shared" si="6"/>
        <v>R50</v>
      </c>
      <c r="B53" s="187"/>
      <c r="C53" s="188"/>
      <c r="D53" s="189"/>
      <c r="E53" s="190" t="s">
        <v>732</v>
      </c>
      <c r="F53" s="188"/>
      <c r="G53" s="190">
        <v>1.0</v>
      </c>
      <c r="H53" s="190"/>
      <c r="I53" s="188"/>
      <c r="J53" s="188"/>
      <c r="K53" s="188"/>
      <c r="L53" s="188"/>
      <c r="M53" s="188"/>
      <c r="N53" s="188"/>
      <c r="O53" s="190"/>
      <c r="P53" s="186"/>
      <c r="Q53" s="186"/>
      <c r="R53" s="186"/>
      <c r="S53" s="186"/>
    </row>
    <row r="54">
      <c r="A54" s="186" t="str">
        <f t="shared" si="6"/>
        <v>R51</v>
      </c>
      <c r="B54" s="187"/>
      <c r="C54" s="188"/>
      <c r="D54" s="189"/>
      <c r="E54" s="190" t="s">
        <v>733</v>
      </c>
      <c r="F54" s="188"/>
      <c r="G54" s="190">
        <v>1.0</v>
      </c>
      <c r="H54" s="190"/>
      <c r="I54" s="188"/>
      <c r="J54" s="188"/>
      <c r="K54" s="188"/>
      <c r="L54" s="188"/>
      <c r="M54" s="188"/>
      <c r="N54" s="188"/>
      <c r="O54" s="190"/>
      <c r="P54" s="186"/>
      <c r="Q54" s="186"/>
      <c r="R54" s="186"/>
      <c r="S54" s="186"/>
    </row>
    <row r="55">
      <c r="A55" s="186" t="str">
        <f t="shared" si="6"/>
        <v>R52</v>
      </c>
      <c r="B55" s="187"/>
      <c r="C55" s="188"/>
      <c r="D55" s="189"/>
      <c r="E55" s="190" t="s">
        <v>734</v>
      </c>
      <c r="F55" s="188"/>
      <c r="G55" s="190">
        <v>1.0</v>
      </c>
      <c r="H55" s="190"/>
      <c r="I55" s="188"/>
      <c r="J55" s="188"/>
      <c r="K55" s="188"/>
      <c r="L55" s="188"/>
      <c r="M55" s="188"/>
      <c r="N55" s="188"/>
      <c r="O55" s="190"/>
      <c r="P55" s="186"/>
      <c r="Q55" s="186"/>
      <c r="R55" s="186"/>
      <c r="S55" s="186"/>
    </row>
    <row r="56">
      <c r="A56" s="186" t="str">
        <f t="shared" si="6"/>
        <v>R53</v>
      </c>
      <c r="B56" s="187"/>
      <c r="C56" s="188"/>
      <c r="D56" s="189"/>
      <c r="E56" s="190" t="s">
        <v>735</v>
      </c>
      <c r="F56" s="188"/>
      <c r="G56" s="190">
        <v>1.0</v>
      </c>
      <c r="H56" s="190"/>
      <c r="I56" s="188"/>
      <c r="J56" s="188"/>
      <c r="K56" s="188"/>
      <c r="L56" s="188"/>
      <c r="M56" s="188"/>
      <c r="N56" s="188"/>
      <c r="O56" s="190"/>
      <c r="P56" s="186"/>
      <c r="Q56" s="186"/>
      <c r="R56" s="186"/>
      <c r="S56" s="186"/>
    </row>
    <row r="57">
      <c r="A57" s="186" t="str">
        <f t="shared" si="6"/>
        <v>R54</v>
      </c>
      <c r="B57" s="187"/>
      <c r="C57" s="188"/>
      <c r="D57" s="189"/>
      <c r="E57" s="190" t="s">
        <v>736</v>
      </c>
      <c r="F57" s="188"/>
      <c r="G57" s="190">
        <v>1.0</v>
      </c>
      <c r="H57" s="190"/>
      <c r="I57" s="188"/>
      <c r="J57" s="188"/>
      <c r="K57" s="188"/>
      <c r="L57" s="188"/>
      <c r="M57" s="188"/>
      <c r="N57" s="188"/>
      <c r="O57" s="190"/>
      <c r="P57" s="186"/>
      <c r="Q57" s="186"/>
      <c r="R57" s="186"/>
      <c r="S57" s="186"/>
    </row>
    <row r="58">
      <c r="A58" s="186" t="str">
        <f t="shared" si="6"/>
        <v>R55</v>
      </c>
      <c r="B58" s="187"/>
      <c r="C58" s="188"/>
      <c r="D58" s="189"/>
      <c r="E58" s="190" t="s">
        <v>737</v>
      </c>
      <c r="F58" s="188"/>
      <c r="G58" s="190">
        <v>1.0</v>
      </c>
      <c r="H58" s="190"/>
      <c r="I58" s="188"/>
      <c r="J58" s="188"/>
      <c r="K58" s="188"/>
      <c r="L58" s="188"/>
      <c r="M58" s="188"/>
      <c r="N58" s="188"/>
      <c r="O58" s="190"/>
      <c r="P58" s="186"/>
      <c r="Q58" s="186"/>
      <c r="R58" s="186"/>
      <c r="S58" s="186"/>
    </row>
    <row r="59">
      <c r="A59" s="186" t="str">
        <f t="shared" si="6"/>
        <v>R56</v>
      </c>
      <c r="B59" s="187"/>
      <c r="C59" s="188"/>
      <c r="D59" s="189"/>
      <c r="E59" s="190" t="s">
        <v>738</v>
      </c>
      <c r="F59" s="188"/>
      <c r="G59" s="190">
        <v>1.0</v>
      </c>
      <c r="H59" s="190"/>
      <c r="I59" s="188"/>
      <c r="J59" s="188"/>
      <c r="K59" s="188"/>
      <c r="L59" s="188"/>
      <c r="M59" s="188"/>
      <c r="N59" s="188"/>
      <c r="O59" s="190"/>
      <c r="P59" s="186"/>
      <c r="Q59" s="186"/>
      <c r="R59" s="186"/>
      <c r="S59" s="186"/>
    </row>
    <row r="60">
      <c r="A60" s="186" t="str">
        <f t="shared" si="6"/>
        <v>R57</v>
      </c>
      <c r="B60" s="187"/>
      <c r="C60" s="188"/>
      <c r="D60" s="189"/>
      <c r="E60" s="190" t="s">
        <v>739</v>
      </c>
      <c r="F60" s="188"/>
      <c r="G60" s="190">
        <v>1.0</v>
      </c>
      <c r="H60" s="190"/>
      <c r="I60" s="188"/>
      <c r="J60" s="188"/>
      <c r="K60" s="188"/>
      <c r="L60" s="188"/>
      <c r="M60" s="188"/>
      <c r="N60" s="188"/>
      <c r="O60" s="190"/>
      <c r="P60" s="186"/>
      <c r="Q60" s="186"/>
      <c r="R60" s="186"/>
      <c r="S60" s="186"/>
    </row>
    <row r="61">
      <c r="A61" s="186" t="str">
        <f t="shared" si="6"/>
        <v>R58</v>
      </c>
      <c r="B61" s="187"/>
      <c r="C61" s="188"/>
      <c r="D61" s="189"/>
      <c r="E61" s="190" t="s">
        <v>740</v>
      </c>
      <c r="F61" s="188"/>
      <c r="G61" s="190">
        <v>1.0</v>
      </c>
      <c r="H61" s="190"/>
      <c r="I61" s="188"/>
      <c r="J61" s="188"/>
      <c r="K61" s="188"/>
      <c r="L61" s="188"/>
      <c r="M61" s="188"/>
      <c r="N61" s="188"/>
      <c r="O61" s="190"/>
      <c r="P61" s="186"/>
      <c r="Q61" s="186"/>
      <c r="R61" s="186"/>
      <c r="S61" s="186"/>
    </row>
    <row r="62">
      <c r="A62" s="186" t="str">
        <f t="shared" si="6"/>
        <v>R59</v>
      </c>
      <c r="B62" s="187"/>
      <c r="C62" s="188"/>
      <c r="D62" s="189"/>
      <c r="E62" s="190" t="s">
        <v>741</v>
      </c>
      <c r="F62" s="188"/>
      <c r="G62" s="190">
        <v>1.0</v>
      </c>
      <c r="H62" s="190"/>
      <c r="I62" s="188"/>
      <c r="J62" s="188"/>
      <c r="K62" s="188"/>
      <c r="L62" s="188"/>
      <c r="M62" s="188"/>
      <c r="N62" s="188"/>
      <c r="O62" s="190"/>
      <c r="P62" s="186"/>
      <c r="Q62" s="186"/>
      <c r="R62" s="186"/>
      <c r="S62" s="186"/>
    </row>
    <row r="63">
      <c r="A63" s="186" t="str">
        <f t="shared" si="6"/>
        <v>R60</v>
      </c>
      <c r="B63" s="187"/>
      <c r="C63" s="188"/>
      <c r="D63" s="189"/>
      <c r="E63" s="190" t="s">
        <v>742</v>
      </c>
      <c r="F63" s="188"/>
      <c r="G63" s="190">
        <v>1.0</v>
      </c>
      <c r="H63" s="190"/>
      <c r="I63" s="188"/>
      <c r="J63" s="188"/>
      <c r="K63" s="188"/>
      <c r="L63" s="188"/>
      <c r="M63" s="188"/>
      <c r="N63" s="188"/>
      <c r="O63" s="190"/>
      <c r="P63" s="186"/>
      <c r="Q63" s="186"/>
      <c r="R63" s="186"/>
      <c r="S63" s="186"/>
    </row>
    <row r="64">
      <c r="A64" s="186" t="str">
        <f t="shared" si="6"/>
        <v>R61</v>
      </c>
      <c r="B64" s="187"/>
      <c r="C64" s="188"/>
      <c r="D64" s="189"/>
      <c r="E64" s="190" t="s">
        <v>743</v>
      </c>
      <c r="F64" s="188"/>
      <c r="G64" s="190">
        <v>1.0</v>
      </c>
      <c r="H64" s="190"/>
      <c r="I64" s="188"/>
      <c r="J64" s="188"/>
      <c r="K64" s="188"/>
      <c r="L64" s="188"/>
      <c r="M64" s="188"/>
      <c r="N64" s="188"/>
      <c r="O64" s="190"/>
      <c r="P64" s="186"/>
      <c r="Q64" s="186"/>
      <c r="R64" s="186"/>
      <c r="S64" s="186"/>
    </row>
    <row r="65">
      <c r="A65" s="186" t="str">
        <f t="shared" si="6"/>
        <v>R62</v>
      </c>
      <c r="B65" s="186"/>
      <c r="C65" s="188"/>
      <c r="D65" s="218" t="s">
        <v>300</v>
      </c>
      <c r="E65" s="190" t="s">
        <v>744</v>
      </c>
      <c r="F65" s="188"/>
      <c r="G65" s="190">
        <v>1.0</v>
      </c>
      <c r="H65" s="190">
        <v>0.5</v>
      </c>
      <c r="I65" s="188"/>
      <c r="J65" s="188"/>
      <c r="K65" s="188"/>
      <c r="L65" s="188"/>
      <c r="M65" s="188"/>
      <c r="N65" s="188"/>
      <c r="O65" s="186"/>
      <c r="P65" s="186"/>
      <c r="Q65" s="186"/>
      <c r="R65" s="186"/>
      <c r="S65" s="186"/>
    </row>
    <row r="66">
      <c r="A66" s="186" t="str">
        <f t="shared" si="6"/>
        <v>R63</v>
      </c>
      <c r="B66" s="186"/>
      <c r="C66" s="188"/>
      <c r="D66" s="218"/>
      <c r="E66" s="190" t="s">
        <v>745</v>
      </c>
      <c r="F66" s="188"/>
      <c r="G66" s="190">
        <v>1.0</v>
      </c>
      <c r="H66" s="190">
        <v>0.5</v>
      </c>
      <c r="I66" s="188"/>
      <c r="J66" s="188"/>
      <c r="K66" s="188"/>
      <c r="L66" s="188"/>
      <c r="M66" s="188"/>
      <c r="N66" s="188"/>
      <c r="O66" s="186"/>
      <c r="P66" s="186"/>
      <c r="Q66" s="186"/>
      <c r="R66" s="186"/>
      <c r="S66" s="186"/>
    </row>
    <row r="67">
      <c r="A67" s="186" t="str">
        <f t="shared" si="6"/>
        <v>R64</v>
      </c>
      <c r="B67" s="186"/>
      <c r="C67" s="188"/>
      <c r="D67" s="218"/>
      <c r="E67" s="190" t="s">
        <v>746</v>
      </c>
      <c r="F67" s="188"/>
      <c r="G67" s="190">
        <v>1.0</v>
      </c>
      <c r="H67" s="190">
        <v>0.5</v>
      </c>
      <c r="I67" s="188"/>
      <c r="J67" s="188"/>
      <c r="K67" s="188"/>
      <c r="L67" s="188"/>
      <c r="M67" s="188"/>
      <c r="N67" s="188"/>
      <c r="O67" s="186"/>
      <c r="P67" s="186"/>
      <c r="Q67" s="186"/>
      <c r="R67" s="186"/>
      <c r="S67" s="186"/>
    </row>
    <row r="68">
      <c r="A68" s="186" t="str">
        <f t="shared" si="6"/>
        <v>R65</v>
      </c>
      <c r="B68" s="186"/>
      <c r="C68" s="188"/>
      <c r="D68" s="218"/>
      <c r="E68" s="190" t="s">
        <v>747</v>
      </c>
      <c r="F68" s="188"/>
      <c r="G68" s="190">
        <v>1.0</v>
      </c>
      <c r="H68" s="190">
        <v>0.5</v>
      </c>
      <c r="I68" s="188"/>
      <c r="J68" s="188"/>
      <c r="K68" s="188"/>
      <c r="L68" s="188"/>
      <c r="M68" s="188"/>
      <c r="N68" s="188"/>
      <c r="O68" s="186"/>
      <c r="P68" s="186"/>
      <c r="Q68" s="186"/>
      <c r="R68" s="186"/>
      <c r="S68" s="186"/>
    </row>
    <row r="69">
      <c r="A69" s="186" t="str">
        <f t="shared" si="6"/>
        <v>R66</v>
      </c>
      <c r="B69" s="186"/>
      <c r="C69" s="188"/>
      <c r="D69" s="218"/>
      <c r="E69" s="190" t="s">
        <v>748</v>
      </c>
      <c r="F69" s="188"/>
      <c r="G69" s="190">
        <v>1.0</v>
      </c>
      <c r="H69" s="190">
        <v>0.5</v>
      </c>
      <c r="I69" s="188"/>
      <c r="J69" s="188"/>
      <c r="K69" s="188"/>
      <c r="L69" s="188"/>
      <c r="M69" s="188"/>
      <c r="N69" s="188"/>
      <c r="O69" s="186"/>
      <c r="P69" s="186"/>
      <c r="Q69" s="186"/>
      <c r="R69" s="186"/>
      <c r="S69" s="186"/>
    </row>
    <row r="70">
      <c r="A70" s="186" t="str">
        <f t="shared" si="6"/>
        <v>R67</v>
      </c>
      <c r="B70" s="186"/>
      <c r="C70" s="188"/>
      <c r="D70" s="218"/>
      <c r="E70" s="190" t="s">
        <v>749</v>
      </c>
      <c r="F70" s="188"/>
      <c r="G70" s="190">
        <v>1.0</v>
      </c>
      <c r="H70" s="190">
        <v>0.5</v>
      </c>
      <c r="I70" s="188"/>
      <c r="J70" s="188"/>
      <c r="K70" s="188"/>
      <c r="L70" s="188"/>
      <c r="M70" s="188"/>
      <c r="N70" s="188"/>
      <c r="O70" s="186"/>
      <c r="P70" s="186"/>
      <c r="Q70" s="186"/>
      <c r="R70" s="186"/>
      <c r="S70" s="186"/>
    </row>
    <row r="71">
      <c r="A71" s="186" t="str">
        <f t="shared" si="6"/>
        <v>R68</v>
      </c>
      <c r="B71" s="186"/>
      <c r="C71" s="188"/>
      <c r="D71" s="218"/>
      <c r="E71" s="190" t="s">
        <v>750</v>
      </c>
      <c r="F71" s="188"/>
      <c r="G71" s="190">
        <v>1.0</v>
      </c>
      <c r="H71" s="190">
        <v>0.5</v>
      </c>
      <c r="I71" s="188"/>
      <c r="J71" s="188"/>
      <c r="K71" s="188"/>
      <c r="L71" s="188"/>
      <c r="M71" s="188"/>
      <c r="N71" s="188"/>
      <c r="O71" s="186"/>
      <c r="P71" s="186"/>
      <c r="Q71" s="186"/>
      <c r="R71" s="186"/>
      <c r="S71" s="186"/>
    </row>
    <row r="72">
      <c r="A72" s="186" t="str">
        <f t="shared" si="6"/>
        <v>R69</v>
      </c>
      <c r="B72" s="186"/>
      <c r="C72" s="188"/>
      <c r="D72" s="218"/>
      <c r="E72" s="190" t="s">
        <v>751</v>
      </c>
      <c r="F72" s="188"/>
      <c r="G72" s="190">
        <v>1.0</v>
      </c>
      <c r="H72" s="190">
        <v>2.0</v>
      </c>
      <c r="I72" s="188"/>
      <c r="J72" s="188"/>
      <c r="K72" s="188"/>
      <c r="L72" s="188"/>
      <c r="M72" s="188"/>
      <c r="N72" s="188"/>
      <c r="O72" s="186"/>
      <c r="P72" s="186"/>
      <c r="Q72" s="186"/>
      <c r="R72" s="186"/>
      <c r="S72" s="186"/>
    </row>
    <row r="73">
      <c r="A73" s="186" t="str">
        <f t="shared" si="6"/>
        <v>R70</v>
      </c>
      <c r="B73" s="186"/>
      <c r="C73" s="188"/>
      <c r="D73" s="218" t="s">
        <v>752</v>
      </c>
      <c r="E73" s="190" t="s">
        <v>753</v>
      </c>
      <c r="F73" s="188"/>
      <c r="G73" s="190">
        <v>1.0</v>
      </c>
      <c r="H73" s="190">
        <v>1.0</v>
      </c>
      <c r="I73" s="188"/>
      <c r="J73" s="188"/>
      <c r="K73" s="188"/>
      <c r="L73" s="188"/>
      <c r="M73" s="188"/>
      <c r="N73" s="188"/>
      <c r="O73" s="186"/>
      <c r="P73" s="186"/>
      <c r="Q73" s="186"/>
      <c r="R73" s="186"/>
      <c r="S73" s="186"/>
    </row>
    <row r="74">
      <c r="A74" s="186" t="str">
        <f t="shared" si="6"/>
        <v>R71</v>
      </c>
      <c r="B74" s="186"/>
      <c r="C74" s="188"/>
      <c r="D74" s="218"/>
      <c r="E74" s="190" t="s">
        <v>754</v>
      </c>
      <c r="F74" s="188"/>
      <c r="G74" s="190">
        <v>1.0</v>
      </c>
      <c r="H74" s="190">
        <v>1.0</v>
      </c>
      <c r="I74" s="188"/>
      <c r="J74" s="188"/>
      <c r="K74" s="188"/>
      <c r="L74" s="188"/>
      <c r="M74" s="188"/>
      <c r="N74" s="188"/>
      <c r="O74" s="186"/>
      <c r="P74" s="186"/>
      <c r="Q74" s="186"/>
      <c r="R74" s="186"/>
      <c r="S74" s="186"/>
    </row>
    <row r="75">
      <c r="A75" s="206" t="s">
        <v>755</v>
      </c>
      <c r="B75" s="207"/>
      <c r="C75" s="208"/>
      <c r="D75" s="209"/>
      <c r="E75" s="210"/>
      <c r="F75" s="208"/>
      <c r="G75" s="210">
        <f>SUM(G48:G74)</f>
        <v>27</v>
      </c>
      <c r="H75" s="210"/>
      <c r="I75" s="208"/>
      <c r="J75" s="208"/>
      <c r="K75" s="208"/>
      <c r="L75" s="208"/>
      <c r="M75" s="208"/>
      <c r="N75" s="208"/>
      <c r="O75" s="210"/>
      <c r="P75" s="206"/>
      <c r="Q75" s="206"/>
      <c r="R75" s="206"/>
      <c r="S75" s="206"/>
      <c r="T75" s="211"/>
      <c r="U75" s="211"/>
      <c r="V75" s="211"/>
      <c r="W75" s="211"/>
      <c r="X75" s="211"/>
      <c r="Y75" s="211"/>
      <c r="Z75" s="211"/>
      <c r="AA75" s="211"/>
      <c r="AB75" s="211"/>
    </row>
    <row r="76">
      <c r="A76" s="186" t="str">
        <f t="shared" ref="A76:A78" si="7">CONCATENATE("R",ROW(72:72))</f>
        <v>R72</v>
      </c>
      <c r="B76" s="187"/>
      <c r="C76" s="188" t="s">
        <v>341</v>
      </c>
      <c r="D76" s="189" t="s">
        <v>709</v>
      </c>
      <c r="E76" s="190" t="s">
        <v>756</v>
      </c>
      <c r="F76" s="188"/>
      <c r="G76" s="190">
        <v>1.0</v>
      </c>
      <c r="H76" s="190">
        <v>0.5</v>
      </c>
      <c r="I76" s="188"/>
      <c r="J76" s="188"/>
      <c r="K76" s="188"/>
      <c r="L76" s="188"/>
      <c r="M76" s="188"/>
      <c r="N76" s="188"/>
      <c r="O76" s="190"/>
      <c r="P76" s="186"/>
      <c r="Q76" s="186"/>
      <c r="R76" s="186"/>
      <c r="S76" s="186"/>
    </row>
    <row r="77">
      <c r="A77" s="186" t="str">
        <f t="shared" si="7"/>
        <v>R73</v>
      </c>
      <c r="B77" s="187"/>
      <c r="C77" s="188"/>
      <c r="D77" s="189"/>
      <c r="E77" s="190" t="s">
        <v>757</v>
      </c>
      <c r="F77" s="188"/>
      <c r="G77" s="190">
        <v>1.0</v>
      </c>
      <c r="H77" s="190"/>
      <c r="I77" s="188"/>
      <c r="J77" s="188"/>
      <c r="K77" s="188"/>
      <c r="L77" s="188"/>
      <c r="M77" s="188"/>
      <c r="N77" s="188"/>
      <c r="O77" s="190"/>
      <c r="P77" s="186"/>
      <c r="Q77" s="186"/>
      <c r="R77" s="186"/>
      <c r="S77" s="186"/>
    </row>
    <row r="78">
      <c r="A78" s="186" t="str">
        <f t="shared" si="7"/>
        <v>R74</v>
      </c>
      <c r="B78" s="187"/>
      <c r="C78" s="188"/>
      <c r="D78" s="189"/>
      <c r="E78" s="190" t="s">
        <v>758</v>
      </c>
      <c r="F78" s="188"/>
      <c r="G78" s="190">
        <v>1.0</v>
      </c>
      <c r="H78" s="190">
        <v>1.0</v>
      </c>
      <c r="I78" s="188"/>
      <c r="J78" s="188"/>
      <c r="K78" s="188"/>
      <c r="L78" s="188"/>
      <c r="M78" s="188"/>
      <c r="N78" s="188"/>
      <c r="O78" s="190"/>
      <c r="P78" s="186"/>
      <c r="Q78" s="186"/>
      <c r="R78" s="186"/>
      <c r="S78" s="186"/>
    </row>
    <row r="79">
      <c r="A79" s="186" t="str">
        <f t="shared" ref="A79:A106" si="8">CONCATENATE("R",ROW(76:76))</f>
        <v>R76</v>
      </c>
      <c r="B79" s="187"/>
      <c r="C79" s="188"/>
      <c r="D79" s="189"/>
      <c r="E79" s="190" t="s">
        <v>759</v>
      </c>
      <c r="F79" s="188"/>
      <c r="G79" s="190">
        <v>1.0</v>
      </c>
      <c r="H79" s="190">
        <v>1.0</v>
      </c>
      <c r="I79" s="188"/>
      <c r="J79" s="188"/>
      <c r="K79" s="188"/>
      <c r="L79" s="188"/>
      <c r="M79" s="188"/>
      <c r="N79" s="188"/>
      <c r="O79" s="190"/>
      <c r="P79" s="186"/>
      <c r="Q79" s="186"/>
      <c r="R79" s="186"/>
      <c r="S79" s="186"/>
    </row>
    <row r="80">
      <c r="A80" s="186" t="str">
        <f t="shared" si="8"/>
        <v>R77</v>
      </c>
      <c r="B80" s="187"/>
      <c r="C80" s="188"/>
      <c r="D80" s="189"/>
      <c r="E80" s="190" t="s">
        <v>760</v>
      </c>
      <c r="F80" s="188"/>
      <c r="G80" s="190">
        <v>1.0</v>
      </c>
      <c r="H80" s="190">
        <v>1.0</v>
      </c>
      <c r="I80" s="188"/>
      <c r="J80" s="188"/>
      <c r="K80" s="188"/>
      <c r="L80" s="188"/>
      <c r="M80" s="188"/>
      <c r="N80" s="188"/>
      <c r="O80" s="190"/>
      <c r="P80" s="186"/>
      <c r="Q80" s="186"/>
      <c r="R80" s="186"/>
      <c r="S80" s="186"/>
    </row>
    <row r="81">
      <c r="A81" s="186" t="str">
        <f t="shared" si="8"/>
        <v>R78</v>
      </c>
      <c r="B81" s="187"/>
      <c r="C81" s="188"/>
      <c r="D81" s="189"/>
      <c r="E81" s="190" t="s">
        <v>348</v>
      </c>
      <c r="F81" s="188"/>
      <c r="G81" s="190">
        <v>1.0</v>
      </c>
      <c r="H81" s="190">
        <v>1.0</v>
      </c>
      <c r="I81" s="188"/>
      <c r="J81" s="188"/>
      <c r="K81" s="188"/>
      <c r="L81" s="188"/>
      <c r="M81" s="188"/>
      <c r="N81" s="188"/>
      <c r="O81" s="190"/>
      <c r="P81" s="186"/>
      <c r="Q81" s="186"/>
      <c r="R81" s="186"/>
      <c r="S81" s="186"/>
    </row>
    <row r="82">
      <c r="A82" s="186" t="str">
        <f t="shared" si="8"/>
        <v>R79</v>
      </c>
      <c r="B82" s="187"/>
      <c r="C82" s="188"/>
      <c r="D82" s="189"/>
      <c r="E82" s="190" t="s">
        <v>761</v>
      </c>
      <c r="F82" s="188"/>
      <c r="G82" s="190">
        <v>1.0</v>
      </c>
      <c r="H82" s="190">
        <v>1.0</v>
      </c>
      <c r="I82" s="188"/>
      <c r="J82" s="188"/>
      <c r="K82" s="188"/>
      <c r="L82" s="188"/>
      <c r="M82" s="188"/>
      <c r="N82" s="188"/>
      <c r="O82" s="190"/>
      <c r="P82" s="186"/>
      <c r="Q82" s="186"/>
      <c r="R82" s="186"/>
      <c r="S82" s="186"/>
    </row>
    <row r="83">
      <c r="A83" s="186" t="str">
        <f t="shared" si="8"/>
        <v>R80</v>
      </c>
      <c r="B83" s="187"/>
      <c r="C83" s="188"/>
      <c r="D83" s="189" t="s">
        <v>715</v>
      </c>
      <c r="E83" s="190" t="s">
        <v>762</v>
      </c>
      <c r="F83" s="188"/>
      <c r="G83" s="190">
        <v>1.0</v>
      </c>
      <c r="H83" s="190">
        <v>1.0</v>
      </c>
      <c r="I83" s="188"/>
      <c r="J83" s="188"/>
      <c r="K83" s="188"/>
      <c r="L83" s="188"/>
      <c r="M83" s="188"/>
      <c r="N83" s="188"/>
      <c r="O83" s="190"/>
      <c r="P83" s="186"/>
      <c r="Q83" s="186"/>
      <c r="R83" s="186"/>
      <c r="S83" s="186"/>
    </row>
    <row r="84">
      <c r="A84" s="186" t="str">
        <f t="shared" si="8"/>
        <v>R81</v>
      </c>
      <c r="B84" s="187"/>
      <c r="C84" s="188"/>
      <c r="D84" s="189"/>
      <c r="E84" s="190" t="s">
        <v>763</v>
      </c>
      <c r="F84" s="188"/>
      <c r="G84" s="190">
        <v>1.0</v>
      </c>
      <c r="H84" s="190">
        <v>1.0</v>
      </c>
      <c r="I84" s="188"/>
      <c r="J84" s="188"/>
      <c r="K84" s="188"/>
      <c r="L84" s="188"/>
      <c r="M84" s="188"/>
      <c r="N84" s="188"/>
      <c r="O84" s="190"/>
      <c r="P84" s="186"/>
      <c r="Q84" s="186"/>
      <c r="R84" s="186"/>
      <c r="S84" s="186"/>
    </row>
    <row r="85">
      <c r="A85" s="186" t="str">
        <f t="shared" si="8"/>
        <v>R82</v>
      </c>
      <c r="B85" s="187"/>
      <c r="C85" s="188"/>
      <c r="D85" s="189" t="s">
        <v>357</v>
      </c>
      <c r="E85" s="190" t="s">
        <v>764</v>
      </c>
      <c r="F85" s="188"/>
      <c r="G85" s="190">
        <v>1.0</v>
      </c>
      <c r="H85" s="190">
        <v>1.0</v>
      </c>
      <c r="I85" s="188"/>
      <c r="J85" s="188"/>
      <c r="K85" s="188"/>
      <c r="L85" s="188"/>
      <c r="M85" s="188"/>
      <c r="N85" s="188"/>
      <c r="O85" s="190"/>
      <c r="P85" s="186"/>
      <c r="Q85" s="186"/>
      <c r="R85" s="186"/>
      <c r="S85" s="186"/>
    </row>
    <row r="86">
      <c r="A86" s="186" t="str">
        <f t="shared" si="8"/>
        <v>R83</v>
      </c>
      <c r="B86" s="187"/>
      <c r="C86" s="188"/>
      <c r="D86" s="189"/>
      <c r="E86" s="190" t="s">
        <v>765</v>
      </c>
      <c r="F86" s="188"/>
      <c r="G86" s="190">
        <v>1.0</v>
      </c>
      <c r="H86" s="190">
        <v>0.5</v>
      </c>
      <c r="I86" s="188"/>
      <c r="J86" s="188"/>
      <c r="K86" s="188"/>
      <c r="L86" s="188"/>
      <c r="M86" s="188"/>
      <c r="N86" s="188"/>
      <c r="O86" s="190"/>
      <c r="P86" s="186"/>
      <c r="Q86" s="186"/>
      <c r="R86" s="186"/>
      <c r="S86" s="186"/>
    </row>
    <row r="87">
      <c r="A87" s="186" t="str">
        <f t="shared" si="8"/>
        <v>R84</v>
      </c>
      <c r="B87" s="187"/>
      <c r="C87" s="188"/>
      <c r="D87" s="189" t="s">
        <v>362</v>
      </c>
      <c r="E87" s="190" t="s">
        <v>766</v>
      </c>
      <c r="F87" s="188"/>
      <c r="G87" s="190">
        <v>1.0</v>
      </c>
      <c r="H87" s="190">
        <v>0.5</v>
      </c>
      <c r="I87" s="188"/>
      <c r="J87" s="188"/>
      <c r="K87" s="188"/>
      <c r="L87" s="188"/>
      <c r="M87" s="188"/>
      <c r="N87" s="188"/>
      <c r="O87" s="190"/>
      <c r="P87" s="186"/>
      <c r="Q87" s="186"/>
      <c r="R87" s="186"/>
      <c r="S87" s="186"/>
    </row>
    <row r="88">
      <c r="A88" s="186" t="str">
        <f t="shared" si="8"/>
        <v>R85</v>
      </c>
      <c r="B88" s="187"/>
      <c r="C88" s="188"/>
      <c r="D88" s="189"/>
      <c r="E88" s="190" t="s">
        <v>767</v>
      </c>
      <c r="F88" s="188"/>
      <c r="G88" s="190">
        <v>1.0</v>
      </c>
      <c r="H88" s="190"/>
      <c r="I88" s="188"/>
      <c r="J88" s="188"/>
      <c r="K88" s="188"/>
      <c r="L88" s="188"/>
      <c r="M88" s="188"/>
      <c r="N88" s="188"/>
      <c r="O88" s="190"/>
      <c r="P88" s="186"/>
      <c r="Q88" s="186"/>
      <c r="R88" s="186"/>
      <c r="S88" s="186"/>
    </row>
    <row r="89">
      <c r="A89" s="186" t="str">
        <f t="shared" si="8"/>
        <v>R86</v>
      </c>
      <c r="B89" s="187"/>
      <c r="C89" s="188"/>
      <c r="D89" s="189"/>
      <c r="E89" s="190" t="s">
        <v>768</v>
      </c>
      <c r="F89" s="188"/>
      <c r="G89" s="190">
        <v>1.0</v>
      </c>
      <c r="H89" s="190"/>
      <c r="I89" s="188"/>
      <c r="J89" s="188"/>
      <c r="K89" s="188"/>
      <c r="L89" s="188"/>
      <c r="M89" s="188"/>
      <c r="N89" s="188"/>
      <c r="O89" s="190"/>
      <c r="P89" s="186"/>
      <c r="Q89" s="186"/>
      <c r="R89" s="186"/>
      <c r="S89" s="186"/>
    </row>
    <row r="90">
      <c r="A90" s="186" t="str">
        <f t="shared" si="8"/>
        <v>R87</v>
      </c>
      <c r="B90" s="187"/>
      <c r="C90" s="188"/>
      <c r="D90" s="189"/>
      <c r="E90" s="190" t="s">
        <v>769</v>
      </c>
      <c r="F90" s="188"/>
      <c r="G90" s="190">
        <v>1.0</v>
      </c>
      <c r="H90" s="190"/>
      <c r="I90" s="188"/>
      <c r="J90" s="188"/>
      <c r="K90" s="188"/>
      <c r="L90" s="188"/>
      <c r="M90" s="188"/>
      <c r="N90" s="188"/>
      <c r="O90" s="190"/>
      <c r="P90" s="186"/>
      <c r="Q90" s="186"/>
      <c r="R90" s="186"/>
      <c r="S90" s="186"/>
    </row>
    <row r="91">
      <c r="A91" s="186" t="str">
        <f t="shared" si="8"/>
        <v>R88</v>
      </c>
      <c r="B91" s="187"/>
      <c r="C91" s="188"/>
      <c r="D91" s="189"/>
      <c r="E91" s="190" t="s">
        <v>770</v>
      </c>
      <c r="F91" s="188"/>
      <c r="G91" s="190">
        <v>1.0</v>
      </c>
      <c r="H91" s="190"/>
      <c r="I91" s="188"/>
      <c r="J91" s="188"/>
      <c r="K91" s="188"/>
      <c r="L91" s="188"/>
      <c r="M91" s="188"/>
      <c r="N91" s="188"/>
      <c r="O91" s="190"/>
      <c r="P91" s="186"/>
      <c r="Q91" s="186"/>
      <c r="R91" s="186"/>
      <c r="S91" s="186"/>
    </row>
    <row r="92">
      <c r="A92" s="186" t="str">
        <f t="shared" si="8"/>
        <v>R89</v>
      </c>
      <c r="B92" s="187"/>
      <c r="C92" s="188"/>
      <c r="D92" s="189"/>
      <c r="E92" s="190" t="s">
        <v>771</v>
      </c>
      <c r="F92" s="188"/>
      <c r="G92" s="190">
        <v>1.0</v>
      </c>
      <c r="H92" s="190"/>
      <c r="I92" s="188"/>
      <c r="J92" s="188"/>
      <c r="K92" s="188"/>
      <c r="L92" s="188"/>
      <c r="M92" s="188"/>
      <c r="N92" s="188"/>
      <c r="O92" s="190"/>
      <c r="P92" s="186"/>
      <c r="Q92" s="186"/>
      <c r="R92" s="186"/>
      <c r="S92" s="186"/>
    </row>
    <row r="93">
      <c r="A93" s="186" t="str">
        <f t="shared" si="8"/>
        <v>R90</v>
      </c>
      <c r="B93" s="187"/>
      <c r="C93" s="188"/>
      <c r="D93" s="189"/>
      <c r="E93" s="190" t="s">
        <v>772</v>
      </c>
      <c r="F93" s="188"/>
      <c r="G93" s="190">
        <v>1.0</v>
      </c>
      <c r="H93" s="190"/>
      <c r="I93" s="188"/>
      <c r="J93" s="188"/>
      <c r="K93" s="188"/>
      <c r="L93" s="188"/>
      <c r="M93" s="188"/>
      <c r="N93" s="188"/>
      <c r="O93" s="190"/>
      <c r="P93" s="186"/>
      <c r="Q93" s="186"/>
      <c r="R93" s="186"/>
      <c r="S93" s="186"/>
    </row>
    <row r="94">
      <c r="A94" s="186" t="str">
        <f t="shared" si="8"/>
        <v>R91</v>
      </c>
      <c r="B94" s="187"/>
      <c r="C94" s="188"/>
      <c r="D94" s="189"/>
      <c r="E94" s="190" t="s">
        <v>385</v>
      </c>
      <c r="F94" s="188"/>
      <c r="G94" s="190">
        <v>1.0</v>
      </c>
      <c r="H94" s="190"/>
      <c r="I94" s="188"/>
      <c r="J94" s="188"/>
      <c r="K94" s="188"/>
      <c r="L94" s="188"/>
      <c r="M94" s="188"/>
      <c r="N94" s="188"/>
      <c r="O94" s="190"/>
      <c r="P94" s="186"/>
      <c r="Q94" s="186"/>
      <c r="R94" s="186"/>
      <c r="S94" s="186"/>
    </row>
    <row r="95">
      <c r="A95" s="186" t="str">
        <f t="shared" si="8"/>
        <v>R92</v>
      </c>
      <c r="B95" s="187"/>
      <c r="C95" s="188"/>
      <c r="D95" s="189"/>
      <c r="E95" s="190" t="s">
        <v>773</v>
      </c>
      <c r="F95" s="188"/>
      <c r="G95" s="190">
        <v>1.0</v>
      </c>
      <c r="H95" s="190"/>
      <c r="I95" s="188"/>
      <c r="J95" s="188"/>
      <c r="K95" s="188"/>
      <c r="L95" s="188"/>
      <c r="M95" s="188"/>
      <c r="N95" s="188"/>
      <c r="O95" s="190"/>
      <c r="P95" s="186"/>
      <c r="Q95" s="186"/>
      <c r="R95" s="186"/>
      <c r="S95" s="186"/>
    </row>
    <row r="96">
      <c r="A96" s="186" t="str">
        <f t="shared" si="8"/>
        <v>R93</v>
      </c>
      <c r="B96" s="187"/>
      <c r="C96" s="188"/>
      <c r="D96" s="189"/>
      <c r="E96" s="190" t="s">
        <v>774</v>
      </c>
      <c r="F96" s="188"/>
      <c r="G96" s="190">
        <v>1.0</v>
      </c>
      <c r="H96" s="190"/>
      <c r="I96" s="188"/>
      <c r="J96" s="188"/>
      <c r="K96" s="188"/>
      <c r="L96" s="188"/>
      <c r="M96" s="188"/>
      <c r="N96" s="188"/>
      <c r="O96" s="190"/>
      <c r="P96" s="186"/>
      <c r="Q96" s="186"/>
      <c r="R96" s="186"/>
      <c r="S96" s="186"/>
    </row>
    <row r="97">
      <c r="A97" s="186" t="str">
        <f t="shared" si="8"/>
        <v>R94</v>
      </c>
      <c r="B97" s="187"/>
      <c r="C97" s="188"/>
      <c r="D97" s="189"/>
      <c r="E97" s="190" t="s">
        <v>775</v>
      </c>
      <c r="F97" s="188"/>
      <c r="G97" s="190">
        <v>1.0</v>
      </c>
      <c r="H97" s="190"/>
      <c r="I97" s="188"/>
      <c r="J97" s="188"/>
      <c r="K97" s="188"/>
      <c r="L97" s="188"/>
      <c r="M97" s="188"/>
      <c r="N97" s="188"/>
      <c r="O97" s="190"/>
      <c r="P97" s="186"/>
      <c r="Q97" s="186"/>
      <c r="R97" s="186"/>
      <c r="S97" s="186"/>
    </row>
    <row r="98">
      <c r="A98" s="186" t="str">
        <f t="shared" si="8"/>
        <v>R95</v>
      </c>
      <c r="B98" s="187"/>
      <c r="C98" s="188"/>
      <c r="D98" s="189" t="s">
        <v>300</v>
      </c>
      <c r="E98" s="190" t="s">
        <v>776</v>
      </c>
      <c r="F98" s="188"/>
      <c r="G98" s="190">
        <v>1.0</v>
      </c>
      <c r="H98" s="190"/>
      <c r="I98" s="188"/>
      <c r="J98" s="188"/>
      <c r="K98" s="188"/>
      <c r="L98" s="188"/>
      <c r="M98" s="188"/>
      <c r="N98" s="188"/>
      <c r="O98" s="190"/>
      <c r="P98" s="186"/>
      <c r="Q98" s="186"/>
      <c r="R98" s="186"/>
      <c r="S98" s="186"/>
    </row>
    <row r="99">
      <c r="A99" s="186" t="str">
        <f t="shared" si="8"/>
        <v>R96</v>
      </c>
      <c r="B99" s="187"/>
      <c r="C99" s="188"/>
      <c r="D99" s="189"/>
      <c r="E99" s="190" t="s">
        <v>777</v>
      </c>
      <c r="F99" s="188"/>
      <c r="G99" s="190">
        <v>1.0</v>
      </c>
      <c r="H99" s="190"/>
      <c r="I99" s="188"/>
      <c r="J99" s="188"/>
      <c r="K99" s="188"/>
      <c r="L99" s="188"/>
      <c r="M99" s="188"/>
      <c r="N99" s="188"/>
      <c r="O99" s="190"/>
      <c r="P99" s="186"/>
      <c r="Q99" s="186"/>
      <c r="R99" s="186"/>
      <c r="S99" s="186"/>
    </row>
    <row r="100">
      <c r="A100" s="186" t="str">
        <f t="shared" si="8"/>
        <v>R97</v>
      </c>
      <c r="B100" s="187"/>
      <c r="C100" s="188"/>
      <c r="D100" s="189"/>
      <c r="E100" s="190" t="s">
        <v>778</v>
      </c>
      <c r="F100" s="188"/>
      <c r="G100" s="190">
        <v>1.0</v>
      </c>
      <c r="H100" s="190"/>
      <c r="I100" s="188"/>
      <c r="J100" s="188"/>
      <c r="K100" s="188"/>
      <c r="L100" s="188"/>
      <c r="M100" s="188"/>
      <c r="N100" s="188"/>
      <c r="O100" s="190"/>
      <c r="P100" s="186"/>
      <c r="Q100" s="186"/>
      <c r="R100" s="186"/>
      <c r="S100" s="186"/>
    </row>
    <row r="101">
      <c r="A101" s="186" t="str">
        <f t="shared" si="8"/>
        <v>R98</v>
      </c>
      <c r="B101" s="187"/>
      <c r="C101" s="188"/>
      <c r="D101" s="189"/>
      <c r="E101" s="190" t="s">
        <v>779</v>
      </c>
      <c r="F101" s="188"/>
      <c r="G101" s="190">
        <v>1.0</v>
      </c>
      <c r="H101" s="190"/>
      <c r="I101" s="188"/>
      <c r="J101" s="188"/>
      <c r="K101" s="188"/>
      <c r="L101" s="188"/>
      <c r="M101" s="188"/>
      <c r="N101" s="188"/>
      <c r="O101" s="190"/>
      <c r="P101" s="186"/>
      <c r="Q101" s="186"/>
      <c r="R101" s="186"/>
      <c r="S101" s="186"/>
    </row>
    <row r="102">
      <c r="A102" s="186" t="str">
        <f t="shared" si="8"/>
        <v>R99</v>
      </c>
      <c r="B102" s="187"/>
      <c r="C102" s="188"/>
      <c r="D102" s="189"/>
      <c r="E102" s="190" t="s">
        <v>780</v>
      </c>
      <c r="F102" s="188"/>
      <c r="G102" s="190">
        <v>1.0</v>
      </c>
      <c r="H102" s="190"/>
      <c r="I102" s="188"/>
      <c r="J102" s="188"/>
      <c r="K102" s="188"/>
      <c r="L102" s="188"/>
      <c r="M102" s="188"/>
      <c r="N102" s="188"/>
      <c r="O102" s="190"/>
      <c r="P102" s="186"/>
      <c r="Q102" s="186"/>
      <c r="R102" s="186"/>
      <c r="S102" s="186"/>
    </row>
    <row r="103">
      <c r="A103" s="186" t="str">
        <f t="shared" si="8"/>
        <v>R100</v>
      </c>
      <c r="B103" s="187"/>
      <c r="C103" s="188"/>
      <c r="D103" s="189"/>
      <c r="E103" s="190" t="s">
        <v>781</v>
      </c>
      <c r="F103" s="188"/>
      <c r="G103" s="190">
        <v>1.0</v>
      </c>
      <c r="H103" s="190"/>
      <c r="I103" s="188"/>
      <c r="J103" s="188"/>
      <c r="K103" s="188"/>
      <c r="L103" s="188"/>
      <c r="M103" s="188"/>
      <c r="N103" s="188"/>
      <c r="O103" s="190"/>
      <c r="P103" s="186"/>
      <c r="Q103" s="186"/>
      <c r="R103" s="186"/>
      <c r="S103" s="186"/>
    </row>
    <row r="104">
      <c r="A104" s="186" t="str">
        <f t="shared" si="8"/>
        <v>R101</v>
      </c>
      <c r="B104" s="187"/>
      <c r="C104" s="188"/>
      <c r="D104" s="189"/>
      <c r="E104" s="190" t="s">
        <v>782</v>
      </c>
      <c r="F104" s="188"/>
      <c r="G104" s="190">
        <v>1.0</v>
      </c>
      <c r="H104" s="190"/>
      <c r="I104" s="188"/>
      <c r="J104" s="188"/>
      <c r="K104" s="188"/>
      <c r="L104" s="188"/>
      <c r="M104" s="188"/>
      <c r="N104" s="188"/>
      <c r="O104" s="190"/>
      <c r="P104" s="186"/>
      <c r="Q104" s="186"/>
      <c r="R104" s="186"/>
      <c r="S104" s="186"/>
    </row>
    <row r="105">
      <c r="A105" s="186" t="str">
        <f t="shared" si="8"/>
        <v>R102</v>
      </c>
      <c r="B105" s="187"/>
      <c r="C105" s="188"/>
      <c r="D105" s="189"/>
      <c r="E105" s="190" t="s">
        <v>783</v>
      </c>
      <c r="F105" s="188"/>
      <c r="G105" s="190">
        <v>1.0</v>
      </c>
      <c r="H105" s="190"/>
      <c r="I105" s="188"/>
      <c r="J105" s="188"/>
      <c r="K105" s="188"/>
      <c r="L105" s="188"/>
      <c r="M105" s="188"/>
      <c r="N105" s="188"/>
      <c r="O105" s="190"/>
      <c r="P105" s="186"/>
      <c r="Q105" s="186"/>
      <c r="R105" s="186"/>
      <c r="S105" s="186"/>
    </row>
    <row r="106">
      <c r="A106" s="186" t="str">
        <f t="shared" si="8"/>
        <v>R103</v>
      </c>
      <c r="B106" s="187"/>
      <c r="C106" s="188"/>
      <c r="D106" s="189"/>
      <c r="E106" s="190" t="s">
        <v>784</v>
      </c>
      <c r="F106" s="188"/>
      <c r="G106" s="190">
        <v>1.0</v>
      </c>
      <c r="H106" s="190"/>
      <c r="I106" s="188"/>
      <c r="J106" s="188"/>
      <c r="K106" s="188"/>
      <c r="L106" s="188"/>
      <c r="M106" s="188"/>
      <c r="N106" s="188"/>
      <c r="O106" s="190"/>
      <c r="P106" s="186"/>
      <c r="Q106" s="186"/>
      <c r="R106" s="186"/>
      <c r="S106" s="186"/>
    </row>
    <row r="107">
      <c r="A107" s="206" t="s">
        <v>785</v>
      </c>
      <c r="B107" s="207"/>
      <c r="C107" s="208"/>
      <c r="D107" s="209"/>
      <c r="E107" s="210"/>
      <c r="F107" s="208"/>
      <c r="G107" s="210">
        <f>SUM(G76:G106)</f>
        <v>31</v>
      </c>
      <c r="H107" s="210"/>
      <c r="I107" s="208"/>
      <c r="J107" s="208"/>
      <c r="K107" s="208"/>
      <c r="L107" s="208"/>
      <c r="M107" s="208"/>
      <c r="N107" s="208"/>
      <c r="O107" s="210"/>
      <c r="P107" s="206"/>
      <c r="Q107" s="206"/>
      <c r="R107" s="206"/>
      <c r="S107" s="206"/>
      <c r="T107" s="211"/>
      <c r="U107" s="211"/>
      <c r="V107" s="211"/>
      <c r="W107" s="211"/>
      <c r="X107" s="211"/>
      <c r="Y107" s="211"/>
      <c r="Z107" s="211"/>
      <c r="AA107" s="211"/>
      <c r="AB107" s="211"/>
    </row>
    <row r="108">
      <c r="A108" s="186" t="str">
        <f t="shared" ref="A108:A110" si="9">CONCATENATE("R",ROW(104:104))</f>
        <v>R104</v>
      </c>
      <c r="B108" s="187"/>
      <c r="C108" s="188" t="s">
        <v>786</v>
      </c>
      <c r="D108" s="189" t="s">
        <v>787</v>
      </c>
      <c r="E108" s="190" t="s">
        <v>788</v>
      </c>
      <c r="F108" s="188"/>
      <c r="G108" s="190">
        <v>1.0</v>
      </c>
      <c r="H108" s="190">
        <v>1.0</v>
      </c>
      <c r="I108" s="188"/>
      <c r="J108" s="188"/>
      <c r="K108" s="188"/>
      <c r="L108" s="188"/>
      <c r="M108" s="188"/>
      <c r="N108" s="188"/>
      <c r="O108" s="190"/>
      <c r="P108" s="186"/>
      <c r="Q108" s="186"/>
      <c r="R108" s="186"/>
      <c r="S108" s="186"/>
    </row>
    <row r="109">
      <c r="A109" s="186" t="str">
        <f t="shared" si="9"/>
        <v>R105</v>
      </c>
      <c r="B109" s="187"/>
      <c r="C109" s="188"/>
      <c r="D109" s="189"/>
      <c r="E109" s="190" t="s">
        <v>789</v>
      </c>
      <c r="F109" s="188"/>
      <c r="G109" s="190">
        <v>1.0</v>
      </c>
      <c r="H109" s="190">
        <v>1.0</v>
      </c>
      <c r="I109" s="188"/>
      <c r="J109" s="188"/>
      <c r="K109" s="188"/>
      <c r="L109" s="188"/>
      <c r="M109" s="188"/>
      <c r="N109" s="188"/>
      <c r="O109" s="190"/>
      <c r="P109" s="186"/>
      <c r="Q109" s="186"/>
      <c r="R109" s="186"/>
      <c r="S109" s="186"/>
    </row>
    <row r="110">
      <c r="A110" s="186" t="str">
        <f t="shared" si="9"/>
        <v>R106</v>
      </c>
      <c r="B110" s="187"/>
      <c r="C110" s="188"/>
      <c r="D110" s="189"/>
      <c r="E110" s="190" t="s">
        <v>790</v>
      </c>
      <c r="F110" s="188"/>
      <c r="G110" s="190">
        <v>1.0</v>
      </c>
      <c r="H110" s="190"/>
      <c r="I110" s="188"/>
      <c r="J110" s="188"/>
      <c r="K110" s="188"/>
      <c r="L110" s="188"/>
      <c r="M110" s="188"/>
      <c r="N110" s="188"/>
      <c r="O110" s="190"/>
      <c r="P110" s="186"/>
      <c r="Q110" s="186"/>
      <c r="R110" s="186"/>
      <c r="S110" s="186"/>
    </row>
    <row r="111">
      <c r="A111" s="186" t="str">
        <f t="shared" ref="A111:A124" si="10">CONCATENATE("R",ROW(108:108))</f>
        <v>R108</v>
      </c>
      <c r="B111" s="187"/>
      <c r="C111" s="188"/>
      <c r="D111" s="189"/>
      <c r="E111" s="190" t="s">
        <v>791</v>
      </c>
      <c r="F111" s="188"/>
      <c r="G111" s="190">
        <v>1.0</v>
      </c>
      <c r="H111" s="190"/>
      <c r="I111" s="188"/>
      <c r="J111" s="188"/>
      <c r="K111" s="188"/>
      <c r="L111" s="188"/>
      <c r="M111" s="188"/>
      <c r="N111" s="188"/>
      <c r="O111" s="190"/>
      <c r="P111" s="186"/>
      <c r="Q111" s="186"/>
      <c r="R111" s="186"/>
      <c r="S111" s="186"/>
    </row>
    <row r="112">
      <c r="A112" s="186" t="str">
        <f t="shared" si="10"/>
        <v>R109</v>
      </c>
      <c r="B112" s="187"/>
      <c r="C112" s="188"/>
      <c r="D112" s="189"/>
      <c r="E112" s="190" t="s">
        <v>792</v>
      </c>
      <c r="F112" s="188"/>
      <c r="G112" s="190">
        <v>1.0</v>
      </c>
      <c r="H112" s="190"/>
      <c r="I112" s="188"/>
      <c r="J112" s="188"/>
      <c r="K112" s="188"/>
      <c r="L112" s="188"/>
      <c r="M112" s="188"/>
      <c r="N112" s="188"/>
      <c r="O112" s="190"/>
      <c r="P112" s="186"/>
      <c r="Q112" s="186"/>
      <c r="R112" s="186"/>
      <c r="S112" s="186"/>
    </row>
    <row r="113">
      <c r="A113" s="186" t="str">
        <f t="shared" si="10"/>
        <v>R110</v>
      </c>
      <c r="B113" s="187"/>
      <c r="C113" s="188"/>
      <c r="D113" s="189" t="s">
        <v>793</v>
      </c>
      <c r="E113" s="190" t="s">
        <v>794</v>
      </c>
      <c r="F113" s="188"/>
      <c r="G113" s="190">
        <v>1.0</v>
      </c>
      <c r="H113" s="190"/>
      <c r="I113" s="188"/>
      <c r="J113" s="188"/>
      <c r="K113" s="188"/>
      <c r="L113" s="188"/>
      <c r="M113" s="188"/>
      <c r="N113" s="188"/>
      <c r="O113" s="190"/>
      <c r="P113" s="186"/>
      <c r="Q113" s="186"/>
      <c r="R113" s="186"/>
      <c r="S113" s="186"/>
    </row>
    <row r="114">
      <c r="A114" s="186" t="str">
        <f t="shared" si="10"/>
        <v>R111</v>
      </c>
      <c r="B114" s="187"/>
      <c r="C114" s="188"/>
      <c r="D114" s="189"/>
      <c r="E114" s="190" t="s">
        <v>795</v>
      </c>
      <c r="F114" s="188"/>
      <c r="G114" s="190">
        <v>1.0</v>
      </c>
      <c r="H114" s="190"/>
      <c r="I114" s="188"/>
      <c r="J114" s="188"/>
      <c r="K114" s="188"/>
      <c r="L114" s="188"/>
      <c r="M114" s="188"/>
      <c r="N114" s="188"/>
      <c r="O114" s="190"/>
      <c r="P114" s="186"/>
      <c r="Q114" s="186"/>
      <c r="R114" s="186"/>
      <c r="S114" s="186"/>
    </row>
    <row r="115">
      <c r="A115" s="186" t="str">
        <f t="shared" si="10"/>
        <v>R112</v>
      </c>
      <c r="B115" s="187"/>
      <c r="C115" s="188"/>
      <c r="D115" s="189"/>
      <c r="E115" s="190" t="s">
        <v>796</v>
      </c>
      <c r="F115" s="188"/>
      <c r="G115" s="190">
        <v>1.0</v>
      </c>
      <c r="H115" s="190"/>
      <c r="I115" s="188"/>
      <c r="J115" s="188"/>
      <c r="K115" s="188"/>
      <c r="L115" s="188"/>
      <c r="M115" s="188"/>
      <c r="N115" s="188"/>
      <c r="O115" s="190"/>
      <c r="P115" s="186"/>
      <c r="Q115" s="186"/>
      <c r="R115" s="186"/>
      <c r="S115" s="186"/>
    </row>
    <row r="116">
      <c r="A116" s="186" t="str">
        <f t="shared" si="10"/>
        <v>R113</v>
      </c>
      <c r="B116" s="187"/>
      <c r="C116" s="188"/>
      <c r="D116" s="189"/>
      <c r="E116" s="190" t="s">
        <v>797</v>
      </c>
      <c r="F116" s="188"/>
      <c r="G116" s="190">
        <v>1.0</v>
      </c>
      <c r="H116" s="190"/>
      <c r="I116" s="188"/>
      <c r="J116" s="188"/>
      <c r="K116" s="188"/>
      <c r="L116" s="188"/>
      <c r="M116" s="188"/>
      <c r="N116" s="188"/>
      <c r="O116" s="190"/>
      <c r="P116" s="186"/>
      <c r="Q116" s="186"/>
      <c r="R116" s="186"/>
      <c r="S116" s="186"/>
    </row>
    <row r="117">
      <c r="A117" s="186" t="str">
        <f t="shared" si="10"/>
        <v>R114</v>
      </c>
      <c r="B117" s="187"/>
      <c r="C117" s="188"/>
      <c r="D117" s="189"/>
      <c r="E117" s="190" t="s">
        <v>798</v>
      </c>
      <c r="F117" s="188"/>
      <c r="G117" s="190">
        <v>1.0</v>
      </c>
      <c r="H117" s="190"/>
      <c r="I117" s="188"/>
      <c r="J117" s="188"/>
      <c r="K117" s="188"/>
      <c r="L117" s="188"/>
      <c r="M117" s="188"/>
      <c r="N117" s="188"/>
      <c r="O117" s="190"/>
      <c r="P117" s="186"/>
      <c r="Q117" s="186"/>
      <c r="R117" s="186"/>
      <c r="S117" s="186"/>
    </row>
    <row r="118">
      <c r="A118" s="186" t="str">
        <f t="shared" si="10"/>
        <v>R115</v>
      </c>
      <c r="B118" s="187"/>
      <c r="C118" s="188"/>
      <c r="D118" s="189" t="s">
        <v>799</v>
      </c>
      <c r="E118" s="190" t="s">
        <v>800</v>
      </c>
      <c r="F118" s="188"/>
      <c r="G118" s="190">
        <v>1.0</v>
      </c>
      <c r="H118" s="190"/>
      <c r="I118" s="188"/>
      <c r="J118" s="188"/>
      <c r="K118" s="188"/>
      <c r="L118" s="188"/>
      <c r="M118" s="188"/>
      <c r="N118" s="188"/>
      <c r="O118" s="190"/>
      <c r="P118" s="186"/>
      <c r="Q118" s="186"/>
      <c r="R118" s="186"/>
      <c r="S118" s="186"/>
    </row>
    <row r="119">
      <c r="A119" s="186" t="str">
        <f t="shared" si="10"/>
        <v>R116</v>
      </c>
      <c r="B119" s="187"/>
      <c r="C119" s="188"/>
      <c r="D119" s="189"/>
      <c r="E119" s="190" t="s">
        <v>801</v>
      </c>
      <c r="F119" s="188"/>
      <c r="G119" s="190">
        <v>1.0</v>
      </c>
      <c r="H119" s="190"/>
      <c r="I119" s="188"/>
      <c r="J119" s="188"/>
      <c r="K119" s="188"/>
      <c r="L119" s="188"/>
      <c r="M119" s="188"/>
      <c r="N119" s="188"/>
      <c r="O119" s="190"/>
      <c r="P119" s="186"/>
      <c r="Q119" s="186"/>
      <c r="R119" s="186"/>
      <c r="S119" s="186"/>
    </row>
    <row r="120">
      <c r="A120" s="186" t="str">
        <f t="shared" si="10"/>
        <v>R117</v>
      </c>
      <c r="B120" s="187"/>
      <c r="C120" s="188"/>
      <c r="D120" s="189" t="s">
        <v>444</v>
      </c>
      <c r="E120" s="190" t="s">
        <v>802</v>
      </c>
      <c r="F120" s="188"/>
      <c r="G120" s="190">
        <v>1.0</v>
      </c>
      <c r="H120" s="190">
        <v>1.0</v>
      </c>
      <c r="I120" s="188"/>
      <c r="J120" s="188"/>
      <c r="K120" s="188"/>
      <c r="L120" s="188"/>
      <c r="M120" s="188"/>
      <c r="N120" s="188"/>
      <c r="O120" s="190"/>
      <c r="P120" s="186"/>
      <c r="Q120" s="186"/>
      <c r="R120" s="186"/>
      <c r="S120" s="186"/>
    </row>
    <row r="121">
      <c r="A121" s="186" t="str">
        <f t="shared" si="10"/>
        <v>R118</v>
      </c>
      <c r="B121" s="195"/>
      <c r="C121" s="196"/>
      <c r="D121" s="213"/>
      <c r="E121" s="198" t="s">
        <v>803</v>
      </c>
      <c r="F121" s="196"/>
      <c r="G121" s="190">
        <v>1.0</v>
      </c>
      <c r="H121" s="198">
        <v>1.0</v>
      </c>
      <c r="I121" s="196"/>
      <c r="J121" s="196"/>
      <c r="K121" s="196"/>
      <c r="L121" s="196"/>
      <c r="M121" s="196"/>
      <c r="N121" s="196"/>
      <c r="O121" s="198"/>
      <c r="P121" s="199"/>
      <c r="Q121" s="199"/>
      <c r="R121" s="199"/>
      <c r="S121" s="199"/>
      <c r="T121" s="200"/>
      <c r="U121" s="200"/>
      <c r="V121" s="200"/>
      <c r="W121" s="200"/>
      <c r="X121" s="200"/>
      <c r="Y121" s="200"/>
      <c r="Z121" s="200"/>
      <c r="AA121" s="200"/>
      <c r="AB121" s="200"/>
    </row>
    <row r="122">
      <c r="A122" s="186" t="str">
        <f t="shared" si="10"/>
        <v>R119</v>
      </c>
      <c r="B122" s="195"/>
      <c r="C122" s="196"/>
      <c r="D122" s="213"/>
      <c r="E122" s="198" t="s">
        <v>804</v>
      </c>
      <c r="F122" s="196"/>
      <c r="G122" s="190">
        <v>1.0</v>
      </c>
      <c r="H122" s="198">
        <v>1.0</v>
      </c>
      <c r="I122" s="196"/>
      <c r="J122" s="196"/>
      <c r="K122" s="196"/>
      <c r="L122" s="196"/>
      <c r="M122" s="196"/>
      <c r="N122" s="196"/>
      <c r="O122" s="198"/>
      <c r="P122" s="199"/>
      <c r="Q122" s="199"/>
      <c r="R122" s="199"/>
      <c r="S122" s="199"/>
      <c r="T122" s="200"/>
      <c r="U122" s="200"/>
      <c r="V122" s="200"/>
      <c r="W122" s="200"/>
      <c r="X122" s="200"/>
      <c r="Y122" s="200"/>
      <c r="Z122" s="200"/>
      <c r="AA122" s="200"/>
      <c r="AB122" s="200"/>
    </row>
    <row r="123">
      <c r="A123" s="186" t="str">
        <f t="shared" si="10"/>
        <v>R120</v>
      </c>
      <c r="B123" s="195"/>
      <c r="C123" s="196"/>
      <c r="D123" s="213"/>
      <c r="E123" s="198" t="s">
        <v>805</v>
      </c>
      <c r="F123" s="196"/>
      <c r="G123" s="190">
        <v>1.0</v>
      </c>
      <c r="H123" s="198">
        <v>1.0</v>
      </c>
      <c r="I123" s="196"/>
      <c r="J123" s="196"/>
      <c r="K123" s="196"/>
      <c r="L123" s="196"/>
      <c r="M123" s="196"/>
      <c r="N123" s="196"/>
      <c r="O123" s="198"/>
      <c r="P123" s="199"/>
      <c r="Q123" s="199"/>
      <c r="R123" s="199"/>
      <c r="S123" s="199"/>
      <c r="T123" s="200"/>
      <c r="U123" s="200"/>
      <c r="V123" s="200"/>
      <c r="W123" s="200"/>
      <c r="X123" s="200"/>
      <c r="Y123" s="200"/>
      <c r="Z123" s="200"/>
      <c r="AA123" s="200"/>
      <c r="AB123" s="200"/>
    </row>
    <row r="124">
      <c r="A124" s="186" t="str">
        <f t="shared" si="10"/>
        <v>R121</v>
      </c>
      <c r="B124" s="195"/>
      <c r="C124" s="196"/>
      <c r="D124" s="213"/>
      <c r="E124" s="198" t="s">
        <v>806</v>
      </c>
      <c r="F124" s="196"/>
      <c r="G124" s="190">
        <v>1.0</v>
      </c>
      <c r="H124" s="198">
        <v>1.0</v>
      </c>
      <c r="I124" s="196"/>
      <c r="J124" s="196"/>
      <c r="K124" s="196"/>
      <c r="L124" s="196"/>
      <c r="M124" s="196"/>
      <c r="N124" s="196"/>
      <c r="O124" s="198"/>
      <c r="P124" s="199"/>
      <c r="Q124" s="199"/>
      <c r="R124" s="199"/>
      <c r="S124" s="199"/>
      <c r="T124" s="200"/>
      <c r="U124" s="200"/>
      <c r="V124" s="200"/>
      <c r="W124" s="200"/>
      <c r="X124" s="200"/>
      <c r="Y124" s="200"/>
      <c r="Z124" s="200"/>
      <c r="AA124" s="200"/>
      <c r="AB124" s="200"/>
    </row>
    <row r="125">
      <c r="A125" s="206" t="s">
        <v>807</v>
      </c>
      <c r="B125" s="207"/>
      <c r="C125" s="208"/>
      <c r="D125" s="209"/>
      <c r="E125" s="210"/>
      <c r="F125" s="208"/>
      <c r="G125" s="210">
        <f>SUM(G108:G124)</f>
        <v>17</v>
      </c>
      <c r="H125" s="210"/>
      <c r="I125" s="208"/>
      <c r="J125" s="208"/>
      <c r="K125" s="208"/>
      <c r="L125" s="208"/>
      <c r="M125" s="208"/>
      <c r="N125" s="208"/>
      <c r="O125" s="210"/>
      <c r="P125" s="206"/>
      <c r="Q125" s="206"/>
      <c r="R125" s="206"/>
      <c r="S125" s="206"/>
      <c r="T125" s="211"/>
      <c r="U125" s="211"/>
      <c r="V125" s="211"/>
      <c r="W125" s="211"/>
      <c r="X125" s="211"/>
      <c r="Y125" s="211"/>
      <c r="Z125" s="211"/>
      <c r="AA125" s="211"/>
      <c r="AB125" s="211"/>
    </row>
    <row r="126">
      <c r="A126" s="186" t="str">
        <f t="shared" ref="A126:A128" si="11">CONCATENATE("R",ROW(122:122))</f>
        <v>R122</v>
      </c>
      <c r="B126" s="187"/>
      <c r="C126" s="188" t="s">
        <v>450</v>
      </c>
      <c r="D126" s="189" t="s">
        <v>715</v>
      </c>
      <c r="E126" s="190" t="s">
        <v>808</v>
      </c>
      <c r="F126" s="188"/>
      <c r="G126" s="190">
        <v>1.0</v>
      </c>
      <c r="H126" s="190">
        <v>1.0</v>
      </c>
      <c r="I126" s="188"/>
      <c r="J126" s="188"/>
      <c r="K126" s="188"/>
      <c r="L126" s="188"/>
      <c r="M126" s="188"/>
      <c r="N126" s="188"/>
      <c r="O126" s="190"/>
      <c r="P126" s="186"/>
      <c r="Q126" s="186"/>
      <c r="R126" s="186"/>
      <c r="S126" s="186"/>
    </row>
    <row r="127">
      <c r="A127" s="186" t="str">
        <f t="shared" si="11"/>
        <v>R123</v>
      </c>
      <c r="B127" s="187"/>
      <c r="C127" s="188"/>
      <c r="D127" s="189"/>
      <c r="E127" s="190" t="s">
        <v>809</v>
      </c>
      <c r="F127" s="188"/>
      <c r="G127" s="190">
        <v>1.0</v>
      </c>
      <c r="H127" s="190">
        <v>1.0</v>
      </c>
      <c r="I127" s="188"/>
      <c r="J127" s="188"/>
      <c r="K127" s="188"/>
      <c r="L127" s="188"/>
      <c r="M127" s="188"/>
      <c r="N127" s="188"/>
      <c r="O127" s="190"/>
      <c r="P127" s="186"/>
      <c r="Q127" s="186"/>
      <c r="R127" s="186"/>
      <c r="S127" s="186"/>
    </row>
    <row r="128">
      <c r="A128" s="186" t="str">
        <f t="shared" si="11"/>
        <v>R124</v>
      </c>
      <c r="B128" s="187"/>
      <c r="C128" s="188"/>
      <c r="D128" s="189"/>
      <c r="E128" s="190" t="s">
        <v>810</v>
      </c>
      <c r="F128" s="188"/>
      <c r="G128" s="190">
        <v>1.0</v>
      </c>
      <c r="H128" s="190">
        <v>1.0</v>
      </c>
      <c r="I128" s="188"/>
      <c r="J128" s="188"/>
      <c r="K128" s="188"/>
      <c r="L128" s="188"/>
      <c r="M128" s="188"/>
      <c r="N128" s="188"/>
      <c r="O128" s="190"/>
      <c r="P128" s="186"/>
      <c r="Q128" s="186"/>
      <c r="R128" s="186"/>
      <c r="S128" s="186"/>
    </row>
    <row r="129">
      <c r="A129" s="186" t="str">
        <f t="shared" ref="A129:A136" si="12">CONCATENATE("R",ROW(126:126))</f>
        <v>R126</v>
      </c>
      <c r="B129" s="187"/>
      <c r="C129" s="188"/>
      <c r="D129" s="189"/>
      <c r="E129" s="190" t="s">
        <v>811</v>
      </c>
      <c r="F129" s="188"/>
      <c r="G129" s="190">
        <v>1.0</v>
      </c>
      <c r="H129" s="190">
        <v>1.0</v>
      </c>
      <c r="I129" s="188"/>
      <c r="J129" s="188"/>
      <c r="K129" s="188"/>
      <c r="L129" s="188"/>
      <c r="M129" s="188"/>
      <c r="N129" s="188"/>
      <c r="O129" s="190"/>
      <c r="P129" s="186"/>
      <c r="Q129" s="186"/>
      <c r="R129" s="186"/>
      <c r="S129" s="186"/>
    </row>
    <row r="130">
      <c r="A130" s="186" t="str">
        <f t="shared" si="12"/>
        <v>R127</v>
      </c>
      <c r="B130" s="187"/>
      <c r="C130" s="188"/>
      <c r="D130" s="189"/>
      <c r="E130" s="190" t="s">
        <v>812</v>
      </c>
      <c r="F130" s="188"/>
      <c r="G130" s="190">
        <v>1.0</v>
      </c>
      <c r="H130" s="190">
        <v>1.0</v>
      </c>
      <c r="I130" s="188"/>
      <c r="J130" s="188"/>
      <c r="K130" s="188"/>
      <c r="L130" s="188"/>
      <c r="M130" s="188"/>
      <c r="N130" s="188"/>
      <c r="O130" s="190"/>
      <c r="P130" s="186"/>
      <c r="Q130" s="186"/>
      <c r="R130" s="186"/>
      <c r="S130" s="186"/>
    </row>
    <row r="131">
      <c r="A131" s="186" t="str">
        <f t="shared" si="12"/>
        <v>R128</v>
      </c>
      <c r="B131" s="187"/>
      <c r="C131" s="188"/>
      <c r="D131" s="189" t="s">
        <v>709</v>
      </c>
      <c r="E131" s="190" t="s">
        <v>813</v>
      </c>
      <c r="F131" s="188"/>
      <c r="G131" s="190">
        <v>1.0</v>
      </c>
      <c r="H131" s="190">
        <v>1.0</v>
      </c>
      <c r="I131" s="188"/>
      <c r="J131" s="188"/>
      <c r="K131" s="188"/>
      <c r="L131" s="188"/>
      <c r="M131" s="188"/>
      <c r="N131" s="188"/>
      <c r="O131" s="190"/>
      <c r="P131" s="186"/>
      <c r="Q131" s="186"/>
      <c r="R131" s="186"/>
      <c r="S131" s="186"/>
    </row>
    <row r="132">
      <c r="A132" s="186" t="str">
        <f t="shared" si="12"/>
        <v>R129</v>
      </c>
      <c r="B132" s="187"/>
      <c r="C132" s="188"/>
      <c r="D132" s="189"/>
      <c r="E132" s="190" t="s">
        <v>814</v>
      </c>
      <c r="F132" s="188"/>
      <c r="G132" s="190">
        <v>1.0</v>
      </c>
      <c r="H132" s="190">
        <v>1.0</v>
      </c>
      <c r="I132" s="188"/>
      <c r="J132" s="188"/>
      <c r="K132" s="188"/>
      <c r="L132" s="188"/>
      <c r="M132" s="188"/>
      <c r="N132" s="188"/>
      <c r="O132" s="190"/>
      <c r="P132" s="186"/>
      <c r="Q132" s="186"/>
      <c r="R132" s="186"/>
      <c r="S132" s="186"/>
    </row>
    <row r="133">
      <c r="A133" s="186" t="str">
        <f t="shared" si="12"/>
        <v>R130</v>
      </c>
      <c r="B133" s="187"/>
      <c r="C133" s="188"/>
      <c r="D133" s="189" t="s">
        <v>362</v>
      </c>
      <c r="E133" s="190" t="s">
        <v>458</v>
      </c>
      <c r="F133" s="188"/>
      <c r="G133" s="190">
        <v>1.0</v>
      </c>
      <c r="H133" s="190">
        <v>1.0</v>
      </c>
      <c r="I133" s="188"/>
      <c r="J133" s="188"/>
      <c r="K133" s="188"/>
      <c r="L133" s="188"/>
      <c r="M133" s="188"/>
      <c r="N133" s="188"/>
      <c r="O133" s="190"/>
      <c r="P133" s="186"/>
      <c r="Q133" s="186"/>
      <c r="R133" s="186"/>
      <c r="S133" s="186"/>
    </row>
    <row r="134">
      <c r="A134" s="186" t="str">
        <f t="shared" si="12"/>
        <v>R131</v>
      </c>
      <c r="B134" s="187"/>
      <c r="C134" s="188"/>
      <c r="D134" s="189"/>
      <c r="E134" s="190" t="s">
        <v>815</v>
      </c>
      <c r="F134" s="188"/>
      <c r="G134" s="190">
        <v>1.0</v>
      </c>
      <c r="H134" s="190">
        <v>1.0</v>
      </c>
      <c r="I134" s="188"/>
      <c r="J134" s="188"/>
      <c r="K134" s="188"/>
      <c r="L134" s="188"/>
      <c r="M134" s="188"/>
      <c r="N134" s="188"/>
      <c r="O134" s="190"/>
      <c r="P134" s="186"/>
      <c r="Q134" s="186"/>
      <c r="R134" s="186"/>
      <c r="S134" s="186"/>
    </row>
    <row r="135">
      <c r="A135" s="186" t="str">
        <f t="shared" si="12"/>
        <v>R132</v>
      </c>
      <c r="B135" s="187"/>
      <c r="C135" s="188"/>
      <c r="D135" s="189"/>
      <c r="E135" s="190" t="s">
        <v>816</v>
      </c>
      <c r="F135" s="188"/>
      <c r="G135" s="190">
        <v>1.0</v>
      </c>
      <c r="H135" s="190">
        <v>1.0</v>
      </c>
      <c r="I135" s="188"/>
      <c r="J135" s="188"/>
      <c r="K135" s="188"/>
      <c r="L135" s="188"/>
      <c r="M135" s="188"/>
      <c r="N135" s="188"/>
      <c r="O135" s="190"/>
      <c r="P135" s="186"/>
      <c r="Q135" s="186"/>
      <c r="R135" s="186"/>
      <c r="S135" s="186"/>
    </row>
    <row r="136">
      <c r="A136" s="186" t="str">
        <f t="shared" si="12"/>
        <v>R133</v>
      </c>
      <c r="B136" s="187"/>
      <c r="C136" s="188"/>
      <c r="D136" s="189" t="s">
        <v>300</v>
      </c>
      <c r="E136" s="190" t="s">
        <v>784</v>
      </c>
      <c r="F136" s="188"/>
      <c r="G136" s="190">
        <v>1.0</v>
      </c>
      <c r="H136" s="190">
        <v>1.0</v>
      </c>
      <c r="I136" s="188"/>
      <c r="J136" s="188"/>
      <c r="K136" s="188"/>
      <c r="L136" s="188"/>
      <c r="M136" s="188"/>
      <c r="N136" s="188"/>
      <c r="O136" s="190"/>
      <c r="P136" s="186"/>
      <c r="Q136" s="186"/>
      <c r="R136" s="186"/>
      <c r="S136" s="186"/>
    </row>
    <row r="137">
      <c r="A137" s="206" t="s">
        <v>817</v>
      </c>
      <c r="B137" s="207"/>
      <c r="C137" s="208"/>
      <c r="D137" s="209"/>
      <c r="E137" s="210"/>
      <c r="F137" s="219"/>
      <c r="G137" s="210">
        <f>SUM(G126:G136)</f>
        <v>11</v>
      </c>
      <c r="H137" s="210"/>
      <c r="I137" s="208"/>
      <c r="J137" s="208"/>
      <c r="K137" s="208"/>
      <c r="L137" s="208"/>
      <c r="M137" s="208"/>
      <c r="N137" s="208"/>
      <c r="O137" s="210"/>
      <c r="P137" s="206"/>
      <c r="Q137" s="206"/>
      <c r="R137" s="206"/>
      <c r="S137" s="206"/>
      <c r="T137" s="211"/>
      <c r="U137" s="211"/>
      <c r="V137" s="211"/>
      <c r="W137" s="211"/>
      <c r="X137" s="211"/>
      <c r="Y137" s="211"/>
      <c r="Z137" s="211"/>
      <c r="AA137" s="211"/>
      <c r="AB137" s="211"/>
    </row>
    <row r="138">
      <c r="A138" s="186" t="str">
        <f t="shared" ref="A138:A140" si="13">CONCATENATE("R",ROW(134:134))</f>
        <v>R134</v>
      </c>
      <c r="B138" s="187"/>
      <c r="C138" s="188" t="s">
        <v>461</v>
      </c>
      <c r="D138" s="189" t="s">
        <v>462</v>
      </c>
      <c r="E138" s="190"/>
      <c r="F138" s="220"/>
      <c r="G138" s="190">
        <v>1.0</v>
      </c>
      <c r="H138" s="190">
        <v>1.0</v>
      </c>
      <c r="I138" s="188"/>
      <c r="J138" s="188"/>
      <c r="K138" s="188"/>
      <c r="L138" s="188"/>
      <c r="M138" s="188"/>
      <c r="N138" s="188"/>
      <c r="O138" s="190"/>
      <c r="P138" s="186"/>
      <c r="Q138" s="186"/>
      <c r="R138" s="186"/>
      <c r="S138" s="186"/>
    </row>
    <row r="139">
      <c r="A139" s="186" t="str">
        <f t="shared" si="13"/>
        <v>R135</v>
      </c>
      <c r="B139" s="195"/>
      <c r="C139" s="196"/>
      <c r="D139" s="213" t="s">
        <v>463</v>
      </c>
      <c r="E139" s="198" t="s">
        <v>818</v>
      </c>
      <c r="F139" s="221"/>
      <c r="G139" s="190">
        <v>1.0</v>
      </c>
      <c r="H139" s="198">
        <v>1.0</v>
      </c>
      <c r="I139" s="196"/>
      <c r="J139" s="196"/>
      <c r="K139" s="196"/>
      <c r="L139" s="196"/>
      <c r="M139" s="196"/>
      <c r="N139" s="196"/>
      <c r="O139" s="198"/>
      <c r="P139" s="199"/>
      <c r="Q139" s="199"/>
      <c r="R139" s="199"/>
      <c r="S139" s="199"/>
      <c r="T139" s="200"/>
      <c r="U139" s="200"/>
      <c r="V139" s="200"/>
      <c r="W139" s="200"/>
      <c r="X139" s="200"/>
      <c r="Y139" s="200"/>
      <c r="Z139" s="200"/>
      <c r="AA139" s="200"/>
      <c r="AB139" s="200"/>
    </row>
    <row r="140">
      <c r="A140" s="186" t="str">
        <f t="shared" si="13"/>
        <v>R136</v>
      </c>
      <c r="B140" s="186"/>
      <c r="C140" s="188" t="s">
        <v>465</v>
      </c>
      <c r="D140" s="222"/>
      <c r="E140" s="190"/>
      <c r="F140" s="212"/>
      <c r="G140" s="190">
        <v>1.0</v>
      </c>
      <c r="H140" s="190">
        <v>1.0</v>
      </c>
      <c r="I140" s="186"/>
      <c r="J140" s="186"/>
      <c r="K140" s="186"/>
      <c r="L140" s="186"/>
      <c r="M140" s="186"/>
      <c r="N140" s="186"/>
      <c r="O140" s="186"/>
      <c r="P140" s="186"/>
      <c r="Q140" s="186"/>
      <c r="R140" s="186"/>
    </row>
    <row r="141">
      <c r="A141" s="186" t="str">
        <f t="shared" ref="A141:A144" si="14">CONCATENATE("R",ROW(138:138))</f>
        <v>R138</v>
      </c>
      <c r="B141" s="186"/>
      <c r="C141" s="188" t="s">
        <v>466</v>
      </c>
      <c r="D141" s="222"/>
      <c r="E141" s="190"/>
      <c r="F141" s="212"/>
      <c r="G141" s="190">
        <v>1.0</v>
      </c>
      <c r="H141" s="190">
        <v>2.0</v>
      </c>
      <c r="I141" s="186"/>
      <c r="J141" s="186"/>
      <c r="K141" s="186"/>
      <c r="L141" s="186"/>
      <c r="M141" s="186"/>
      <c r="N141" s="186"/>
      <c r="O141" s="186"/>
      <c r="P141" s="186"/>
      <c r="Q141" s="186"/>
      <c r="R141" s="186"/>
    </row>
    <row r="142">
      <c r="A142" s="186" t="str">
        <f t="shared" si="14"/>
        <v>R139</v>
      </c>
      <c r="B142" s="199"/>
      <c r="C142" s="223" t="s">
        <v>467</v>
      </c>
      <c r="D142" s="224" t="s">
        <v>468</v>
      </c>
      <c r="E142" s="198" t="s">
        <v>819</v>
      </c>
      <c r="F142" s="214"/>
      <c r="G142" s="190">
        <v>1.0</v>
      </c>
      <c r="H142" s="198">
        <v>1.0</v>
      </c>
      <c r="I142" s="199"/>
      <c r="J142" s="199"/>
      <c r="K142" s="199"/>
      <c r="L142" s="199"/>
      <c r="M142" s="199"/>
      <c r="N142" s="199"/>
      <c r="O142" s="199"/>
      <c r="P142" s="199"/>
      <c r="Q142" s="199"/>
      <c r="R142" s="199"/>
      <c r="S142" s="225"/>
      <c r="T142" s="225"/>
      <c r="U142" s="225"/>
      <c r="V142" s="225"/>
      <c r="W142" s="225"/>
      <c r="X142" s="225"/>
      <c r="Y142" s="225"/>
      <c r="Z142" s="225"/>
      <c r="AA142" s="225"/>
      <c r="AB142" s="200"/>
    </row>
    <row r="143">
      <c r="A143" s="226" t="str">
        <f t="shared" si="14"/>
        <v>R140</v>
      </c>
      <c r="B143" s="226"/>
      <c r="C143" s="227" t="s">
        <v>519</v>
      </c>
      <c r="D143" s="228" t="s">
        <v>820</v>
      </c>
      <c r="E143" s="229"/>
      <c r="F143" s="230"/>
      <c r="G143" s="190">
        <v>1.0</v>
      </c>
      <c r="H143" s="229">
        <v>1.0</v>
      </c>
      <c r="I143" s="186"/>
      <c r="J143" s="186"/>
      <c r="K143" s="186"/>
      <c r="L143" s="186"/>
      <c r="M143" s="186"/>
      <c r="N143" s="186"/>
      <c r="O143" s="186"/>
      <c r="P143" s="186"/>
      <c r="Q143" s="186"/>
      <c r="R143" s="186"/>
    </row>
    <row r="144">
      <c r="A144" s="186" t="str">
        <f t="shared" si="14"/>
        <v>R141</v>
      </c>
      <c r="B144" s="186"/>
      <c r="C144" s="188" t="s">
        <v>470</v>
      </c>
      <c r="D144" s="222" t="s">
        <v>821</v>
      </c>
      <c r="E144" s="190"/>
      <c r="F144" s="212"/>
      <c r="G144" s="190">
        <v>1.0</v>
      </c>
      <c r="H144" s="190">
        <v>2.0</v>
      </c>
      <c r="I144" s="186"/>
      <c r="J144" s="186"/>
      <c r="K144" s="186"/>
      <c r="L144" s="186"/>
      <c r="M144" s="186"/>
      <c r="N144" s="186"/>
      <c r="O144" s="186"/>
      <c r="P144" s="186"/>
      <c r="Q144" s="186"/>
      <c r="R144" s="186"/>
    </row>
    <row r="145">
      <c r="A145" s="231" t="s">
        <v>599</v>
      </c>
      <c r="B145" s="232"/>
      <c r="C145" s="233"/>
      <c r="D145" s="234"/>
      <c r="E145" s="235"/>
      <c r="F145" s="236"/>
      <c r="G145" s="190">
        <v>1.0</v>
      </c>
      <c r="H145" s="235"/>
      <c r="I145" s="233"/>
      <c r="J145" s="233"/>
      <c r="K145" s="233"/>
      <c r="L145" s="233"/>
      <c r="M145" s="233"/>
      <c r="N145" s="233"/>
      <c r="O145" s="235"/>
      <c r="P145" s="231"/>
      <c r="Q145" s="231"/>
      <c r="R145" s="231"/>
      <c r="S145" s="231"/>
      <c r="T145" s="237"/>
      <c r="U145" s="237"/>
      <c r="V145" s="237"/>
      <c r="W145" s="237"/>
      <c r="X145" s="237"/>
      <c r="Y145" s="237"/>
      <c r="Z145" s="237"/>
      <c r="AA145" s="237"/>
      <c r="AB145" s="237"/>
    </row>
    <row r="146">
      <c r="A146" s="186" t="str">
        <f t="shared" ref="A146:A163" si="15">CONCATENATE("R",ROW(142:142))</f>
        <v>R142</v>
      </c>
      <c r="B146" s="34" t="s">
        <v>822</v>
      </c>
      <c r="C146" s="188" t="s">
        <v>160</v>
      </c>
      <c r="D146" s="238" t="s">
        <v>676</v>
      </c>
      <c r="E146" s="190"/>
      <c r="F146" s="186"/>
      <c r="G146" s="190">
        <v>1.0</v>
      </c>
      <c r="H146" s="190">
        <v>1.0</v>
      </c>
      <c r="I146" s="188"/>
      <c r="J146" s="188"/>
      <c r="K146" s="188"/>
      <c r="L146" s="188"/>
      <c r="M146" s="188"/>
      <c r="N146" s="188"/>
      <c r="O146" s="190"/>
      <c r="P146" s="186"/>
      <c r="Q146" s="186"/>
      <c r="R146" s="186"/>
      <c r="S146" s="186"/>
    </row>
    <row r="147">
      <c r="A147" s="186" t="str">
        <f t="shared" si="15"/>
        <v>R143</v>
      </c>
      <c r="B147" s="187"/>
      <c r="C147" s="188"/>
      <c r="D147" s="238" t="s">
        <v>193</v>
      </c>
      <c r="E147" s="190"/>
      <c r="F147" s="186"/>
      <c r="G147" s="190">
        <v>1.0</v>
      </c>
      <c r="H147" s="190">
        <v>1.0</v>
      </c>
      <c r="I147" s="188"/>
      <c r="J147" s="188"/>
      <c r="K147" s="188"/>
      <c r="L147" s="188"/>
      <c r="M147" s="188"/>
      <c r="N147" s="188"/>
      <c r="O147" s="190"/>
      <c r="P147" s="186"/>
      <c r="Q147" s="186"/>
      <c r="R147" s="186"/>
      <c r="S147" s="186"/>
    </row>
    <row r="148">
      <c r="A148" s="186" t="str">
        <f t="shared" si="15"/>
        <v>R144</v>
      </c>
      <c r="B148" s="187"/>
      <c r="C148" s="188"/>
      <c r="D148" s="238" t="s">
        <v>201</v>
      </c>
      <c r="E148" s="190"/>
      <c r="F148" s="186"/>
      <c r="G148" s="190">
        <v>1.0</v>
      </c>
      <c r="H148" s="190">
        <v>1.0</v>
      </c>
      <c r="I148" s="188"/>
      <c r="J148" s="188"/>
      <c r="K148" s="188"/>
      <c r="L148" s="188"/>
      <c r="M148" s="188"/>
      <c r="N148" s="188"/>
      <c r="O148" s="190"/>
      <c r="P148" s="186"/>
      <c r="Q148" s="186"/>
      <c r="R148" s="186"/>
      <c r="S148" s="186"/>
    </row>
    <row r="149">
      <c r="A149" s="186" t="str">
        <f t="shared" si="15"/>
        <v>R145</v>
      </c>
      <c r="B149" s="187"/>
      <c r="C149" s="188"/>
      <c r="D149" s="238" t="s">
        <v>205</v>
      </c>
      <c r="E149" s="190"/>
      <c r="F149" s="186"/>
      <c r="G149" s="190">
        <v>1.0</v>
      </c>
      <c r="H149" s="190">
        <v>1.0</v>
      </c>
      <c r="I149" s="188"/>
      <c r="J149" s="188"/>
      <c r="K149" s="188"/>
      <c r="L149" s="188"/>
      <c r="M149" s="188"/>
      <c r="N149" s="188"/>
      <c r="O149" s="190"/>
      <c r="P149" s="186"/>
      <c r="Q149" s="186"/>
      <c r="R149" s="186"/>
      <c r="S149" s="186"/>
    </row>
    <row r="150">
      <c r="A150" s="186" t="str">
        <f t="shared" si="15"/>
        <v>R146</v>
      </c>
      <c r="B150" s="187"/>
      <c r="C150" s="188"/>
      <c r="D150" s="238" t="s">
        <v>677</v>
      </c>
      <c r="E150" s="190"/>
      <c r="F150" s="186"/>
      <c r="G150" s="190">
        <v>1.0</v>
      </c>
      <c r="H150" s="190">
        <v>1.0</v>
      </c>
      <c r="I150" s="188"/>
      <c r="J150" s="188"/>
      <c r="K150" s="188"/>
      <c r="L150" s="188"/>
      <c r="M150" s="188"/>
      <c r="N150" s="188"/>
      <c r="O150" s="190"/>
      <c r="P150" s="186"/>
      <c r="Q150" s="186"/>
      <c r="R150" s="186"/>
      <c r="S150" s="186"/>
    </row>
    <row r="151">
      <c r="A151" s="186" t="str">
        <f t="shared" si="15"/>
        <v>R147</v>
      </c>
      <c r="B151" s="187"/>
      <c r="C151" s="188" t="s">
        <v>300</v>
      </c>
      <c r="D151" s="189" t="s">
        <v>478</v>
      </c>
      <c r="E151" s="190"/>
      <c r="F151" s="186"/>
      <c r="G151" s="190">
        <v>1.0</v>
      </c>
      <c r="H151" s="190">
        <v>1.0</v>
      </c>
      <c r="I151" s="188"/>
      <c r="J151" s="188"/>
      <c r="K151" s="188"/>
      <c r="L151" s="188"/>
      <c r="M151" s="188"/>
      <c r="N151" s="188"/>
      <c r="O151" s="190"/>
      <c r="P151" s="186"/>
      <c r="Q151" s="186"/>
      <c r="R151" s="186"/>
      <c r="S151" s="186"/>
    </row>
    <row r="152">
      <c r="A152" s="186" t="str">
        <f t="shared" si="15"/>
        <v>R148</v>
      </c>
      <c r="B152" s="187"/>
      <c r="C152" s="188"/>
      <c r="D152" s="189" t="s">
        <v>823</v>
      </c>
      <c r="E152" s="190"/>
      <c r="F152" s="217"/>
      <c r="G152" s="190">
        <v>1.0</v>
      </c>
      <c r="H152" s="190">
        <v>1.0</v>
      </c>
      <c r="I152" s="188"/>
      <c r="J152" s="188"/>
      <c r="K152" s="188"/>
      <c r="L152" s="188"/>
      <c r="M152" s="188"/>
      <c r="N152" s="188"/>
      <c r="O152" s="190"/>
      <c r="P152" s="186"/>
      <c r="Q152" s="186"/>
      <c r="R152" s="186"/>
      <c r="S152" s="186"/>
    </row>
    <row r="153">
      <c r="A153" s="186" t="str">
        <f t="shared" si="15"/>
        <v>R149</v>
      </c>
      <c r="B153" s="187"/>
      <c r="C153" s="188"/>
      <c r="D153" s="189" t="s">
        <v>491</v>
      </c>
      <c r="E153" s="190"/>
      <c r="F153" s="217"/>
      <c r="G153" s="190">
        <v>1.0</v>
      </c>
      <c r="H153" s="190">
        <v>1.0</v>
      </c>
      <c r="I153" s="188"/>
      <c r="J153" s="188"/>
      <c r="K153" s="188"/>
      <c r="L153" s="188"/>
      <c r="M153" s="188"/>
      <c r="N153" s="188"/>
      <c r="O153" s="190"/>
      <c r="P153" s="186"/>
      <c r="Q153" s="186"/>
      <c r="R153" s="186"/>
      <c r="S153" s="186"/>
    </row>
    <row r="154">
      <c r="A154" s="186" t="str">
        <f t="shared" si="15"/>
        <v>R150</v>
      </c>
      <c r="B154" s="187"/>
      <c r="C154" s="188"/>
      <c r="D154" s="192" t="s">
        <v>824</v>
      </c>
      <c r="E154" s="190"/>
      <c r="F154" s="217"/>
      <c r="G154" s="190">
        <v>1.0</v>
      </c>
      <c r="H154" s="190">
        <v>1.0</v>
      </c>
      <c r="I154" s="188"/>
      <c r="J154" s="188"/>
      <c r="K154" s="188"/>
      <c r="L154" s="188"/>
      <c r="M154" s="188"/>
      <c r="N154" s="188"/>
      <c r="O154" s="190"/>
      <c r="P154" s="186"/>
      <c r="Q154" s="186"/>
      <c r="R154" s="186"/>
      <c r="S154" s="186"/>
    </row>
    <row r="155">
      <c r="A155" s="186" t="str">
        <f t="shared" si="15"/>
        <v>R151</v>
      </c>
      <c r="B155" s="187"/>
      <c r="C155" s="36" t="s">
        <v>825</v>
      </c>
      <c r="D155" s="192" t="s">
        <v>826</v>
      </c>
      <c r="E155" s="190"/>
      <c r="F155" s="217"/>
      <c r="G155" s="190">
        <v>1.0</v>
      </c>
      <c r="H155" s="190">
        <v>1.0</v>
      </c>
      <c r="I155" s="188"/>
      <c r="J155" s="188"/>
      <c r="K155" s="188"/>
      <c r="L155" s="188"/>
      <c r="M155" s="188"/>
      <c r="N155" s="188"/>
      <c r="O155" s="190"/>
      <c r="P155" s="186"/>
      <c r="Q155" s="186"/>
      <c r="R155" s="186"/>
      <c r="S155" s="186"/>
    </row>
    <row r="156">
      <c r="A156" s="186" t="str">
        <f t="shared" si="15"/>
        <v>R152</v>
      </c>
      <c r="B156" s="187"/>
      <c r="C156" s="188" t="s">
        <v>827</v>
      </c>
      <c r="D156" s="189" t="s">
        <v>828</v>
      </c>
      <c r="E156" s="190" t="s">
        <v>829</v>
      </c>
      <c r="F156" s="217"/>
      <c r="G156" s="190">
        <v>1.0</v>
      </c>
      <c r="H156" s="190">
        <v>1.0</v>
      </c>
      <c r="I156" s="188"/>
      <c r="J156" s="188"/>
      <c r="K156" s="188"/>
      <c r="L156" s="188"/>
      <c r="M156" s="188"/>
      <c r="N156" s="188"/>
      <c r="O156" s="190"/>
      <c r="P156" s="186"/>
      <c r="Q156" s="186"/>
      <c r="R156" s="186"/>
      <c r="S156" s="186"/>
    </row>
    <row r="157">
      <c r="A157" s="186" t="str">
        <f t="shared" si="15"/>
        <v>R153</v>
      </c>
      <c r="B157" s="187"/>
      <c r="C157" s="188"/>
      <c r="D157" s="189" t="s">
        <v>830</v>
      </c>
      <c r="E157" s="190" t="s">
        <v>831</v>
      </c>
      <c r="F157" s="217"/>
      <c r="G157" s="190">
        <v>1.0</v>
      </c>
      <c r="H157" s="190">
        <v>1.0</v>
      </c>
      <c r="I157" s="188"/>
      <c r="J157" s="188"/>
      <c r="K157" s="188"/>
      <c r="L157" s="188"/>
      <c r="M157" s="188"/>
      <c r="N157" s="188"/>
      <c r="O157" s="190"/>
      <c r="P157" s="186"/>
      <c r="Q157" s="186"/>
      <c r="R157" s="186"/>
      <c r="S157" s="186"/>
    </row>
    <row r="158">
      <c r="A158" s="186" t="str">
        <f t="shared" si="15"/>
        <v>R154</v>
      </c>
      <c r="B158" s="195"/>
      <c r="C158" s="196"/>
      <c r="D158" s="213" t="s">
        <v>832</v>
      </c>
      <c r="E158" s="198" t="s">
        <v>833</v>
      </c>
      <c r="F158" s="239"/>
      <c r="G158" s="190">
        <v>1.0</v>
      </c>
      <c r="H158" s="198">
        <v>1.0</v>
      </c>
      <c r="I158" s="196"/>
      <c r="J158" s="196"/>
      <c r="K158" s="196"/>
      <c r="L158" s="196"/>
      <c r="M158" s="196"/>
      <c r="N158" s="196"/>
      <c r="O158" s="198"/>
      <c r="P158" s="199"/>
      <c r="Q158" s="199"/>
      <c r="R158" s="199"/>
      <c r="S158" s="199"/>
      <c r="T158" s="200"/>
      <c r="U158" s="200"/>
      <c r="V158" s="200"/>
      <c r="W158" s="200"/>
      <c r="X158" s="200"/>
      <c r="Y158" s="200"/>
      <c r="Z158" s="200"/>
      <c r="AA158" s="200"/>
      <c r="AB158" s="200"/>
    </row>
    <row r="159">
      <c r="A159" s="186" t="str">
        <f t="shared" si="15"/>
        <v>R155</v>
      </c>
      <c r="B159" s="199"/>
      <c r="C159" s="196"/>
      <c r="D159" s="213" t="s">
        <v>834</v>
      </c>
      <c r="E159" s="198" t="s">
        <v>835</v>
      </c>
      <c r="F159" s="239"/>
      <c r="G159" s="190">
        <v>1.0</v>
      </c>
      <c r="H159" s="198">
        <v>1.0</v>
      </c>
      <c r="I159" s="196"/>
      <c r="J159" s="196"/>
      <c r="K159" s="196"/>
      <c r="L159" s="196"/>
      <c r="M159" s="196"/>
      <c r="N159" s="196"/>
      <c r="O159" s="199"/>
      <c r="P159" s="199"/>
      <c r="Q159" s="199"/>
      <c r="R159" s="199"/>
      <c r="S159" s="199"/>
      <c r="T159" s="200"/>
      <c r="U159" s="200"/>
      <c r="V159" s="200"/>
      <c r="W159" s="200"/>
      <c r="X159" s="200"/>
      <c r="Y159" s="200"/>
      <c r="Z159" s="200"/>
      <c r="AA159" s="200"/>
      <c r="AB159" s="200"/>
    </row>
    <row r="160">
      <c r="A160" s="186" t="str">
        <f t="shared" si="15"/>
        <v>R156</v>
      </c>
      <c r="B160" s="199"/>
      <c r="C160" s="196"/>
      <c r="D160" s="213" t="s">
        <v>836</v>
      </c>
      <c r="E160" s="198" t="s">
        <v>837</v>
      </c>
      <c r="F160" s="239"/>
      <c r="G160" s="190">
        <v>1.0</v>
      </c>
      <c r="H160" s="198">
        <v>1.0</v>
      </c>
      <c r="I160" s="196"/>
      <c r="J160" s="196"/>
      <c r="K160" s="196"/>
      <c r="L160" s="196"/>
      <c r="M160" s="196"/>
      <c r="N160" s="196"/>
      <c r="O160" s="199"/>
      <c r="P160" s="199"/>
      <c r="Q160" s="199"/>
      <c r="R160" s="199"/>
      <c r="S160" s="199"/>
      <c r="T160" s="200"/>
      <c r="U160" s="200"/>
      <c r="V160" s="200"/>
      <c r="W160" s="200"/>
      <c r="X160" s="200"/>
      <c r="Y160" s="200"/>
      <c r="Z160" s="200"/>
      <c r="AA160" s="200"/>
      <c r="AB160" s="200"/>
    </row>
    <row r="161">
      <c r="A161" s="186" t="str">
        <f t="shared" si="15"/>
        <v>R157</v>
      </c>
      <c r="B161" s="199"/>
      <c r="C161" s="196"/>
      <c r="D161" s="213" t="s">
        <v>838</v>
      </c>
      <c r="E161" s="198" t="s">
        <v>839</v>
      </c>
      <c r="F161" s="239"/>
      <c r="G161" s="190">
        <v>1.0</v>
      </c>
      <c r="H161" s="198">
        <v>1.0</v>
      </c>
      <c r="I161" s="196"/>
      <c r="J161" s="196"/>
      <c r="K161" s="196"/>
      <c r="L161" s="196"/>
      <c r="M161" s="196"/>
      <c r="N161" s="196"/>
      <c r="O161" s="199"/>
      <c r="P161" s="199"/>
      <c r="Q161" s="199"/>
      <c r="R161" s="199"/>
      <c r="S161" s="199"/>
      <c r="T161" s="200"/>
      <c r="U161" s="200"/>
      <c r="V161" s="200"/>
      <c r="W161" s="200"/>
      <c r="X161" s="200"/>
      <c r="Y161" s="200"/>
      <c r="Z161" s="200"/>
      <c r="AA161" s="200"/>
      <c r="AB161" s="200"/>
    </row>
    <row r="162">
      <c r="A162" s="186" t="str">
        <f t="shared" si="15"/>
        <v>R158</v>
      </c>
      <c r="B162" s="199"/>
      <c r="C162" s="196"/>
      <c r="D162" s="213" t="s">
        <v>840</v>
      </c>
      <c r="E162" s="198" t="s">
        <v>841</v>
      </c>
      <c r="F162" s="239"/>
      <c r="G162" s="190">
        <v>1.0</v>
      </c>
      <c r="H162" s="198">
        <v>1.0</v>
      </c>
      <c r="I162" s="196"/>
      <c r="J162" s="196"/>
      <c r="K162" s="196"/>
      <c r="L162" s="196"/>
      <c r="M162" s="196"/>
      <c r="N162" s="196"/>
      <c r="O162" s="199"/>
      <c r="P162" s="199"/>
      <c r="Q162" s="199"/>
      <c r="R162" s="199"/>
      <c r="S162" s="199"/>
      <c r="T162" s="200"/>
      <c r="U162" s="200"/>
      <c r="V162" s="200"/>
      <c r="W162" s="200"/>
      <c r="X162" s="200"/>
      <c r="Y162" s="200"/>
      <c r="Z162" s="200"/>
      <c r="AA162" s="200"/>
      <c r="AB162" s="200"/>
    </row>
    <row r="163">
      <c r="A163" s="186" t="str">
        <f t="shared" si="15"/>
        <v>R159</v>
      </c>
      <c r="B163" s="199"/>
      <c r="C163" s="196"/>
      <c r="D163" s="213" t="s">
        <v>842</v>
      </c>
      <c r="E163" s="198" t="s">
        <v>843</v>
      </c>
      <c r="F163" s="239"/>
      <c r="G163" s="190">
        <v>1.0</v>
      </c>
      <c r="H163" s="198">
        <v>1.0</v>
      </c>
      <c r="I163" s="196"/>
      <c r="J163" s="196"/>
      <c r="K163" s="196"/>
      <c r="L163" s="196"/>
      <c r="M163" s="196"/>
      <c r="N163" s="196"/>
      <c r="O163" s="199"/>
      <c r="P163" s="199"/>
      <c r="Q163" s="199"/>
      <c r="R163" s="199"/>
      <c r="S163" s="199"/>
      <c r="T163" s="200"/>
      <c r="U163" s="200"/>
      <c r="V163" s="200"/>
      <c r="W163" s="200"/>
      <c r="X163" s="200"/>
      <c r="Y163" s="200"/>
      <c r="Z163" s="200"/>
      <c r="AA163" s="200"/>
      <c r="AB163" s="200"/>
    </row>
    <row r="164">
      <c r="A164" s="186" t="s">
        <v>844</v>
      </c>
      <c r="B164" s="240" t="s">
        <v>599</v>
      </c>
      <c r="C164" s="241" t="s">
        <v>786</v>
      </c>
      <c r="D164" s="242" t="s">
        <v>845</v>
      </c>
      <c r="E164" s="243" t="s">
        <v>846</v>
      </c>
      <c r="F164" s="244"/>
      <c r="G164" s="190">
        <v>1.0</v>
      </c>
      <c r="H164" s="243">
        <v>1.0</v>
      </c>
      <c r="I164" s="196"/>
      <c r="J164" s="196"/>
      <c r="K164" s="196"/>
      <c r="L164" s="196"/>
      <c r="M164" s="196"/>
      <c r="N164" s="196"/>
      <c r="O164" s="199"/>
      <c r="P164" s="199"/>
      <c r="Q164" s="199"/>
      <c r="R164" s="199"/>
      <c r="S164" s="199"/>
      <c r="T164" s="200"/>
      <c r="U164" s="200"/>
      <c r="V164" s="200"/>
      <c r="W164" s="200"/>
      <c r="X164" s="200"/>
      <c r="Y164" s="200"/>
      <c r="Z164" s="200"/>
      <c r="AA164" s="200"/>
      <c r="AB164" s="200"/>
    </row>
    <row r="165">
      <c r="A165" s="186" t="str">
        <f t="shared" ref="A165:A168" si="16">CONCATENATE("R",ROW(160:160))</f>
        <v>R160</v>
      </c>
      <c r="B165" s="187"/>
      <c r="C165" s="188" t="s">
        <v>465</v>
      </c>
      <c r="D165" s="222"/>
      <c r="E165" s="190"/>
      <c r="F165" s="212"/>
      <c r="G165" s="190">
        <v>1.0</v>
      </c>
      <c r="H165" s="190">
        <v>1.0</v>
      </c>
      <c r="I165" s="186"/>
      <c r="J165" s="186"/>
      <c r="K165" s="186"/>
      <c r="L165" s="190"/>
      <c r="M165" s="186"/>
      <c r="N165" s="190"/>
      <c r="O165" s="186"/>
      <c r="P165" s="186"/>
      <c r="Q165" s="186"/>
      <c r="R165" s="186"/>
    </row>
    <row r="166">
      <c r="A166" s="186" t="str">
        <f t="shared" si="16"/>
        <v>R161</v>
      </c>
      <c r="B166" s="187"/>
      <c r="C166" s="188" t="s">
        <v>467</v>
      </c>
      <c r="D166" s="245" t="s">
        <v>468</v>
      </c>
      <c r="E166" s="190"/>
      <c r="F166" s="212"/>
      <c r="G166" s="190">
        <v>1.0</v>
      </c>
      <c r="H166" s="190">
        <v>1.0</v>
      </c>
      <c r="I166" s="186"/>
      <c r="J166" s="186"/>
      <c r="K166" s="190"/>
      <c r="L166" s="190"/>
      <c r="M166" s="186"/>
      <c r="N166" s="190"/>
      <c r="O166" s="186"/>
      <c r="P166" s="186"/>
      <c r="Q166" s="186"/>
      <c r="R166" s="186"/>
    </row>
    <row r="167">
      <c r="A167" s="186" t="str">
        <f t="shared" si="16"/>
        <v>R162</v>
      </c>
      <c r="B167" s="187"/>
      <c r="C167" s="188" t="s">
        <v>515</v>
      </c>
      <c r="D167" s="245" t="s">
        <v>847</v>
      </c>
      <c r="E167" s="190"/>
      <c r="F167" s="212"/>
      <c r="G167" s="190">
        <v>1.0</v>
      </c>
      <c r="H167" s="190">
        <v>1.0</v>
      </c>
      <c r="I167" s="186"/>
      <c r="J167" s="186"/>
      <c r="K167" s="190"/>
      <c r="L167" s="190"/>
      <c r="M167" s="186"/>
      <c r="N167" s="190"/>
      <c r="O167" s="186"/>
      <c r="P167" s="186"/>
      <c r="Q167" s="186"/>
      <c r="R167" s="186"/>
    </row>
    <row r="168">
      <c r="A168" s="186" t="str">
        <f t="shared" si="16"/>
        <v>R163</v>
      </c>
      <c r="B168" s="187"/>
      <c r="C168" s="246" t="s">
        <v>470</v>
      </c>
      <c r="D168" s="222" t="s">
        <v>821</v>
      </c>
      <c r="E168" s="190"/>
      <c r="F168" s="212"/>
      <c r="G168" s="190">
        <v>1.0</v>
      </c>
      <c r="H168" s="190">
        <v>2.0</v>
      </c>
      <c r="I168" s="186"/>
      <c r="J168" s="186"/>
      <c r="K168" s="186"/>
      <c r="L168" s="190"/>
      <c r="M168" s="186"/>
      <c r="N168" s="190"/>
      <c r="O168" s="186"/>
      <c r="P168" s="186"/>
      <c r="Q168" s="186"/>
      <c r="R168" s="186"/>
    </row>
    <row r="169">
      <c r="A169" s="186" t="str">
        <f>CONCATENATE("R",ROW(165:165))</f>
        <v>R165</v>
      </c>
      <c r="B169" s="187"/>
      <c r="C169" s="247" t="s">
        <v>517</v>
      </c>
      <c r="D169" s="238" t="s">
        <v>518</v>
      </c>
      <c r="E169" s="190"/>
      <c r="F169" s="212"/>
      <c r="G169" s="190">
        <v>1.0</v>
      </c>
      <c r="H169" s="190">
        <v>2.0</v>
      </c>
      <c r="I169" s="186"/>
      <c r="J169" s="186"/>
      <c r="K169" s="186"/>
      <c r="L169" s="190"/>
      <c r="M169" s="186"/>
      <c r="N169" s="190"/>
      <c r="O169" s="186"/>
      <c r="P169" s="186"/>
      <c r="Q169" s="186"/>
      <c r="R169" s="186"/>
    </row>
    <row r="170">
      <c r="A170" s="231" t="s">
        <v>599</v>
      </c>
      <c r="B170" s="231"/>
      <c r="C170" s="233"/>
      <c r="D170" s="234"/>
      <c r="E170" s="235"/>
      <c r="F170" s="233"/>
      <c r="G170" s="190">
        <v>1.0</v>
      </c>
      <c r="H170" s="235"/>
      <c r="I170" s="233"/>
      <c r="J170" s="233"/>
      <c r="K170" s="233"/>
      <c r="L170" s="233"/>
      <c r="M170" s="233"/>
      <c r="N170" s="233"/>
      <c r="O170" s="231"/>
      <c r="P170" s="231"/>
      <c r="Q170" s="231"/>
      <c r="R170" s="231"/>
      <c r="S170" s="231"/>
      <c r="T170" s="237"/>
      <c r="U170" s="237"/>
      <c r="V170" s="237"/>
      <c r="W170" s="237"/>
      <c r="X170" s="237"/>
      <c r="Y170" s="237"/>
      <c r="Z170" s="237"/>
      <c r="AA170" s="237"/>
      <c r="AB170" s="237"/>
    </row>
    <row r="171">
      <c r="A171" s="186" t="str">
        <f t="shared" ref="A171:A178" si="17">CONCATENATE("R",ROW(166:166))</f>
        <v>R166</v>
      </c>
      <c r="B171" s="248" t="s">
        <v>848</v>
      </c>
      <c r="C171" s="188" t="s">
        <v>160</v>
      </c>
      <c r="D171" s="238" t="s">
        <v>676</v>
      </c>
      <c r="E171" s="190"/>
      <c r="F171" s="186"/>
      <c r="G171" s="190">
        <v>1.0</v>
      </c>
      <c r="H171" s="190">
        <v>1.0</v>
      </c>
      <c r="I171" s="186"/>
      <c r="J171" s="186"/>
      <c r="K171" s="186"/>
      <c r="L171" s="186"/>
      <c r="M171" s="186"/>
      <c r="N171" s="186"/>
      <c r="O171" s="186"/>
      <c r="P171" s="186"/>
      <c r="Q171" s="186"/>
      <c r="R171" s="186"/>
      <c r="S171" s="186"/>
    </row>
    <row r="172">
      <c r="A172" s="186" t="str">
        <f t="shared" si="17"/>
        <v>R167</v>
      </c>
      <c r="B172" s="186"/>
      <c r="C172" s="188"/>
      <c r="D172" s="238" t="s">
        <v>193</v>
      </c>
      <c r="E172" s="190"/>
      <c r="F172" s="186"/>
      <c r="G172" s="190">
        <v>1.0</v>
      </c>
      <c r="H172" s="190">
        <v>1.0</v>
      </c>
      <c r="I172" s="186"/>
      <c r="J172" s="186"/>
      <c r="K172" s="186"/>
      <c r="L172" s="186"/>
      <c r="M172" s="186"/>
      <c r="N172" s="186"/>
      <c r="O172" s="186"/>
      <c r="P172" s="186"/>
      <c r="Q172" s="186"/>
      <c r="R172" s="186"/>
      <c r="S172" s="186"/>
      <c r="T172" s="249"/>
      <c r="U172" s="249"/>
      <c r="V172" s="249"/>
      <c r="W172" s="249"/>
      <c r="X172" s="249"/>
      <c r="Y172" s="249"/>
      <c r="Z172" s="249"/>
      <c r="AA172" s="249"/>
      <c r="AB172" s="249"/>
    </row>
    <row r="173">
      <c r="A173" s="186" t="str">
        <f t="shared" si="17"/>
        <v>R168</v>
      </c>
      <c r="B173" s="186"/>
      <c r="C173" s="188"/>
      <c r="D173" s="238" t="s">
        <v>201</v>
      </c>
      <c r="E173" s="190"/>
      <c r="F173" s="186"/>
      <c r="G173" s="190">
        <v>1.0</v>
      </c>
      <c r="H173" s="190">
        <v>1.0</v>
      </c>
      <c r="I173" s="250"/>
      <c r="J173" s="250"/>
      <c r="K173" s="250"/>
      <c r="L173" s="250"/>
      <c r="M173" s="250"/>
      <c r="N173" s="250"/>
      <c r="O173" s="186"/>
      <c r="P173" s="186"/>
      <c r="Q173" s="186"/>
      <c r="R173" s="186"/>
      <c r="S173" s="186"/>
    </row>
    <row r="174">
      <c r="A174" s="186" t="str">
        <f t="shared" si="17"/>
        <v>R169</v>
      </c>
      <c r="B174" s="187"/>
      <c r="C174" s="188"/>
      <c r="D174" s="238" t="s">
        <v>205</v>
      </c>
      <c r="E174" s="190"/>
      <c r="F174" s="186"/>
      <c r="G174" s="190">
        <v>1.0</v>
      </c>
      <c r="H174" s="190">
        <v>1.0</v>
      </c>
      <c r="I174" s="250"/>
      <c r="J174" s="250"/>
      <c r="K174" s="250"/>
      <c r="L174" s="250"/>
      <c r="M174" s="250"/>
      <c r="N174" s="250"/>
      <c r="O174" s="190"/>
      <c r="P174" s="186"/>
      <c r="Q174" s="186"/>
      <c r="R174" s="186"/>
      <c r="S174" s="186"/>
    </row>
    <row r="175">
      <c r="A175" s="186" t="str">
        <f t="shared" si="17"/>
        <v>R170</v>
      </c>
      <c r="B175" s="187"/>
      <c r="C175" s="188" t="s">
        <v>522</v>
      </c>
      <c r="D175" s="238" t="s">
        <v>849</v>
      </c>
      <c r="E175" s="190"/>
      <c r="F175" s="186"/>
      <c r="G175" s="190">
        <v>1.0</v>
      </c>
      <c r="H175" s="190">
        <v>2.0</v>
      </c>
      <c r="I175" s="250"/>
      <c r="J175" s="250"/>
      <c r="K175" s="250"/>
      <c r="L175" s="250"/>
      <c r="M175" s="250"/>
      <c r="N175" s="250"/>
      <c r="O175" s="190"/>
      <c r="P175" s="186"/>
      <c r="Q175" s="186"/>
      <c r="R175" s="186"/>
      <c r="S175" s="186"/>
    </row>
    <row r="176">
      <c r="A176" s="226" t="str">
        <f t="shared" si="17"/>
        <v>R171</v>
      </c>
      <c r="B176" s="251"/>
      <c r="C176" s="252" t="s">
        <v>519</v>
      </c>
      <c r="D176" s="228" t="s">
        <v>850</v>
      </c>
      <c r="E176" s="229"/>
      <c r="F176" s="229"/>
      <c r="G176" s="190">
        <v>1.0</v>
      </c>
      <c r="H176" s="229">
        <v>1.0</v>
      </c>
      <c r="I176" s="186"/>
      <c r="J176" s="186"/>
      <c r="K176" s="186"/>
      <c r="L176" s="190"/>
      <c r="M176" s="186"/>
      <c r="N176" s="190"/>
      <c r="O176" s="190"/>
      <c r="P176" s="186"/>
      <c r="Q176" s="186"/>
      <c r="R176" s="186"/>
      <c r="S176" s="186"/>
    </row>
    <row r="177">
      <c r="A177" s="186" t="str">
        <f t="shared" si="17"/>
        <v>R172</v>
      </c>
      <c r="B177" s="187"/>
      <c r="C177" s="246" t="s">
        <v>470</v>
      </c>
      <c r="D177" s="222" t="s">
        <v>821</v>
      </c>
      <c r="E177" s="190"/>
      <c r="F177" s="190"/>
      <c r="G177" s="190">
        <v>1.0</v>
      </c>
      <c r="H177" s="190">
        <v>2.0</v>
      </c>
      <c r="I177" s="186"/>
      <c r="J177" s="186"/>
      <c r="K177" s="186"/>
      <c r="L177" s="190"/>
      <c r="M177" s="186"/>
      <c r="N177" s="190"/>
      <c r="O177" s="190"/>
      <c r="P177" s="186"/>
      <c r="Q177" s="186"/>
      <c r="R177" s="186"/>
      <c r="S177" s="186"/>
    </row>
    <row r="178">
      <c r="A178" s="253" t="str">
        <f t="shared" si="17"/>
        <v>R173</v>
      </c>
      <c r="B178" s="254"/>
      <c r="C178" s="255" t="s">
        <v>851</v>
      </c>
      <c r="D178" s="256" t="s">
        <v>852</v>
      </c>
      <c r="E178" s="257" t="s">
        <v>853</v>
      </c>
      <c r="F178" s="257"/>
      <c r="G178" s="190">
        <v>1.0</v>
      </c>
      <c r="H178" s="257">
        <v>2.0</v>
      </c>
      <c r="I178" s="186"/>
      <c r="J178" s="186"/>
      <c r="K178" s="186"/>
      <c r="L178" s="190"/>
      <c r="M178" s="186"/>
      <c r="N178" s="190"/>
      <c r="O178" s="190"/>
      <c r="P178" s="186"/>
      <c r="Q178" s="186"/>
      <c r="R178" s="186"/>
      <c r="S178" s="186"/>
    </row>
    <row r="179">
      <c r="A179" s="186" t="s">
        <v>854</v>
      </c>
      <c r="B179" s="195"/>
      <c r="C179" s="223"/>
      <c r="D179" s="224" t="s">
        <v>855</v>
      </c>
      <c r="E179" s="198" t="s">
        <v>856</v>
      </c>
      <c r="F179" s="258"/>
      <c r="G179" s="190">
        <v>1.0</v>
      </c>
      <c r="H179" s="198"/>
      <c r="I179" s="199"/>
      <c r="J179" s="199"/>
      <c r="K179" s="199"/>
      <c r="L179" s="199"/>
      <c r="M179" s="199"/>
      <c r="N179" s="199"/>
      <c r="O179" s="198"/>
      <c r="P179" s="199"/>
      <c r="Q179" s="199"/>
      <c r="R179" s="199"/>
      <c r="S179" s="199"/>
      <c r="T179" s="200"/>
      <c r="U179" s="200"/>
      <c r="V179" s="200"/>
      <c r="W179" s="200"/>
      <c r="X179" s="200"/>
      <c r="Y179" s="200"/>
      <c r="Z179" s="200"/>
      <c r="AA179" s="200"/>
      <c r="AB179" s="200"/>
    </row>
    <row r="180">
      <c r="A180" s="186" t="str">
        <f t="shared" ref="A180:A185" si="18">CONCATENATE("R",ROW(175:175))</f>
        <v>R175</v>
      </c>
      <c r="B180" s="187"/>
      <c r="C180" s="188" t="s">
        <v>524</v>
      </c>
      <c r="D180" s="245" t="s">
        <v>857</v>
      </c>
      <c r="E180" s="190"/>
      <c r="F180" s="259"/>
      <c r="G180" s="190">
        <v>1.0</v>
      </c>
      <c r="H180" s="190">
        <v>2.0</v>
      </c>
      <c r="I180" s="250"/>
      <c r="J180" s="250"/>
      <c r="K180" s="250"/>
      <c r="L180" s="250"/>
      <c r="M180" s="250"/>
      <c r="N180" s="250"/>
      <c r="O180" s="190"/>
      <c r="P180" s="186"/>
      <c r="Q180" s="186"/>
      <c r="R180" s="186"/>
      <c r="S180" s="186"/>
    </row>
    <row r="181">
      <c r="A181" s="186" t="str">
        <f t="shared" si="18"/>
        <v>R176</v>
      </c>
      <c r="B181" s="187"/>
      <c r="C181" s="188"/>
      <c r="D181" s="238" t="s">
        <v>858</v>
      </c>
      <c r="E181" s="190"/>
      <c r="F181" s="190"/>
      <c r="G181" s="190">
        <v>1.0</v>
      </c>
      <c r="H181" s="190">
        <v>1.0</v>
      </c>
      <c r="I181" s="250"/>
      <c r="J181" s="250"/>
      <c r="K181" s="250"/>
      <c r="L181" s="250"/>
      <c r="M181" s="250"/>
      <c r="N181" s="250"/>
      <c r="O181" s="186"/>
      <c r="P181" s="186"/>
      <c r="Q181" s="186"/>
      <c r="R181" s="186"/>
      <c r="S181" s="186"/>
    </row>
    <row r="182">
      <c r="A182" s="186" t="str">
        <f t="shared" si="18"/>
        <v>R177</v>
      </c>
      <c r="B182" s="187"/>
      <c r="C182" s="188"/>
      <c r="D182" s="238" t="s">
        <v>859</v>
      </c>
      <c r="E182" s="190"/>
      <c r="F182" s="190"/>
      <c r="G182" s="190">
        <v>1.0</v>
      </c>
      <c r="H182" s="190">
        <v>1.0</v>
      </c>
      <c r="I182" s="250"/>
      <c r="J182" s="250"/>
      <c r="K182" s="250"/>
      <c r="L182" s="250"/>
      <c r="M182" s="250"/>
      <c r="N182" s="250"/>
      <c r="O182" s="186"/>
      <c r="P182" s="186"/>
      <c r="Q182" s="186"/>
      <c r="R182" s="186"/>
      <c r="S182" s="186"/>
    </row>
    <row r="183">
      <c r="A183" s="186" t="str">
        <f t="shared" si="18"/>
        <v>R178</v>
      </c>
      <c r="B183" s="250"/>
      <c r="C183" s="250"/>
      <c r="D183" s="238" t="s">
        <v>860</v>
      </c>
      <c r="E183" s="190"/>
      <c r="F183" s="260"/>
      <c r="G183" s="190">
        <v>1.0</v>
      </c>
      <c r="H183" s="190">
        <v>1.0</v>
      </c>
      <c r="I183" s="250"/>
      <c r="J183" s="250"/>
      <c r="K183" s="250"/>
      <c r="L183" s="250"/>
      <c r="M183" s="250"/>
      <c r="N183" s="250"/>
      <c r="O183" s="250"/>
      <c r="P183" s="250"/>
      <c r="Q183" s="250"/>
      <c r="R183" s="250"/>
      <c r="S183" s="250"/>
      <c r="T183" s="250"/>
      <c r="U183" s="250"/>
      <c r="V183" s="250"/>
      <c r="W183" s="250"/>
      <c r="X183" s="250"/>
      <c r="Y183" s="250"/>
      <c r="Z183" s="250"/>
      <c r="AA183" s="250"/>
      <c r="AB183" s="250"/>
    </row>
    <row r="184">
      <c r="A184" s="186" t="str">
        <f t="shared" si="18"/>
        <v>R179</v>
      </c>
      <c r="B184" s="250"/>
      <c r="C184" s="250"/>
      <c r="D184" s="238" t="s">
        <v>861</v>
      </c>
      <c r="E184" s="190"/>
      <c r="F184" s="260"/>
      <c r="G184" s="190">
        <v>1.0</v>
      </c>
      <c r="H184" s="190">
        <v>1.0</v>
      </c>
      <c r="I184" s="250"/>
      <c r="J184" s="250"/>
      <c r="K184" s="250"/>
      <c r="L184" s="250"/>
      <c r="M184" s="250"/>
      <c r="N184" s="250"/>
      <c r="O184" s="250"/>
      <c r="P184" s="250"/>
      <c r="Q184" s="250"/>
      <c r="R184" s="250"/>
      <c r="S184" s="250"/>
      <c r="T184" s="250"/>
      <c r="U184" s="250"/>
      <c r="V184" s="250"/>
      <c r="W184" s="250"/>
      <c r="X184" s="250"/>
      <c r="Y184" s="250"/>
      <c r="Z184" s="250"/>
      <c r="AA184" s="250"/>
      <c r="AB184" s="250"/>
    </row>
    <row r="185">
      <c r="A185" s="186" t="str">
        <f t="shared" si="18"/>
        <v>R180</v>
      </c>
      <c r="B185" s="250"/>
      <c r="C185" s="250"/>
      <c r="D185" s="238" t="s">
        <v>862</v>
      </c>
      <c r="E185" s="238" t="s">
        <v>863</v>
      </c>
      <c r="F185" s="260"/>
      <c r="G185" s="190">
        <v>1.0</v>
      </c>
      <c r="H185" s="190">
        <v>1.0</v>
      </c>
      <c r="I185" s="250"/>
      <c r="J185" s="250"/>
      <c r="K185" s="250"/>
      <c r="L185" s="250"/>
      <c r="M185" s="250"/>
      <c r="N185" s="250"/>
      <c r="O185" s="250"/>
    </row>
    <row r="186">
      <c r="D186" s="181"/>
      <c r="F186" s="261"/>
      <c r="G186" s="261"/>
      <c r="H186" s="261"/>
    </row>
    <row r="187">
      <c r="D187" s="181"/>
      <c r="F187" s="261"/>
      <c r="G187" s="261"/>
      <c r="H187" s="261"/>
    </row>
    <row r="188">
      <c r="D188" s="181"/>
      <c r="F188" s="261"/>
      <c r="G188" s="261"/>
      <c r="H188" s="261"/>
    </row>
    <row r="189">
      <c r="D189" s="181"/>
      <c r="F189" s="261"/>
      <c r="G189" s="261"/>
    </row>
    <row r="190">
      <c r="D190" s="181"/>
      <c r="F190" s="261"/>
      <c r="G190" s="261"/>
    </row>
    <row r="191">
      <c r="D191" s="181"/>
      <c r="F191" s="261"/>
      <c r="G191" s="261"/>
    </row>
    <row r="192">
      <c r="D192" s="181"/>
      <c r="F192" s="261"/>
      <c r="G192" s="261"/>
    </row>
    <row r="193">
      <c r="D193" s="181"/>
      <c r="F193" s="261"/>
      <c r="G193" s="261"/>
    </row>
    <row r="194">
      <c r="D194" s="181"/>
      <c r="F194" s="261"/>
      <c r="G194" s="261"/>
    </row>
    <row r="195">
      <c r="D195" s="181"/>
      <c r="F195" s="261"/>
      <c r="G195" s="261"/>
    </row>
    <row r="196">
      <c r="D196" s="181"/>
      <c r="F196" s="261"/>
      <c r="G196" s="261"/>
    </row>
    <row r="197">
      <c r="D197" s="181"/>
      <c r="F197" s="261"/>
      <c r="G197" s="261"/>
    </row>
    <row r="198">
      <c r="D198" s="181"/>
      <c r="F198" s="261"/>
      <c r="G198" s="261"/>
    </row>
    <row r="199">
      <c r="D199" s="181"/>
      <c r="F199" s="261"/>
      <c r="G199" s="261"/>
    </row>
    <row r="200">
      <c r="D200" s="181"/>
      <c r="F200" s="261"/>
      <c r="G200" s="261"/>
    </row>
    <row r="201">
      <c r="D201" s="181"/>
      <c r="F201" s="261"/>
      <c r="G201" s="261"/>
    </row>
    <row r="202">
      <c r="D202" s="181"/>
      <c r="F202" s="261"/>
      <c r="G202" s="261"/>
    </row>
    <row r="203">
      <c r="D203" s="181"/>
      <c r="F203" s="261"/>
      <c r="G203" s="261"/>
    </row>
    <row r="204">
      <c r="D204" s="181"/>
      <c r="F204" s="261"/>
      <c r="G204" s="261"/>
    </row>
    <row r="205">
      <c r="D205" s="181"/>
      <c r="F205" s="261"/>
      <c r="G205" s="261"/>
    </row>
    <row r="206">
      <c r="D206" s="181"/>
      <c r="F206" s="261"/>
      <c r="G206" s="261"/>
    </row>
    <row r="207">
      <c r="D207" s="181"/>
      <c r="F207" s="261"/>
      <c r="G207" s="261"/>
    </row>
    <row r="208">
      <c r="D208" s="181"/>
      <c r="F208" s="261"/>
      <c r="G208" s="261"/>
    </row>
    <row r="209">
      <c r="D209" s="181"/>
      <c r="F209" s="261"/>
      <c r="G209" s="261"/>
    </row>
    <row r="210">
      <c r="D210" s="181"/>
      <c r="F210" s="261"/>
      <c r="G210" s="261"/>
    </row>
    <row r="211">
      <c r="D211" s="181"/>
      <c r="F211" s="261"/>
      <c r="G211" s="261"/>
    </row>
    <row r="212">
      <c r="D212" s="181"/>
      <c r="F212" s="261"/>
      <c r="G212" s="261"/>
    </row>
    <row r="213">
      <c r="D213" s="181"/>
      <c r="F213" s="261"/>
      <c r="G213" s="261"/>
    </row>
    <row r="214">
      <c r="D214" s="181"/>
      <c r="F214" s="261"/>
      <c r="G214" s="261"/>
    </row>
    <row r="215">
      <c r="D215" s="181"/>
      <c r="F215" s="261"/>
      <c r="G215" s="261"/>
    </row>
    <row r="216">
      <c r="D216" s="181"/>
      <c r="F216" s="261"/>
      <c r="G216" s="261"/>
    </row>
    <row r="217">
      <c r="D217" s="181"/>
      <c r="F217" s="261"/>
      <c r="G217" s="261"/>
    </row>
    <row r="218">
      <c r="D218" s="181"/>
      <c r="F218" s="261"/>
      <c r="G218" s="261"/>
    </row>
    <row r="219">
      <c r="D219" s="181"/>
      <c r="F219" s="261"/>
      <c r="G219" s="261"/>
    </row>
    <row r="220">
      <c r="D220" s="181"/>
      <c r="F220" s="261"/>
      <c r="G220" s="261"/>
    </row>
    <row r="221">
      <c r="D221" s="181"/>
      <c r="F221" s="261"/>
      <c r="G221" s="261"/>
    </row>
    <row r="222">
      <c r="D222" s="181"/>
      <c r="F222" s="261"/>
      <c r="G222" s="261"/>
    </row>
    <row r="223">
      <c r="D223" s="181"/>
      <c r="F223" s="261"/>
      <c r="G223" s="261"/>
    </row>
    <row r="224">
      <c r="D224" s="181"/>
      <c r="F224" s="261"/>
      <c r="G224" s="261"/>
    </row>
    <row r="225">
      <c r="D225" s="181"/>
      <c r="F225" s="261"/>
      <c r="G225" s="261"/>
    </row>
    <row r="226">
      <c r="D226" s="181"/>
      <c r="F226" s="261"/>
      <c r="G226" s="261"/>
    </row>
    <row r="227">
      <c r="D227" s="181"/>
      <c r="F227" s="261"/>
      <c r="G227" s="261"/>
    </row>
    <row r="228">
      <c r="D228" s="181"/>
      <c r="F228" s="261"/>
      <c r="G228" s="261"/>
    </row>
    <row r="229">
      <c r="D229" s="181"/>
      <c r="F229" s="261"/>
      <c r="G229" s="261"/>
    </row>
    <row r="230">
      <c r="D230" s="181"/>
      <c r="F230" s="261"/>
      <c r="G230" s="261"/>
    </row>
    <row r="231">
      <c r="D231" s="181"/>
      <c r="F231" s="261"/>
      <c r="G231" s="261"/>
    </row>
    <row r="232">
      <c r="D232" s="181"/>
      <c r="F232" s="261"/>
      <c r="G232" s="261"/>
    </row>
    <row r="233">
      <c r="D233" s="181"/>
      <c r="F233" s="261"/>
      <c r="G233" s="261"/>
    </row>
    <row r="234">
      <c r="D234" s="181"/>
      <c r="F234" s="261"/>
      <c r="G234" s="261"/>
    </row>
    <row r="235">
      <c r="D235" s="181"/>
      <c r="F235" s="261"/>
      <c r="G235" s="261"/>
    </row>
    <row r="236">
      <c r="D236" s="181"/>
      <c r="F236" s="261"/>
      <c r="G236" s="261"/>
    </row>
    <row r="237">
      <c r="D237" s="181"/>
      <c r="F237" s="261"/>
      <c r="G237" s="261"/>
    </row>
    <row r="238">
      <c r="D238" s="181"/>
      <c r="F238" s="261"/>
      <c r="G238" s="261"/>
    </row>
    <row r="239">
      <c r="D239" s="181"/>
      <c r="F239" s="261"/>
      <c r="G239" s="261"/>
    </row>
    <row r="240">
      <c r="D240" s="181"/>
      <c r="F240" s="261"/>
      <c r="G240" s="261"/>
    </row>
    <row r="241">
      <c r="D241" s="181"/>
      <c r="F241" s="261"/>
      <c r="G241" s="261"/>
    </row>
    <row r="242">
      <c r="D242" s="181"/>
      <c r="F242" s="261"/>
      <c r="G242" s="261"/>
    </row>
    <row r="243">
      <c r="D243" s="181"/>
      <c r="F243" s="261"/>
      <c r="G243" s="261"/>
    </row>
    <row r="244">
      <c r="D244" s="181"/>
      <c r="F244" s="261"/>
      <c r="G244" s="261"/>
    </row>
    <row r="245">
      <c r="D245" s="181"/>
      <c r="F245" s="261"/>
      <c r="G245" s="261"/>
    </row>
    <row r="246">
      <c r="D246" s="181"/>
      <c r="F246" s="261"/>
      <c r="G246" s="261"/>
    </row>
    <row r="247">
      <c r="D247" s="181"/>
      <c r="F247" s="261"/>
      <c r="G247" s="261"/>
    </row>
    <row r="248">
      <c r="D248" s="181"/>
      <c r="F248" s="261"/>
      <c r="G248" s="261"/>
    </row>
    <row r="249">
      <c r="D249" s="181"/>
      <c r="F249" s="261"/>
      <c r="G249" s="261"/>
    </row>
    <row r="250">
      <c r="D250" s="181"/>
      <c r="F250" s="261"/>
      <c r="G250" s="261"/>
    </row>
    <row r="251">
      <c r="D251" s="181"/>
      <c r="F251" s="261"/>
      <c r="G251" s="261"/>
    </row>
    <row r="252">
      <c r="D252" s="181"/>
      <c r="F252" s="261"/>
      <c r="G252" s="261"/>
    </row>
    <row r="253">
      <c r="D253" s="181"/>
      <c r="F253" s="261"/>
      <c r="G253" s="261"/>
    </row>
    <row r="254">
      <c r="D254" s="181"/>
      <c r="F254" s="261"/>
      <c r="G254" s="261"/>
    </row>
    <row r="255">
      <c r="D255" s="181"/>
      <c r="F255" s="261"/>
      <c r="G255" s="261"/>
    </row>
    <row r="256">
      <c r="D256" s="181"/>
      <c r="F256" s="261"/>
      <c r="G256" s="261"/>
    </row>
    <row r="257">
      <c r="D257" s="181"/>
      <c r="F257" s="261"/>
      <c r="G257" s="261"/>
    </row>
    <row r="258">
      <c r="D258" s="181"/>
      <c r="F258" s="261"/>
      <c r="G258" s="261"/>
    </row>
    <row r="259">
      <c r="D259" s="181"/>
      <c r="F259" s="261"/>
      <c r="G259" s="261"/>
    </row>
    <row r="260">
      <c r="D260" s="181"/>
      <c r="F260" s="261"/>
      <c r="G260" s="261"/>
    </row>
    <row r="261">
      <c r="D261" s="181"/>
      <c r="F261" s="261"/>
      <c r="G261" s="261"/>
    </row>
    <row r="262">
      <c r="D262" s="181"/>
      <c r="F262" s="261"/>
      <c r="G262" s="261"/>
    </row>
    <row r="263">
      <c r="D263" s="181"/>
      <c r="F263" s="261"/>
      <c r="G263" s="261"/>
    </row>
    <row r="264">
      <c r="D264" s="181"/>
      <c r="F264" s="261"/>
      <c r="G264" s="261"/>
    </row>
    <row r="265">
      <c r="D265" s="181"/>
      <c r="F265" s="261"/>
      <c r="G265" s="261"/>
    </row>
    <row r="266">
      <c r="D266" s="181"/>
      <c r="F266" s="261"/>
      <c r="G266" s="261"/>
    </row>
    <row r="267">
      <c r="D267" s="181"/>
      <c r="F267" s="261"/>
      <c r="G267" s="261"/>
    </row>
    <row r="268">
      <c r="D268" s="181"/>
      <c r="F268" s="261"/>
      <c r="G268" s="261"/>
    </row>
    <row r="269">
      <c r="D269" s="181"/>
      <c r="F269" s="261"/>
      <c r="G269" s="261"/>
    </row>
    <row r="270">
      <c r="D270" s="181"/>
      <c r="F270" s="261"/>
      <c r="G270" s="261"/>
    </row>
    <row r="271">
      <c r="D271" s="181"/>
      <c r="F271" s="261"/>
      <c r="G271" s="261"/>
    </row>
    <row r="272">
      <c r="D272" s="181"/>
      <c r="F272" s="261"/>
      <c r="G272" s="261"/>
    </row>
    <row r="273">
      <c r="D273" s="181"/>
      <c r="F273" s="261"/>
      <c r="G273" s="261"/>
    </row>
    <row r="274">
      <c r="D274" s="181"/>
      <c r="F274" s="261"/>
      <c r="G274" s="261"/>
    </row>
    <row r="275">
      <c r="D275" s="181"/>
      <c r="F275" s="261"/>
      <c r="G275" s="261"/>
    </row>
    <row r="276">
      <c r="D276" s="181"/>
      <c r="F276" s="261"/>
      <c r="G276" s="261"/>
    </row>
    <row r="277">
      <c r="D277" s="181"/>
      <c r="F277" s="261"/>
      <c r="G277" s="261"/>
    </row>
    <row r="278">
      <c r="D278" s="181"/>
      <c r="F278" s="261"/>
      <c r="G278" s="261"/>
    </row>
    <row r="279">
      <c r="D279" s="181"/>
      <c r="F279" s="261"/>
      <c r="G279" s="261"/>
    </row>
    <row r="280">
      <c r="D280" s="181"/>
      <c r="F280" s="261"/>
      <c r="G280" s="261"/>
    </row>
    <row r="281">
      <c r="D281" s="181"/>
      <c r="F281" s="261"/>
      <c r="G281" s="261"/>
    </row>
    <row r="282">
      <c r="D282" s="181"/>
      <c r="F282" s="261"/>
      <c r="G282" s="261"/>
    </row>
    <row r="283">
      <c r="D283" s="181"/>
      <c r="F283" s="261"/>
      <c r="G283" s="261"/>
    </row>
    <row r="284">
      <c r="D284" s="181"/>
      <c r="F284" s="261"/>
      <c r="G284" s="261"/>
    </row>
    <row r="285">
      <c r="D285" s="181"/>
      <c r="F285" s="261"/>
      <c r="G285" s="261"/>
    </row>
    <row r="286">
      <c r="D286" s="181"/>
      <c r="F286" s="261"/>
      <c r="G286" s="261"/>
    </row>
    <row r="287">
      <c r="D287" s="181"/>
      <c r="F287" s="261"/>
      <c r="G287" s="261"/>
    </row>
    <row r="288">
      <c r="D288" s="181"/>
      <c r="F288" s="261"/>
      <c r="G288" s="261"/>
    </row>
    <row r="289">
      <c r="D289" s="181"/>
      <c r="F289" s="261"/>
      <c r="G289" s="261"/>
    </row>
    <row r="290">
      <c r="D290" s="181"/>
      <c r="F290" s="261"/>
      <c r="G290" s="261"/>
    </row>
    <row r="291">
      <c r="D291" s="181"/>
      <c r="F291" s="261"/>
      <c r="G291" s="261"/>
    </row>
    <row r="292">
      <c r="D292" s="181"/>
      <c r="F292" s="261"/>
      <c r="G292" s="261"/>
    </row>
    <row r="293">
      <c r="D293" s="181"/>
      <c r="F293" s="261"/>
      <c r="G293" s="261"/>
    </row>
    <row r="294">
      <c r="D294" s="181"/>
      <c r="F294" s="261"/>
      <c r="G294" s="261"/>
    </row>
    <row r="295">
      <c r="D295" s="181"/>
      <c r="F295" s="261"/>
      <c r="G295" s="261"/>
    </row>
    <row r="296">
      <c r="D296" s="181"/>
      <c r="F296" s="261"/>
      <c r="G296" s="261"/>
    </row>
    <row r="297">
      <c r="D297" s="181"/>
      <c r="F297" s="261"/>
      <c r="G297" s="261"/>
    </row>
    <row r="298">
      <c r="D298" s="181"/>
      <c r="F298" s="261"/>
      <c r="G298" s="261"/>
    </row>
    <row r="299">
      <c r="D299" s="181"/>
      <c r="F299" s="261"/>
      <c r="G299" s="261"/>
    </row>
    <row r="300">
      <c r="D300" s="181"/>
      <c r="F300" s="261"/>
      <c r="G300" s="261"/>
    </row>
    <row r="301">
      <c r="D301" s="181"/>
      <c r="F301" s="261"/>
      <c r="G301" s="261"/>
    </row>
    <row r="302">
      <c r="D302" s="181"/>
      <c r="F302" s="261"/>
      <c r="G302" s="261"/>
    </row>
    <row r="303">
      <c r="D303" s="181"/>
      <c r="F303" s="261"/>
      <c r="G303" s="261"/>
    </row>
    <row r="304">
      <c r="D304" s="181"/>
      <c r="F304" s="261"/>
      <c r="G304" s="261"/>
    </row>
    <row r="305">
      <c r="D305" s="181"/>
      <c r="F305" s="261"/>
      <c r="G305" s="261"/>
    </row>
    <row r="306">
      <c r="D306" s="181"/>
      <c r="F306" s="261"/>
      <c r="G306" s="261"/>
    </row>
    <row r="307">
      <c r="D307" s="181"/>
      <c r="F307" s="261"/>
      <c r="G307" s="261"/>
    </row>
    <row r="308">
      <c r="D308" s="181"/>
      <c r="F308" s="261"/>
      <c r="G308" s="261"/>
    </row>
    <row r="309">
      <c r="D309" s="181"/>
      <c r="F309" s="261"/>
      <c r="G309" s="261"/>
    </row>
    <row r="310">
      <c r="D310" s="181"/>
      <c r="F310" s="261"/>
      <c r="G310" s="261"/>
    </row>
    <row r="311">
      <c r="D311" s="181"/>
      <c r="F311" s="261"/>
      <c r="G311" s="261"/>
    </row>
    <row r="312">
      <c r="D312" s="181"/>
      <c r="F312" s="261"/>
      <c r="G312" s="261"/>
    </row>
    <row r="313">
      <c r="D313" s="181"/>
      <c r="F313" s="261"/>
      <c r="G313" s="261"/>
    </row>
    <row r="314">
      <c r="D314" s="181"/>
      <c r="F314" s="261"/>
      <c r="G314" s="261"/>
    </row>
    <row r="315">
      <c r="D315" s="181"/>
      <c r="F315" s="261"/>
      <c r="G315" s="261"/>
    </row>
    <row r="316">
      <c r="D316" s="181"/>
      <c r="F316" s="261"/>
      <c r="G316" s="261"/>
    </row>
    <row r="317">
      <c r="D317" s="181"/>
      <c r="F317" s="261"/>
      <c r="G317" s="261"/>
    </row>
    <row r="318">
      <c r="D318" s="181"/>
      <c r="F318" s="261"/>
      <c r="G318" s="261"/>
    </row>
    <row r="319">
      <c r="D319" s="181"/>
      <c r="F319" s="261"/>
      <c r="G319" s="261"/>
    </row>
    <row r="320">
      <c r="D320" s="181"/>
      <c r="F320" s="261"/>
      <c r="G320" s="261"/>
    </row>
    <row r="321">
      <c r="D321" s="181"/>
      <c r="F321" s="261"/>
      <c r="G321" s="261"/>
    </row>
    <row r="322">
      <c r="D322" s="181"/>
      <c r="F322" s="261"/>
      <c r="G322" s="261"/>
    </row>
    <row r="323">
      <c r="D323" s="181"/>
      <c r="F323" s="261"/>
      <c r="G323" s="261"/>
    </row>
    <row r="324">
      <c r="D324" s="181"/>
      <c r="F324" s="261"/>
      <c r="G324" s="261"/>
    </row>
    <row r="325">
      <c r="D325" s="181"/>
      <c r="F325" s="261"/>
      <c r="G325" s="261"/>
    </row>
    <row r="326">
      <c r="D326" s="181"/>
      <c r="F326" s="261"/>
      <c r="G326" s="261"/>
    </row>
    <row r="327">
      <c r="D327" s="181"/>
      <c r="F327" s="261"/>
      <c r="G327" s="261"/>
    </row>
    <row r="328">
      <c r="D328" s="181"/>
      <c r="F328" s="261"/>
      <c r="G328" s="261"/>
    </row>
    <row r="329">
      <c r="D329" s="181"/>
      <c r="F329" s="261"/>
      <c r="G329" s="261"/>
    </row>
    <row r="330">
      <c r="D330" s="181"/>
      <c r="F330" s="261"/>
      <c r="G330" s="261"/>
    </row>
    <row r="331">
      <c r="D331" s="181"/>
      <c r="F331" s="261"/>
      <c r="G331" s="261"/>
    </row>
    <row r="332">
      <c r="D332" s="181"/>
      <c r="F332" s="261"/>
      <c r="G332" s="261"/>
    </row>
    <row r="333">
      <c r="D333" s="181"/>
      <c r="F333" s="261"/>
      <c r="G333" s="261"/>
    </row>
    <row r="334">
      <c r="D334" s="181"/>
      <c r="F334" s="261"/>
      <c r="G334" s="261"/>
    </row>
    <row r="335">
      <c r="D335" s="181"/>
      <c r="F335" s="261"/>
      <c r="G335" s="261"/>
    </row>
    <row r="336">
      <c r="D336" s="181"/>
      <c r="F336" s="261"/>
      <c r="G336" s="261"/>
    </row>
    <row r="337">
      <c r="D337" s="181"/>
      <c r="F337" s="261"/>
      <c r="G337" s="261"/>
    </row>
    <row r="338">
      <c r="D338" s="181"/>
      <c r="F338" s="261"/>
      <c r="G338" s="261"/>
    </row>
    <row r="339">
      <c r="D339" s="181"/>
      <c r="F339" s="261"/>
      <c r="G339" s="261"/>
    </row>
    <row r="340">
      <c r="D340" s="181"/>
      <c r="F340" s="261"/>
      <c r="G340" s="261"/>
    </row>
    <row r="341">
      <c r="D341" s="181"/>
      <c r="F341" s="261"/>
      <c r="G341" s="261"/>
    </row>
    <row r="342">
      <c r="D342" s="181"/>
      <c r="F342" s="261"/>
      <c r="G342" s="261"/>
    </row>
    <row r="343">
      <c r="D343" s="181"/>
      <c r="F343" s="261"/>
      <c r="G343" s="261"/>
    </row>
    <row r="344">
      <c r="D344" s="181"/>
      <c r="F344" s="261"/>
      <c r="G344" s="261"/>
    </row>
    <row r="345">
      <c r="D345" s="181"/>
      <c r="F345" s="261"/>
      <c r="G345" s="261"/>
    </row>
    <row r="346">
      <c r="D346" s="181"/>
      <c r="F346" s="261"/>
      <c r="G346" s="261"/>
    </row>
    <row r="347">
      <c r="D347" s="181"/>
      <c r="F347" s="261"/>
      <c r="G347" s="261"/>
    </row>
    <row r="348">
      <c r="D348" s="181"/>
      <c r="F348" s="261"/>
      <c r="G348" s="261"/>
    </row>
    <row r="349">
      <c r="D349" s="181"/>
      <c r="F349" s="261"/>
      <c r="G349" s="261"/>
    </row>
    <row r="350">
      <c r="D350" s="181"/>
      <c r="F350" s="261"/>
      <c r="G350" s="261"/>
    </row>
    <row r="351">
      <c r="D351" s="181"/>
      <c r="F351" s="261"/>
      <c r="G351" s="261"/>
    </row>
    <row r="352">
      <c r="D352" s="181"/>
      <c r="F352" s="261"/>
      <c r="G352" s="261"/>
    </row>
    <row r="353">
      <c r="D353" s="181"/>
      <c r="F353" s="261"/>
      <c r="G353" s="261"/>
    </row>
    <row r="354">
      <c r="D354" s="181"/>
      <c r="F354" s="261"/>
      <c r="G354" s="261"/>
    </row>
    <row r="355">
      <c r="D355" s="181"/>
      <c r="F355" s="261"/>
      <c r="G355" s="261"/>
    </row>
    <row r="356">
      <c r="D356" s="181"/>
      <c r="F356" s="261"/>
      <c r="G356" s="261"/>
    </row>
    <row r="357">
      <c r="D357" s="181"/>
      <c r="F357" s="261"/>
      <c r="G357" s="261"/>
    </row>
    <row r="358">
      <c r="D358" s="181"/>
      <c r="F358" s="261"/>
      <c r="G358" s="261"/>
    </row>
    <row r="359">
      <c r="D359" s="181"/>
      <c r="F359" s="261"/>
      <c r="G359" s="261"/>
    </row>
    <row r="360">
      <c r="D360" s="181"/>
      <c r="F360" s="261"/>
      <c r="G360" s="261"/>
    </row>
    <row r="361">
      <c r="D361" s="181"/>
      <c r="F361" s="261"/>
      <c r="G361" s="261"/>
    </row>
    <row r="362">
      <c r="D362" s="181"/>
      <c r="F362" s="261"/>
      <c r="G362" s="261"/>
    </row>
    <row r="363">
      <c r="D363" s="181"/>
      <c r="F363" s="261"/>
      <c r="G363" s="261"/>
    </row>
    <row r="364">
      <c r="D364" s="181"/>
      <c r="F364" s="261"/>
      <c r="G364" s="261"/>
    </row>
    <row r="365">
      <c r="D365" s="181"/>
      <c r="F365" s="261"/>
      <c r="G365" s="261"/>
    </row>
    <row r="366">
      <c r="D366" s="181"/>
      <c r="F366" s="261"/>
      <c r="G366" s="261"/>
    </row>
    <row r="367">
      <c r="D367" s="181"/>
      <c r="F367" s="261"/>
      <c r="G367" s="261"/>
    </row>
    <row r="368">
      <c r="D368" s="181"/>
      <c r="F368" s="261"/>
      <c r="G368" s="261"/>
    </row>
    <row r="369">
      <c r="D369" s="181"/>
      <c r="F369" s="261"/>
      <c r="G369" s="261"/>
    </row>
    <row r="370">
      <c r="D370" s="181"/>
      <c r="F370" s="261"/>
      <c r="G370" s="261"/>
    </row>
    <row r="371">
      <c r="D371" s="181"/>
      <c r="F371" s="261"/>
      <c r="G371" s="261"/>
    </row>
    <row r="372">
      <c r="D372" s="181"/>
      <c r="F372" s="261"/>
      <c r="G372" s="261"/>
    </row>
    <row r="373">
      <c r="D373" s="181"/>
      <c r="F373" s="261"/>
      <c r="G373" s="261"/>
    </row>
    <row r="374">
      <c r="D374" s="181"/>
      <c r="F374" s="261"/>
      <c r="G374" s="261"/>
    </row>
    <row r="375">
      <c r="D375" s="181"/>
      <c r="F375" s="261"/>
      <c r="G375" s="261"/>
    </row>
    <row r="376">
      <c r="D376" s="181"/>
      <c r="F376" s="261"/>
      <c r="G376" s="261"/>
    </row>
    <row r="377">
      <c r="D377" s="181"/>
      <c r="F377" s="261"/>
      <c r="G377" s="261"/>
    </row>
    <row r="378">
      <c r="D378" s="181"/>
      <c r="F378" s="261"/>
      <c r="G378" s="261"/>
    </row>
    <row r="379">
      <c r="D379" s="181"/>
      <c r="F379" s="261"/>
      <c r="G379" s="261"/>
    </row>
    <row r="380">
      <c r="D380" s="181"/>
      <c r="F380" s="261"/>
      <c r="G380" s="261"/>
    </row>
    <row r="381">
      <c r="D381" s="181"/>
      <c r="F381" s="261"/>
      <c r="G381" s="261"/>
    </row>
    <row r="382">
      <c r="D382" s="181"/>
      <c r="F382" s="261"/>
      <c r="G382" s="261"/>
    </row>
    <row r="383">
      <c r="D383" s="181"/>
      <c r="F383" s="261"/>
      <c r="G383" s="261"/>
    </row>
    <row r="384">
      <c r="D384" s="181"/>
      <c r="F384" s="261"/>
      <c r="G384" s="261"/>
    </row>
    <row r="385">
      <c r="D385" s="181"/>
      <c r="F385" s="261"/>
      <c r="G385" s="261"/>
    </row>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5">
    <mergeCell ref="M2:N2"/>
    <mergeCell ref="M1:N1"/>
    <mergeCell ref="P2:R2"/>
    <mergeCell ref="A2:L2"/>
    <mergeCell ref="A1:L1"/>
  </mergeCells>
  <dataValidations>
    <dataValidation type="list" allowBlank="1" sqref="Q4:Q139 M140:M144 P140:P144 Q145:Q164 M165:M169 P165:P169 M176:M179 Q170:Q182">
      <formula1>"Oui,Non"</formula1>
    </dataValidation>
  </dataValidations>
  <drawing r:id="rId1"/>
</worksheet>
</file>