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qowsh/Desktop/"/>
    </mc:Choice>
  </mc:AlternateContent>
  <xr:revisionPtr revIDLastSave="0" documentId="8_{85663343-229A-0747-9722-402F6F68C650}" xr6:coauthVersionLast="47" xr6:coauthVersionMax="47" xr10:uidLastSave="{00000000-0000-0000-0000-000000000000}"/>
  <bookViews>
    <workbookView xWindow="480" yWindow="960" windowWidth="25040" windowHeight="14280" xr2:uid="{5029D7BF-3414-F245-BBA6-895EB3A484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6" i="1" l="1"/>
  <c r="D595" i="1"/>
  <c r="D593" i="1"/>
  <c r="D591" i="1"/>
  <c r="D590" i="1"/>
  <c r="D589" i="1"/>
  <c r="D588" i="1"/>
  <c r="D587" i="1"/>
  <c r="D583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4" i="1"/>
  <c r="D533" i="1"/>
  <c r="D532" i="1"/>
  <c r="D531" i="1"/>
  <c r="D530" i="1"/>
  <c r="D529" i="1"/>
  <c r="D528" i="1"/>
  <c r="D527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7" i="1"/>
  <c r="D496" i="1"/>
  <c r="D495" i="1"/>
  <c r="D494" i="1"/>
  <c r="D493" i="1"/>
  <c r="D492" i="1"/>
  <c r="D490" i="1"/>
  <c r="D489" i="1"/>
  <c r="D488" i="1"/>
  <c r="D487" i="1"/>
  <c r="D485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8" i="1"/>
  <c r="D467" i="1"/>
  <c r="D466" i="1"/>
  <c r="D465" i="1"/>
  <c r="D464" i="1"/>
  <c r="D463" i="1"/>
  <c r="D461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5" i="1"/>
  <c r="D444" i="1"/>
  <c r="D443" i="1"/>
  <c r="D442" i="1"/>
  <c r="D441" i="1"/>
  <c r="D440" i="1"/>
  <c r="D439" i="1"/>
  <c r="D437" i="1"/>
  <c r="D436" i="1"/>
  <c r="D435" i="1"/>
  <c r="D434" i="1"/>
  <c r="D433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3" i="1"/>
  <c r="D372" i="1"/>
  <c r="D371" i="1"/>
  <c r="D370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5" i="1"/>
  <c r="D294" i="1"/>
  <c r="D293" i="1"/>
  <c r="D292" i="1"/>
  <c r="D291" i="1"/>
  <c r="D290" i="1"/>
  <c r="D289" i="1"/>
  <c r="D288" i="1"/>
  <c r="D287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2" i="1"/>
  <c r="D211" i="1"/>
  <c r="D209" i="1"/>
  <c r="D208" i="1"/>
  <c r="D207" i="1"/>
  <c r="D206" i="1"/>
  <c r="D205" i="1"/>
  <c r="D204" i="1"/>
  <c r="D203" i="1"/>
  <c r="D202" i="1"/>
  <c r="D201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<sst xmlns="http://schemas.openxmlformats.org/spreadsheetml/2006/main" count="10730" uniqueCount="4861">
  <si>
    <t>AEJ 161-100</t>
  </si>
  <si>
    <t>KOUADIO KOUAME JEAN-LOUIS</t>
  </si>
  <si>
    <t>M</t>
  </si>
  <si>
    <t>ECONOMISTE</t>
  </si>
  <si>
    <t>ADMINISTRATEUR</t>
  </si>
  <si>
    <t>CONTRACTUEL</t>
  </si>
  <si>
    <t xml:space="preserve">CADRE </t>
  </si>
  <si>
    <t>BAC+4</t>
  </si>
  <si>
    <t>SCIENCE ECONOMIQUE</t>
  </si>
  <si>
    <t>CABINET DE L'ADMINISTRATEUR</t>
  </si>
  <si>
    <t>MARIE</t>
  </si>
  <si>
    <t>ABIDJAN RIVIERA</t>
  </si>
  <si>
    <t>kkjeanlouis@yahoo;fr</t>
  </si>
  <si>
    <t>YAO KOUADIO MICHEL</t>
  </si>
  <si>
    <t>07 07 74 29 39</t>
  </si>
  <si>
    <t>AEJ 161-002</t>
  </si>
  <si>
    <t>NICOUE AMONNY HERMAN CHEICK SALLAH</t>
  </si>
  <si>
    <t>JURISTE</t>
  </si>
  <si>
    <t>ADMINISTRATEUR ADJOINT</t>
  </si>
  <si>
    <t>MAITRISE EN DROIT</t>
  </si>
  <si>
    <t>CABINET DE L'ADMINISTRATEUR ADJOINT</t>
  </si>
  <si>
    <t>YOPOUGON</t>
  </si>
  <si>
    <t>01 05 97 97</t>
  </si>
  <si>
    <t>nicoue_h@yahoo.fr/ h.nicoue@emploijeunes.ci</t>
  </si>
  <si>
    <t>TOURE MATATA</t>
  </si>
  <si>
    <t>07 48 92 86 21</t>
  </si>
  <si>
    <t>AEJ 162-153</t>
  </si>
  <si>
    <t>VAMI ALINE épse AFFRO</t>
  </si>
  <si>
    <t>F</t>
  </si>
  <si>
    <t>AGENT DE COURRIER</t>
  </si>
  <si>
    <t>AGENT  COURRIER</t>
  </si>
  <si>
    <t>EMPLOYE</t>
  </si>
  <si>
    <t>BAC D</t>
  </si>
  <si>
    <t>SERVICE ADMINISTRATION DU PERSONNEL</t>
  </si>
  <si>
    <t>SOUS-DIRECTION DES RESSOURCES HUMAINES</t>
  </si>
  <si>
    <t>DRHAJA</t>
  </si>
  <si>
    <t>MARIEE</t>
  </si>
  <si>
    <t>08 33 32 49/ 41 49 82 17</t>
  </si>
  <si>
    <t>affroaline@gmail,com</t>
  </si>
  <si>
    <t>AFFRO SERAPHIN</t>
  </si>
  <si>
    <t>07 08 63 08 22</t>
  </si>
  <si>
    <t>AEJ 162-143</t>
  </si>
  <si>
    <t>SOUELE GNEBRY ADELAIDE épse AGOUNDOTE</t>
  </si>
  <si>
    <t>TELECONSEILLER</t>
  </si>
  <si>
    <t>AGENT DE BUREAU</t>
  </si>
  <si>
    <t>TERMINAL</t>
  </si>
  <si>
    <t xml:space="preserve">DUT </t>
  </si>
  <si>
    <t>SERVICE CALL CENTER</t>
  </si>
  <si>
    <t>SOUS-DIRECTION DE LA COMMUNICATIONET DES RELATIONS PUBLIQUES</t>
  </si>
  <si>
    <t>DIC</t>
  </si>
  <si>
    <t>01 41 49 84 05</t>
  </si>
  <si>
    <t>a.agoundote@emploijeunes.ci</t>
  </si>
  <si>
    <t xml:space="preserve">M AGOUNDOTE </t>
  </si>
  <si>
    <t>07 07 72 00 60</t>
  </si>
  <si>
    <t>AEJ 181-273</t>
  </si>
  <si>
    <t>KOFFI KOFFI CASIMIR</t>
  </si>
  <si>
    <t>LOGISTICIEN</t>
  </si>
  <si>
    <t>AGENT GESTION DE COMPETENCE ET DES EMPLOIS</t>
  </si>
  <si>
    <t>BAC+3</t>
  </si>
  <si>
    <t>LICENCE PROFESSIONNEL</t>
  </si>
  <si>
    <t>CELIBATAIRE</t>
  </si>
  <si>
    <t>04 96 38 26/ 73 26 26 15</t>
  </si>
  <si>
    <t>kcasimir214@gmail,com</t>
  </si>
  <si>
    <t>MME OFFIA</t>
  </si>
  <si>
    <t>05 06 66 86 81</t>
  </si>
  <si>
    <t>AEJ 162-025</t>
  </si>
  <si>
    <t>ADAHI LAHON MIREILLE</t>
  </si>
  <si>
    <t>DOCUMENTALISTE</t>
  </si>
  <si>
    <t>AIDE DOCUMENTALISTE</t>
  </si>
  <si>
    <t>BAC</t>
  </si>
  <si>
    <t>BAAC (BREVET D'APTITUDE A L'ACTION CULTURELLE)</t>
  </si>
  <si>
    <t>SERVICE DOCUMENTATION ET ARCHIVES</t>
  </si>
  <si>
    <t>SOUS-DIRECTION DES SYSTEMES D'INFORMATION</t>
  </si>
  <si>
    <t>41 49 83 10</t>
  </si>
  <si>
    <t>m.adahi@emploijeunes.ci</t>
  </si>
  <si>
    <t xml:space="preserve">OURAGA DIDIER </t>
  </si>
  <si>
    <t>07 49 87 27 87</t>
  </si>
  <si>
    <t>359 343-Y</t>
  </si>
  <si>
    <t>ZOUO INGRID SAMIRA</t>
  </si>
  <si>
    <t>ASSISTANTE DOCUMENTALISTE</t>
  </si>
  <si>
    <t>B3</t>
  </si>
  <si>
    <t>FONCTIONNAIRE</t>
  </si>
  <si>
    <t>AGENT DE MAITRISE</t>
  </si>
  <si>
    <t>BAC+2</t>
  </si>
  <si>
    <t>BTS</t>
  </si>
  <si>
    <t>ABOBO</t>
  </si>
  <si>
    <t>s.zouo@emploijeunes.ci</t>
  </si>
  <si>
    <t xml:space="preserve">N'GORAN JOSEPH </t>
  </si>
  <si>
    <t xml:space="preserve">  07 07 62 08 50 </t>
  </si>
  <si>
    <t>AEJ 201-564</t>
  </si>
  <si>
    <t>AMANI MEDERIC ELOGES CEDRICK</t>
  </si>
  <si>
    <t>STATISTICIEN ECONOMISTE</t>
  </si>
  <si>
    <t>ANALYSTE FINANCIER ET DES RISQUES</t>
  </si>
  <si>
    <t>BAC+5</t>
  </si>
  <si>
    <t>INGENIEUR STATISTIQUE ECONOMIQUE</t>
  </si>
  <si>
    <t xml:space="preserve">SERVICE INGENIERIE FINANCIERE ET VALIDATION DES PROJETS </t>
  </si>
  <si>
    <t>SOUS-DIRECTION DE L'EVALUATION FINANCIERE</t>
  </si>
  <si>
    <t>DPF</t>
  </si>
  <si>
    <t>COCODY/RIVIERA</t>
  </si>
  <si>
    <t>58 89 10 51</t>
  </si>
  <si>
    <t>amanimederic@icloud.com</t>
  </si>
  <si>
    <t xml:space="preserve">MELESS ESSI SARAH HORTENSE  </t>
  </si>
  <si>
    <t xml:space="preserve">   01 01 74 11 44</t>
  </si>
  <si>
    <t>AEJ 162-098</t>
  </si>
  <si>
    <t>KOUADIO ANGE PRISCA épse KOUA</t>
  </si>
  <si>
    <t>INGENIEUR DES TECHNIQUES COMPTABLES ET FINANCIERES</t>
  </si>
  <si>
    <t>41 49 82 04</t>
  </si>
  <si>
    <t>kange20@yahoo.fr</t>
  </si>
  <si>
    <t xml:space="preserve">KOUA KROU CHARLES </t>
  </si>
  <si>
    <t>05 54 35 30 37</t>
  </si>
  <si>
    <t>AEJ 181-307</t>
  </si>
  <si>
    <t>SINGO ANDERSON BRICE</t>
  </si>
  <si>
    <t>AUDITEUR</t>
  </si>
  <si>
    <t>BAC + 5</t>
  </si>
  <si>
    <t>MASTER EN AUDIT</t>
  </si>
  <si>
    <t>08 64 28 37</t>
  </si>
  <si>
    <t>bricesingo@gmail.com</t>
  </si>
  <si>
    <t xml:space="preserve">SINGO MIREILLE </t>
  </si>
  <si>
    <t>01 02 11 09 40</t>
  </si>
  <si>
    <t>AEJ 201-565</t>
  </si>
  <si>
    <t>TRA BI GOULI MATHIEU</t>
  </si>
  <si>
    <t>STATISTICIEN/ECONOMISTE</t>
  </si>
  <si>
    <t>MASTER II STATISTIQUE ECONOMIQUE</t>
  </si>
  <si>
    <t>DIRECTION DU PARTENARIAT ET DU FINANCEMENT</t>
  </si>
  <si>
    <t>47 40 37 82</t>
  </si>
  <si>
    <t>trabimatthieu@gmail.com</t>
  </si>
  <si>
    <t xml:space="preserve">BABO EUNICE ESPERANCE </t>
  </si>
  <si>
    <t xml:space="preserve">  07 88 14 48 35</t>
  </si>
  <si>
    <t>348 339-Z</t>
  </si>
  <si>
    <t>N'GORAN AKISSI LUCIE</t>
  </si>
  <si>
    <t>ARCHIVISTE</t>
  </si>
  <si>
    <t>DAAC (Diplôme d'Aptitude d'Action Culturelle)</t>
  </si>
  <si>
    <t>MARCORY</t>
  </si>
  <si>
    <t>41 49 83 12</t>
  </si>
  <si>
    <t>l.ngoran@emploijeunes.ci</t>
  </si>
  <si>
    <t xml:space="preserve">YOTIO HUGUES </t>
  </si>
  <si>
    <t xml:space="preserve">07 07 45 27 71 </t>
  </si>
  <si>
    <t>AEJ 211-598</t>
  </si>
  <si>
    <t>N'GUESSAN KOUAKOU ARISTIDE</t>
  </si>
  <si>
    <t>ASSISTANT ADMINISTRATIF</t>
  </si>
  <si>
    <t>C9</t>
  </si>
  <si>
    <t>BTS FINANCES COMPTABILITE ET GESTION DES ENTREPRISES</t>
  </si>
  <si>
    <t>CONTRÔLE BUDGETAIRE</t>
  </si>
  <si>
    <t>DMG</t>
  </si>
  <si>
    <t>ABIDJAN</t>
  </si>
  <si>
    <t>07 09 87 48 76 /05 56 71 26 89</t>
  </si>
  <si>
    <t>aristidenguessan56@gmail.com</t>
  </si>
  <si>
    <t>KPLY KOFFI ARMAND</t>
  </si>
  <si>
    <t>07 07 53 49 56</t>
  </si>
  <si>
    <t>AEJ 211 615</t>
  </si>
  <si>
    <t>NIANZOU BOA DANIEL</t>
  </si>
  <si>
    <t>ASSISTANT ARCHIVISTE</t>
  </si>
  <si>
    <t>0/07/2021</t>
  </si>
  <si>
    <t xml:space="preserve">BTS SCIENCES DE L'INFORMATION </t>
  </si>
  <si>
    <t>DESSE</t>
  </si>
  <si>
    <t xml:space="preserve">YOUPOUGON </t>
  </si>
  <si>
    <t>07049 20 96 78</t>
  </si>
  <si>
    <t>BEATRICE</t>
  </si>
  <si>
    <t>05 54 25 19 42</t>
  </si>
  <si>
    <t>AEJ 182-281</t>
  </si>
  <si>
    <t>DIALLO FATOUMATA</t>
  </si>
  <si>
    <t>ASSISTANT DE GESTION</t>
  </si>
  <si>
    <t>ASSISTANT AUDITEUR INTERNE</t>
  </si>
  <si>
    <t>CADRE MOYEN</t>
  </si>
  <si>
    <t>LICENCE EN SCIENCES DE GESTION</t>
  </si>
  <si>
    <t>SERVICE DEVELOPPEMENT DES COMPETENCE EN EMPLOI SALARIE</t>
  </si>
  <si>
    <t>SOUS-DIRECTION DEVELOPPEMENT DES COMPETENCES</t>
  </si>
  <si>
    <t>DOP(siege)</t>
  </si>
  <si>
    <t>RIVIERA PALMERAIE</t>
  </si>
  <si>
    <t>57 17 24 60/ 73 26 26 11</t>
  </si>
  <si>
    <t>diallo@gmail.com/florediby@gmail.com</t>
  </si>
  <si>
    <t xml:space="preserve">KAMBOU BEBE </t>
  </si>
  <si>
    <t>01 01 40 85 26/ 07 09 47 84 59</t>
  </si>
  <si>
    <t>AEJ 201-560</t>
  </si>
  <si>
    <t>YAO LUC JOEL AKOTIA</t>
  </si>
  <si>
    <t>INGENIEUR STATISTICIEN ECONOMISTE</t>
  </si>
  <si>
    <t>SOUS-DIRECTION DE L'AUDIT INTERNE</t>
  </si>
  <si>
    <t>DAICG</t>
  </si>
  <si>
    <t>COCODY</t>
  </si>
  <si>
    <t>57 34 35 88/ 44 01 49 93</t>
  </si>
  <si>
    <t>joelakotialuc@gmail.com</t>
  </si>
  <si>
    <t xml:space="preserve">YAO N'GUESSAN </t>
  </si>
  <si>
    <t>07 07 50 77 57</t>
  </si>
  <si>
    <t>AEJ 201 562</t>
  </si>
  <si>
    <t xml:space="preserve">YAPO YAPO PATRICK </t>
  </si>
  <si>
    <t>ASSISTANT AUDITEUR</t>
  </si>
  <si>
    <t>DSS EN AUDIT ET CONTRÔLE DE GESTION</t>
  </si>
  <si>
    <t>SERVICE AUDIT INTERNE</t>
  </si>
  <si>
    <t>41 39 83 81/ 07 38 02 22</t>
  </si>
  <si>
    <t>ypyapo12@live.fr</t>
  </si>
  <si>
    <t xml:space="preserve">AYEHA LUCIEN </t>
  </si>
  <si>
    <t>01 01  15 68 83</t>
  </si>
  <si>
    <t>AEJ 181-290</t>
  </si>
  <si>
    <t>KONE BEN MAMADOU</t>
  </si>
  <si>
    <t>INGENIEUR FINANCIER</t>
  </si>
  <si>
    <t>ASSISTANT CHARGE DE LA PAIE</t>
  </si>
  <si>
    <t>INGENIEUR DES TECHNIQUES EN FINANCES</t>
  </si>
  <si>
    <t>ABOBO-BELLE VILLE</t>
  </si>
  <si>
    <t>73 26 26 02/ 58 45 53 85</t>
  </si>
  <si>
    <t>kone.benmamadou@gmail.com</t>
  </si>
  <si>
    <t xml:space="preserve">BAMBA MAKAKA </t>
  </si>
  <si>
    <t>07 08 32 24 32</t>
  </si>
  <si>
    <t>AEJ 171-191</t>
  </si>
  <si>
    <t>AGNIMOU MELAINE</t>
  </si>
  <si>
    <t>COMPTABLE</t>
  </si>
  <si>
    <t>ASSISTANT COMPTABLE</t>
  </si>
  <si>
    <t>BAC + 2</t>
  </si>
  <si>
    <t>BTS FINANCES COMPTABILITE</t>
  </si>
  <si>
    <t>AGENCE COMPTABLE</t>
  </si>
  <si>
    <t>DIRECTION DES MOYENS GENEREAUX</t>
  </si>
  <si>
    <t>07 45 73 29</t>
  </si>
  <si>
    <t>melaineagnimou@gmail.com</t>
  </si>
  <si>
    <t xml:space="preserve">AGNIMOU BOIDI EUGENE </t>
  </si>
  <si>
    <t>07 08 25 63 98</t>
  </si>
  <si>
    <t>490-213X</t>
  </si>
  <si>
    <t>ALLENGRA AHOU KAN ALEX LARISSA</t>
  </si>
  <si>
    <t>MASTER II EN FINANCE COMPTABILITE</t>
  </si>
  <si>
    <t>SERVICE BUDGET ET CONSOLIDATION</t>
  </si>
  <si>
    <t>SOUS-DIRECTION DE LA COMPTABILITE ET DES FINANCES</t>
  </si>
  <si>
    <t>01 20 22 15</t>
  </si>
  <si>
    <t>konegnongnon@gmail.com</t>
  </si>
  <si>
    <t xml:space="preserve">KONE KORONA </t>
  </si>
  <si>
    <t>05 06 21 22 03</t>
  </si>
  <si>
    <t>472 102-S</t>
  </si>
  <si>
    <t>DALI DOGBO FRANCIS</t>
  </si>
  <si>
    <t>BTS FINANCES COMPTABILITES</t>
  </si>
  <si>
    <t>SERVICE COMPTABILITE</t>
  </si>
  <si>
    <t>47 21 28 52</t>
  </si>
  <si>
    <t>dalidogbo47@gmail.com</t>
  </si>
  <si>
    <t xml:space="preserve">DALI DJAMA HONORE </t>
  </si>
  <si>
    <t>07 89 45 87 76</t>
  </si>
  <si>
    <t>442 572-S</t>
  </si>
  <si>
    <t>KONE ABIBATOU Epse TOURE</t>
  </si>
  <si>
    <t>B7</t>
  </si>
  <si>
    <t>49 72 68 18/ 05 35 35 92</t>
  </si>
  <si>
    <t>abibatoukone1703@gmail.com</t>
  </si>
  <si>
    <t xml:space="preserve">M. TOURE ALY </t>
  </si>
  <si>
    <t>07 08 72 47 14</t>
  </si>
  <si>
    <t>AEJ 181-299</t>
  </si>
  <si>
    <t>KOUA AHINGORA REMI</t>
  </si>
  <si>
    <t xml:space="preserve">BAC + 3 </t>
  </si>
  <si>
    <t>LICENCE PROFESSIONNELLE EN FINANCES COMPTABILITE</t>
  </si>
  <si>
    <t>73 26 26 31</t>
  </si>
  <si>
    <t>ahingoraremik11@gmail.com</t>
  </si>
  <si>
    <t xml:space="preserve">ANO MOULOU ANDRE </t>
  </si>
  <si>
    <t xml:space="preserve">07 07 79 63 63 </t>
  </si>
  <si>
    <t>AEJ 181-310</t>
  </si>
  <si>
    <t>OUATTARA BE</t>
  </si>
  <si>
    <t>SERVICE PATRIMOINE</t>
  </si>
  <si>
    <t>SOUS-DIRECTION DES ACHATS ET DU PATRIMOINE</t>
  </si>
  <si>
    <t>RIVIERA FAYA</t>
  </si>
  <si>
    <t>72 50 23 30</t>
  </si>
  <si>
    <t>ouattarabeh050@gmail.com</t>
  </si>
  <si>
    <t xml:space="preserve">OUATTARA DRISSA </t>
  </si>
  <si>
    <t>01 52 39 88 88</t>
  </si>
  <si>
    <t>490 858 E</t>
  </si>
  <si>
    <t>OUATTARA BONDASSOGO JEAN</t>
  </si>
  <si>
    <t xml:space="preserve">BTS </t>
  </si>
  <si>
    <t>ANGRE</t>
  </si>
  <si>
    <t>57 62 28 79</t>
  </si>
  <si>
    <t>ouattarajean57@gmail.com</t>
  </si>
  <si>
    <t xml:space="preserve">OUATTARA KOUAKOU GERMAIN </t>
  </si>
  <si>
    <t>07 07 14 00 71</t>
  </si>
  <si>
    <t>805795 X</t>
  </si>
  <si>
    <t>TOURE PEGUISSI GNOMI</t>
  </si>
  <si>
    <t>ASSISTANCE COMPTABLE</t>
  </si>
  <si>
    <t xml:space="preserve">ASSISTANCE COMPTABLE </t>
  </si>
  <si>
    <t>PALLIER/ADJAME</t>
  </si>
  <si>
    <t>05 06 65 61 35</t>
  </si>
  <si>
    <t>tourepeggy@gmail.com</t>
  </si>
  <si>
    <t>TOURE SANGA</t>
  </si>
  <si>
    <t>07 07 87 61 09</t>
  </si>
  <si>
    <t>AEJ 182-298</t>
  </si>
  <si>
    <t>YAPI KOUSSO BIENVENUE</t>
  </si>
  <si>
    <t xml:space="preserve">BAC + 2 </t>
  </si>
  <si>
    <t>PORT BOUET</t>
  </si>
  <si>
    <t>47 90 85 31</t>
  </si>
  <si>
    <t>bienvenueyapi1990@gmail.com</t>
  </si>
  <si>
    <t xml:space="preserve">AKA SOPIE ANGELE </t>
  </si>
  <si>
    <t>07 47 15 03 48</t>
  </si>
  <si>
    <t>AEJ 191-352</t>
  </si>
  <si>
    <t>COULIBALY MOHAMED AZIZ</t>
  </si>
  <si>
    <t>DEVELOPPEUR D'APPLICATIONS</t>
  </si>
  <si>
    <t>ASSISTANT COMPTABLE (ASSISTANT CONSEILLER)</t>
  </si>
  <si>
    <t>BTS INFORMATIQUE DEVELOPPEUR D'APPLICATIONS</t>
  </si>
  <si>
    <t>08 88 81 58</t>
  </si>
  <si>
    <t>cmomo122009@hotmail.com</t>
  </si>
  <si>
    <t xml:space="preserve">KANOUTE ABOUBACAR </t>
  </si>
  <si>
    <t>07 07 71 63 63</t>
  </si>
  <si>
    <t>AEJ 191-351</t>
  </si>
  <si>
    <t>DRAME HAMED</t>
  </si>
  <si>
    <t>ASSISTANT RH</t>
  </si>
  <si>
    <t>BTS RH COM</t>
  </si>
  <si>
    <t>GRAND-BASSAM</t>
  </si>
  <si>
    <t>09 45 43 76</t>
  </si>
  <si>
    <t>ahmeddrame570@gamil.com</t>
  </si>
  <si>
    <t xml:space="preserve">DRAME KALILOU </t>
  </si>
  <si>
    <t>07 07 94 85 85</t>
  </si>
  <si>
    <t>AEJ 191-353</t>
  </si>
  <si>
    <t xml:space="preserve">ABOU OUATTARA </t>
  </si>
  <si>
    <t>INFORMATICIEN OPTION MAINTENANCE</t>
  </si>
  <si>
    <t>ASSISTANT CONSEILLER</t>
  </si>
  <si>
    <t>DUT MAINTENANCE INFORMATIQUE</t>
  </si>
  <si>
    <t>GUICHET EMPLOI DE GUITRY</t>
  </si>
  <si>
    <t>AGENCE REGIONALE DE GAGNOA</t>
  </si>
  <si>
    <t>AGENCES REGIONALES</t>
  </si>
  <si>
    <t>GUITRY</t>
  </si>
  <si>
    <t>09 55 87 09/41141742</t>
  </si>
  <si>
    <t>ablo2580@gmail.com</t>
  </si>
  <si>
    <t>ZAN BOGUI HUGUES</t>
  </si>
  <si>
    <t>07 09 81 07 14</t>
  </si>
  <si>
    <t xml:space="preserve">AEJ 202- 572 </t>
  </si>
  <si>
    <t>ADOU AWA LAETICIA</t>
  </si>
  <si>
    <t>DUT FINANCE COMPTABILITE</t>
  </si>
  <si>
    <t>GUICHET EMPLOI DE BOUNA</t>
  </si>
  <si>
    <t>AGENCE REGIONALE DE YOPOUGON</t>
  </si>
  <si>
    <t>BOUNA</t>
  </si>
  <si>
    <t>03 08 16 94</t>
  </si>
  <si>
    <t>leticiaawaadou@gmail.com</t>
  </si>
  <si>
    <t xml:space="preserve">OUATTARA MINANDA </t>
  </si>
  <si>
    <t xml:space="preserve">01 01 18 34 39 </t>
  </si>
  <si>
    <t>AEJ 191-355</t>
  </si>
  <si>
    <t>AGNESS AKPRO STEPHANE JOSE</t>
  </si>
  <si>
    <t>ADMINISTRATEUR EN AFFAIRES  ET DEVELOPPEMENT</t>
  </si>
  <si>
    <t>MASTER2 EN ADMINISTRATION DES AFFAIRES ET DEVELOPPEMENT</t>
  </si>
  <si>
    <t>GUICHET EMPLOI DE GRAND-LAHOU</t>
  </si>
  <si>
    <t>COCODY ABIDJAN</t>
  </si>
  <si>
    <t>07 68 78 68 / 41 34 32 70</t>
  </si>
  <si>
    <t>agness_ak@hotmailcom</t>
  </si>
  <si>
    <t>Mme AGNESS née AHOU JUDITH</t>
  </si>
  <si>
    <t>07 08 60 31 90</t>
  </si>
  <si>
    <t>AEJ 191-356</t>
  </si>
  <si>
    <t xml:space="preserve">AHOUNOU ARMEL RICHARD KOUAKOU </t>
  </si>
  <si>
    <t>CRIMINOLOGUE</t>
  </si>
  <si>
    <t>MAITRISE EN CRIMINOLOGIE</t>
  </si>
  <si>
    <t>GUICHET EMPLOI DE KOUASSI KOUASSIKRO</t>
  </si>
  <si>
    <t>AGENCE REGIONALE DE DIMBOKRO</t>
  </si>
  <si>
    <t>DIMBOKRO</t>
  </si>
  <si>
    <t>49 84 91 12/ 05055643</t>
  </si>
  <si>
    <t>armelahounou@gmail.com</t>
  </si>
  <si>
    <t>Mme GNAMIEN N'dri Jannette</t>
  </si>
  <si>
    <t>05 05 46 94 14</t>
  </si>
  <si>
    <t>AEJ 202-573</t>
  </si>
  <si>
    <t>AKILEY AMOUAN PHILOMENE</t>
  </si>
  <si>
    <t>C8</t>
  </si>
  <si>
    <t>GUICHET EMPLOI TIAPOUM</t>
  </si>
  <si>
    <t>AGENCE REGIONALE D'ABOISSO</t>
  </si>
  <si>
    <t>TIAPOUM</t>
  </si>
  <si>
    <t>55 00 44 44/ 01 15 25 02</t>
  </si>
  <si>
    <t>akileyphilomene@gmail.com</t>
  </si>
  <si>
    <t xml:space="preserve">KONE ISSA </t>
  </si>
  <si>
    <t>05 04 00 09 50</t>
  </si>
  <si>
    <t>AEJ 191-334</t>
  </si>
  <si>
    <t>AMON ALLOUSSENI SAMSON</t>
  </si>
  <si>
    <t>FINANCIER</t>
  </si>
  <si>
    <t>MASTER 2 FINANCE</t>
  </si>
  <si>
    <t>GUICHET EMPLOI DE GUIGLO</t>
  </si>
  <si>
    <t>AGENCE REGIONALE DE GUIGLO</t>
  </si>
  <si>
    <t>GUIGLO</t>
  </si>
  <si>
    <t>05 75 98 35</t>
  </si>
  <si>
    <t>samsondominiquea@gmail,com</t>
  </si>
  <si>
    <t xml:space="preserve">KOFFI LOUKOU SUZANE EPSE BARBOZA </t>
  </si>
  <si>
    <t>07 59 94 19 29/ 05 44 41 13 30</t>
  </si>
  <si>
    <t>AEJ 192-358</t>
  </si>
  <si>
    <t xml:space="preserve">ANGORA MYDAH EMILIE LAETICIA </t>
  </si>
  <si>
    <t>COMMERCIALE</t>
  </si>
  <si>
    <t>BTS GESTION COMMERCIALE</t>
  </si>
  <si>
    <t>GUICHET EMPLOI DE NIABLE</t>
  </si>
  <si>
    <t>AGENCE REGIONALE D'ABENGOUROU</t>
  </si>
  <si>
    <t>NIABLE</t>
  </si>
  <si>
    <t>79 73 40 12</t>
  </si>
  <si>
    <t>emilieangora@gmail,com</t>
  </si>
  <si>
    <t xml:space="preserve">ANGORA EMILE </t>
  </si>
  <si>
    <t xml:space="preserve">07 07 60 43 74 </t>
  </si>
  <si>
    <t>AEJ 191-359</t>
  </si>
  <si>
    <t>ANZOI KOBENAN FULGENCE</t>
  </si>
  <si>
    <t>INFORMATICIEN</t>
  </si>
  <si>
    <t>DUT INFORMATIQUE APPLIQUEE</t>
  </si>
  <si>
    <t>GUICHET EMPLOI DE KOUASSI-DATEKRO</t>
  </si>
  <si>
    <t>KOUASSI-DATEKRO</t>
  </si>
  <si>
    <t>04 97 10 11</t>
  </si>
  <si>
    <t>anzoi86@gmail.com</t>
  </si>
  <si>
    <t xml:space="preserve">DONGO A. JEAN    </t>
  </si>
  <si>
    <t>07 47 60 52 87</t>
  </si>
  <si>
    <t>AEJ 191-360</t>
  </si>
  <si>
    <t>ASSI GUY CHADRAC</t>
  </si>
  <si>
    <t>MAITRISE EN DROIT PUBLIC</t>
  </si>
  <si>
    <t>GUICHET EMPLOI DE SIKENSI</t>
  </si>
  <si>
    <t>Adjamé</t>
  </si>
  <si>
    <t>42 46 20 83</t>
  </si>
  <si>
    <t>assychadrac@gmail.com</t>
  </si>
  <si>
    <t xml:space="preserve">ASSAMOI ABIE CECILE </t>
  </si>
  <si>
    <t xml:space="preserve">01 01 83 03 82 </t>
  </si>
  <si>
    <t>AEJ 192-361</t>
  </si>
  <si>
    <t>ATSE ANNE ANNICK PRISCA EPSE KOFFI</t>
  </si>
  <si>
    <t>MAITRISE DROIT DES AFFAIRES</t>
  </si>
  <si>
    <t>GUICHET EMPLOI DE TIEBISSOU</t>
  </si>
  <si>
    <t>AGENCE REGIONALE DE YAMOUSSOUKRO</t>
  </si>
  <si>
    <t xml:space="preserve">KOUMASSI </t>
  </si>
  <si>
    <t>05341529 / 02631485</t>
  </si>
  <si>
    <t>anneprisk@gmail.com</t>
  </si>
  <si>
    <t xml:space="preserve">KOFFI K.JEAN </t>
  </si>
  <si>
    <t>05 05 70 12 67</t>
  </si>
  <si>
    <t>AEJ 191-362</t>
  </si>
  <si>
    <t xml:space="preserve">ATTOUNGBRE KOUASSI ISAAC </t>
  </si>
  <si>
    <t>MANAGER</t>
  </si>
  <si>
    <t>DIPLÔME SUPERIEUR D'ACTION CULTURELLE</t>
  </si>
  <si>
    <t>GUICHET EMPLOI DE M'BAHIAKRO</t>
  </si>
  <si>
    <t>AGENCE REGIONALE DE DAOUKRO</t>
  </si>
  <si>
    <t>M'BAHIAKRO</t>
  </si>
  <si>
    <t>09957117</t>
  </si>
  <si>
    <t>atoungbreisaac@gmail.com</t>
  </si>
  <si>
    <t>ATTOUNGBRE KOFFI DESIRE</t>
  </si>
  <si>
    <t>AEJ 192-363</t>
  </si>
  <si>
    <t xml:space="preserve">AYENA ELOME ODILE  </t>
  </si>
  <si>
    <t>GUICHET EMPLOI DE ZIKISSO</t>
  </si>
  <si>
    <t>ZIKISSO</t>
  </si>
  <si>
    <t>57178974/71483098</t>
  </si>
  <si>
    <t>odileayena@gmail.com</t>
  </si>
  <si>
    <t>AYENA DESIRE</t>
  </si>
  <si>
    <t>07 09 47 50 66</t>
  </si>
  <si>
    <t>AEJ 191-364</t>
  </si>
  <si>
    <t xml:space="preserve">BAGATE YAMISSA   </t>
  </si>
  <si>
    <t>GESTIONNAIRE</t>
  </si>
  <si>
    <t>MAITRISE EN SCIENCES DE GESTION</t>
  </si>
  <si>
    <t>GUICHET EMPLOI D'OUANINOU</t>
  </si>
  <si>
    <t>AGENCE REGIONALE DE MAN</t>
  </si>
  <si>
    <t>OUANINOU</t>
  </si>
  <si>
    <t>07 08 03 31 00</t>
  </si>
  <si>
    <t>backuslive@gmail.com</t>
  </si>
  <si>
    <t>BEMA BAGATE</t>
  </si>
  <si>
    <t>07 07 53 80 94</t>
  </si>
  <si>
    <t>AEJ 191- 366</t>
  </si>
  <si>
    <t xml:space="preserve">BAKAYOKO MOUSTAPHA </t>
  </si>
  <si>
    <t>ASSSISTANT COMPTABLE</t>
  </si>
  <si>
    <t>BTS FINANCES COMPTABILITE  ET GESTION DES ENTREPRISES</t>
  </si>
  <si>
    <t>GUICHET EMPLOI DE SARHALA</t>
  </si>
  <si>
    <t>AGENCE REGIONALE DE BEOUMI</t>
  </si>
  <si>
    <t>SARHALA</t>
  </si>
  <si>
    <t>89 43 54 87</t>
  </si>
  <si>
    <t>bakayokomoustapha23@gmail.com</t>
  </si>
  <si>
    <t>BAKAYOKO BAZOUMANA</t>
  </si>
  <si>
    <t>07 09 44 44 51</t>
  </si>
  <si>
    <t>AEJ 192-367</t>
  </si>
  <si>
    <t xml:space="preserve">BALLO ARAMATOU  </t>
  </si>
  <si>
    <t>ASSISTANT GESTIONNAIRE</t>
  </si>
  <si>
    <t>DEUG EN SCIENCES ECONOMIQUES ET DE GESTION</t>
  </si>
  <si>
    <t>GUICHET EMPLOI DE GBOGUHE</t>
  </si>
  <si>
    <t>AGENCE REGIONALE DE DALOA</t>
  </si>
  <si>
    <t>GBOGUHE</t>
  </si>
  <si>
    <t>59 59 52 09</t>
  </si>
  <si>
    <t>baramatou06@gmail.com</t>
  </si>
  <si>
    <t xml:space="preserve">M. DIARRA </t>
  </si>
  <si>
    <t>07 08 03 53 50</t>
  </si>
  <si>
    <t>AEJ 192-368</t>
  </si>
  <si>
    <t xml:space="preserve">BAMBA FATOUMATA DE BANEM </t>
  </si>
  <si>
    <t>GUICHET EMPLOI DE SEGUELON</t>
  </si>
  <si>
    <t>AGENCE REGIONALE D'ODIENNE</t>
  </si>
  <si>
    <t>SEGUELON</t>
  </si>
  <si>
    <t>bfatousha@gmail.com</t>
  </si>
  <si>
    <t xml:space="preserve">KONATE MAMARAGBE
</t>
  </si>
  <si>
    <t>07 55 94 73 32</t>
  </si>
  <si>
    <t>AEJ 191-369</t>
  </si>
  <si>
    <t xml:space="preserve">BAMBA ISSOUF </t>
  </si>
  <si>
    <t>ASSISTANT EN GENIE PETROLE ET GAZ</t>
  </si>
  <si>
    <t>LICENCE PROFESSIONNELLE EN GENIE PETROLE ET GAZ</t>
  </si>
  <si>
    <t>GUICHET EMPLOI DE KONGASSO</t>
  </si>
  <si>
    <t>KONGASSO</t>
  </si>
  <si>
    <t>49 28 64 26</t>
  </si>
  <si>
    <t>debamba91@gmail.com</t>
  </si>
  <si>
    <t xml:space="preserve">TIOTE ASSANE       </t>
  </si>
  <si>
    <t>05 05 76 58 74</t>
  </si>
  <si>
    <t>AEJ 192-370</t>
  </si>
  <si>
    <t xml:space="preserve">BAMBA RAMATOU PATCHIN </t>
  </si>
  <si>
    <t>ASSISTANT EN TOURISME ET LOISIR</t>
  </si>
  <si>
    <t>BTS TOURISME ET LOISIR</t>
  </si>
  <si>
    <t>GUIICHET EMPLOI DE KANAKONO</t>
  </si>
  <si>
    <t>AGENCE REGIONALE DE KORHOGO</t>
  </si>
  <si>
    <t>KANAKONO</t>
  </si>
  <si>
    <t>rama86bamba@yahoo,fr</t>
  </si>
  <si>
    <t xml:space="preserve">M. DIARRASSOUBA DRAMANE </t>
  </si>
  <si>
    <t>07 07 43 91 14</t>
  </si>
  <si>
    <t>AEJ 191-372</t>
  </si>
  <si>
    <t xml:space="preserve">BARRO YSSOUF </t>
  </si>
  <si>
    <t>LICENCE EN ARTS ET SPECTACLE</t>
  </si>
  <si>
    <t>LICENCE DES ARTS DU SPECTACLE OPTION CINEMA AUDIO-VISUEL</t>
  </si>
  <si>
    <t>GUICHET EMPLOI DE MAFERE</t>
  </si>
  <si>
    <t>AKAKRO</t>
  </si>
  <si>
    <t>77 12 93 21</t>
  </si>
  <si>
    <t>y.barro@emploijeunes.ci</t>
  </si>
  <si>
    <t xml:space="preserve">IDO ADAMA              </t>
  </si>
  <si>
    <t>01 01 47 71 90</t>
  </si>
  <si>
    <t>AEJ 191-373</t>
  </si>
  <si>
    <t xml:space="preserve">BAWA BAKARY ARMEL </t>
  </si>
  <si>
    <t>GEOGRAPHE</t>
  </si>
  <si>
    <t>LICENCE 3 EN GEOGRAPHIE</t>
  </si>
  <si>
    <t>GUICHET EMPLOI D'ADIAKE</t>
  </si>
  <si>
    <t>ADIAKE</t>
  </si>
  <si>
    <t>47123514 / 01316335</t>
  </si>
  <si>
    <t>b.bawa@emploijeunes.ci</t>
  </si>
  <si>
    <t xml:space="preserve">BAWA LACINA </t>
  </si>
  <si>
    <t>07 89 35 42 08</t>
  </si>
  <si>
    <t>AEJ 191-374</t>
  </si>
  <si>
    <t xml:space="preserve">BERETE MAMADOU </t>
  </si>
  <si>
    <t>LITTERAIRE</t>
  </si>
  <si>
    <t>LICENCE II EN LETTRE MODERNE</t>
  </si>
  <si>
    <t>GUICHET EMPLOI D'ABOBO</t>
  </si>
  <si>
    <t>AGENCE REGIONALE D'ABOBO</t>
  </si>
  <si>
    <t>ABIDJAN/ADJAME</t>
  </si>
  <si>
    <t>58 06 58 23/44 93 08 79</t>
  </si>
  <si>
    <t>mamadouberete81@gmail.com</t>
  </si>
  <si>
    <t xml:space="preserve">BERETE ALY  </t>
  </si>
  <si>
    <t>07 77 75 67 83/ 01 51 95 80 66</t>
  </si>
  <si>
    <t>AEJ 191-375</t>
  </si>
  <si>
    <t xml:space="preserve">BEUGREFOH ADY ALAIN FRANCKLIN </t>
  </si>
  <si>
    <t>DEUG II EN HISTOIRE</t>
  </si>
  <si>
    <t>GUICHET EMPLOI DE FRESCO</t>
  </si>
  <si>
    <t>AGENCE REGIONALE DE SAN PEDRO</t>
  </si>
  <si>
    <t>FRESCO</t>
  </si>
  <si>
    <t>42 23 91 69</t>
  </si>
  <si>
    <t>adyalainfrancklinbeugrefoh@gmail.com</t>
  </si>
  <si>
    <t xml:space="preserve">BEUGREFOH FULBERT </t>
  </si>
  <si>
    <t>07 58 64 64 57</t>
  </si>
  <si>
    <t>AEJ 191-335</t>
  </si>
  <si>
    <t>BININ KOBENAN GILBERT</t>
  </si>
  <si>
    <t>ANTHROPOLOGUE</t>
  </si>
  <si>
    <t>BAC+8</t>
  </si>
  <si>
    <t>DOCTORAT EN ANTHROPOLOGIE DE L'ENVIRONNEMENT</t>
  </si>
  <si>
    <t>GUICHET EMPLOI DE SEGUELA</t>
  </si>
  <si>
    <t>1</t>
  </si>
  <si>
    <t>SEGUELA</t>
  </si>
  <si>
    <t>78400481/01285977</t>
  </si>
  <si>
    <t>gilbertbiningmail.com</t>
  </si>
  <si>
    <t xml:space="preserve">BINI KOUADIO MICHEL </t>
  </si>
  <si>
    <t>07 07 22 23 81</t>
  </si>
  <si>
    <t>AEJ 191-521</t>
  </si>
  <si>
    <t xml:space="preserve">BLESSON ORVILLE KEVIN </t>
  </si>
  <si>
    <t>PHILOSOPHE</t>
  </si>
  <si>
    <t>MAITRISE EN  PHILOSOPHIE</t>
  </si>
  <si>
    <t>GUICHET EMPLOI DE KOUIBLY</t>
  </si>
  <si>
    <t>KOUIBLY</t>
  </si>
  <si>
    <t>09 88 17 32</t>
  </si>
  <si>
    <t>orvilledeblesson87@gmail.com</t>
  </si>
  <si>
    <t xml:space="preserve">BLESSON EVELYNE </t>
  </si>
  <si>
    <t>05 05 77 32 01</t>
  </si>
  <si>
    <t>AEJ 192-377</t>
  </si>
  <si>
    <t xml:space="preserve">BOHOUSSOU AYA CASTILLANI </t>
  </si>
  <si>
    <t>MAITRISE EN DROIT PRIVE</t>
  </si>
  <si>
    <t>GUICHET EMPLOI DE FRONAN</t>
  </si>
  <si>
    <t>AGENCE REGIONALE DE BOUAKE</t>
  </si>
  <si>
    <t>KATIOLA</t>
  </si>
  <si>
    <t>bacastillani@yahoo.com</t>
  </si>
  <si>
    <t xml:space="preserve">BOHOSSOU KOUASSI JEAN RICHARD            </t>
  </si>
  <si>
    <t>07 47 14 88 49</t>
  </si>
  <si>
    <t xml:space="preserve">AEJ 191-380 </t>
  </si>
  <si>
    <t>COULIBALY  NAGBELE</t>
  </si>
  <si>
    <t>ASSISTANT EN RH</t>
  </si>
  <si>
    <t>BAC +2</t>
  </si>
  <si>
    <t>BTS RHCOM</t>
  </si>
  <si>
    <t>GUICHET EMPLOI  DE KASSERE</t>
  </si>
  <si>
    <t>KASSERE</t>
  </si>
  <si>
    <t>08932939</t>
  </si>
  <si>
    <t>nagbelecoulibaly1982@gmail.com</t>
  </si>
  <si>
    <t>DR COULIBALY NAMBAHA</t>
  </si>
  <si>
    <t>05 05 00 87 95</t>
  </si>
  <si>
    <t>AEJ 192-379</t>
  </si>
  <si>
    <t>COULIBALY DJENEBA KANDIGUI</t>
  </si>
  <si>
    <t>ASSISTANT COMMERCIAL</t>
  </si>
  <si>
    <t>SERVICE ACCUEIL</t>
  </si>
  <si>
    <t>SOUS-DIRECTION DE L'ACCUEIL ET DE L'ORIENTATION</t>
  </si>
  <si>
    <t>47-30-36-06</t>
  </si>
  <si>
    <t>kandycoulibaly@gmail.com</t>
  </si>
  <si>
    <t>COULIBALY ABDUL 08 73 06 73</t>
  </si>
  <si>
    <t>07 08 73 06 73</t>
  </si>
  <si>
    <t>AEJ 202-575</t>
  </si>
  <si>
    <t>COULIBALY MATA</t>
  </si>
  <si>
    <t>GESTIONNAIRE DES RESSOURCES HUMAINES</t>
  </si>
  <si>
    <t>GUICHET EMPOI DE SIPILOU</t>
  </si>
  <si>
    <t>SIPILOU</t>
  </si>
  <si>
    <t xml:space="preserve">45 85 16 95/ 02 73 34 78 </t>
  </si>
  <si>
    <t>matacoulibaly2206@gmail.com</t>
  </si>
  <si>
    <t xml:space="preserve">COULIBALY AMOULOYE </t>
  </si>
  <si>
    <t>07 08 78 21 24</t>
  </si>
  <si>
    <t>AEJ 192-381</t>
  </si>
  <si>
    <t>COULIBALY NANAN KOROTOUM</t>
  </si>
  <si>
    <t>BOUAKE</t>
  </si>
  <si>
    <t>korocoul3@gmail.com</t>
  </si>
  <si>
    <t xml:space="preserve">COULIBALY SIAKA </t>
  </si>
  <si>
    <t>07 07 04 65 50</t>
  </si>
  <si>
    <t>AEJ 191-383</t>
  </si>
  <si>
    <t>COULIBALY NOUHOUOLO DJEDAMA</t>
  </si>
  <si>
    <t>GUICHET EMPLOI DE TIORONIARADOUGOU</t>
  </si>
  <si>
    <t>KORHOGO</t>
  </si>
  <si>
    <t>coulibalydjedama05@gmail.com</t>
  </si>
  <si>
    <t xml:space="preserve">COULIBALY OMIENNA </t>
  </si>
  <si>
    <t>07 48 59 12 94</t>
  </si>
  <si>
    <t>AEJ 192-385</t>
  </si>
  <si>
    <t>DADIE AHOU ANNE MARIE EPSE DOUHORE</t>
  </si>
  <si>
    <t>SOCIOLOGUE</t>
  </si>
  <si>
    <t>BAC+7</t>
  </si>
  <si>
    <t>MASTER II EN SOCIOLOGIE</t>
  </si>
  <si>
    <t>GUICHET EMPLOI DE DANANE</t>
  </si>
  <si>
    <t>BINGERVILLE</t>
  </si>
  <si>
    <t>08 14 19 19</t>
  </si>
  <si>
    <t>anyjoly_"@yahoo.fr</t>
  </si>
  <si>
    <t xml:space="preserve">M. DOUHORE OUIDISSOU                  </t>
  </si>
  <si>
    <t>01 01 25 99 50</t>
  </si>
  <si>
    <t>AEJ 191-386</t>
  </si>
  <si>
    <t xml:space="preserve">DAGNOGO KARAMOKO </t>
  </si>
  <si>
    <t>ASSISTANT EN GESTION DES COLLECTIVITES</t>
  </si>
  <si>
    <t xml:space="preserve"> BTS GESTION DES COLLECTIVITES</t>
  </si>
  <si>
    <t>GUICHET EMPLOI D'OUANGOLODOUGOU</t>
  </si>
  <si>
    <t>OUANGOLO</t>
  </si>
  <si>
    <t>07 19 41 20</t>
  </si>
  <si>
    <t>karamoko.dagnogo@yahoo.fr</t>
  </si>
  <si>
    <t>DAGNOGO ADAMA 09808700</t>
  </si>
  <si>
    <t>07 09 80 87 00</t>
  </si>
  <si>
    <t>AEJ 192-387</t>
  </si>
  <si>
    <t xml:space="preserve">DAGUI SUZANNE NADEGE </t>
  </si>
  <si>
    <t>DEUG 2 SCIENCES ECONMIQUES ET DE GESTION</t>
  </si>
  <si>
    <t>GUICHET EMPLOI DE TANDA</t>
  </si>
  <si>
    <t>TANDA</t>
  </si>
  <si>
    <t>07 82 56 23</t>
  </si>
  <si>
    <t>nadegedagui@yahoo,fr</t>
  </si>
  <si>
    <t xml:space="preserve">BOTTI  BITA LOUIS   </t>
  </si>
  <si>
    <t>07 09 45 10 31</t>
  </si>
  <si>
    <t>AEJ 191-388</t>
  </si>
  <si>
    <t xml:space="preserve">DANHO HERMANN PATRIK   </t>
  </si>
  <si>
    <t>INFORMATICIEN RESEAU INFORMATIQUE ET TELECOM</t>
  </si>
  <si>
    <t>MASTER I RESEAU INFORMATIQUE ET TELECOM</t>
  </si>
  <si>
    <t>GUICHET EMPLOI DE FOUMBOLO</t>
  </si>
  <si>
    <t>patrick,alloue@gmail.com</t>
  </si>
  <si>
    <t xml:space="preserve">BADOU EVELYNE INES </t>
  </si>
  <si>
    <t>07 08 17 15 22</t>
  </si>
  <si>
    <t>AEJ 191-389</t>
  </si>
  <si>
    <t xml:space="preserve">DANIOGO SOULEYMANE  </t>
  </si>
  <si>
    <t>INGIENIEUR EN RESSOURCES HUMAINES ET COMMUNICATION</t>
  </si>
  <si>
    <t>GUICHET EMPLOI DE YAKASSE-ATTOBROU</t>
  </si>
  <si>
    <t>YAKASSE ATTOBROU</t>
  </si>
  <si>
    <t>40-17-51-84/09-48-62-37</t>
  </si>
  <si>
    <t>danysouley@yahoo,fr</t>
  </si>
  <si>
    <t xml:space="preserve">DIOMANDE KARIDJA </t>
  </si>
  <si>
    <t>05 06 82 05 77</t>
  </si>
  <si>
    <t>AEJ 191-390</t>
  </si>
  <si>
    <t xml:space="preserve">DAO OUSMANE </t>
  </si>
  <si>
    <t>GENIE CIVIL</t>
  </si>
  <si>
    <t>LICENCE PROFESIONELLE GENIE CIVIL</t>
  </si>
  <si>
    <t>GUICHET EMPLOI D'AYAME</t>
  </si>
  <si>
    <t>AYAME</t>
  </si>
  <si>
    <t>08 87 02 73</t>
  </si>
  <si>
    <t>o.dao@emploijeunes.ci</t>
  </si>
  <si>
    <t xml:space="preserve">DAO ISMAEL </t>
  </si>
  <si>
    <t>07 08 59 30 07</t>
  </si>
  <si>
    <t>AEJ 192-392</t>
  </si>
  <si>
    <t xml:space="preserve">DIABATE MAKOUIN MICHELINE  </t>
  </si>
  <si>
    <t>MAITRIE EN DROIT PUBLIC</t>
  </si>
  <si>
    <t>GUICHET EMPLOI DE TIASSALE</t>
  </si>
  <si>
    <t xml:space="preserve">TIASSALE </t>
  </si>
  <si>
    <t>09 63 15 15</t>
  </si>
  <si>
    <t>makouindiabate@gmail.com</t>
  </si>
  <si>
    <t xml:space="preserve">DIABATE IBRAHIMA </t>
  </si>
  <si>
    <t>07 47 50 90 65</t>
  </si>
  <si>
    <t>AEJ 191-393</t>
  </si>
  <si>
    <t>DIABATE PIDIERI JEAN PIERRE</t>
  </si>
  <si>
    <t>INGENIEUR DE TECHNIQUES EN MANAGEMENT ET MARKETING</t>
  </si>
  <si>
    <t>BAC +4</t>
  </si>
  <si>
    <t>GUICHET EMPLOI DE KOUTO</t>
  </si>
  <si>
    <t>KOUTO</t>
  </si>
  <si>
    <t xml:space="preserve">07 56 65 46 </t>
  </si>
  <si>
    <t>diabatepidieri@gmail,com</t>
  </si>
  <si>
    <t xml:space="preserve">TAHA MANUELLA   </t>
  </si>
  <si>
    <t>07 09 88 06 84</t>
  </si>
  <si>
    <t>AEJ 192-350</t>
  </si>
  <si>
    <t>DIALLO AWA</t>
  </si>
  <si>
    <t>GUICHET EMPLOI DE BOUAFLE</t>
  </si>
  <si>
    <t>BOUAFLE</t>
  </si>
  <si>
    <t>58 62 53 40</t>
  </si>
  <si>
    <t>dialloawa160493@gmail,com</t>
  </si>
  <si>
    <t xml:space="preserve">  DJEDJE CECILE     </t>
  </si>
  <si>
    <t>05 05 79 55 20</t>
  </si>
  <si>
    <t>AEJ 192-394</t>
  </si>
  <si>
    <t xml:space="preserve">DIALLO MAIMOUNA </t>
  </si>
  <si>
    <t>BTS  FINANCE COMPTABILITE</t>
  </si>
  <si>
    <t>GUICHET EMPLOI DE AGNIBILEKRO</t>
  </si>
  <si>
    <t>AGNIBILEKROU</t>
  </si>
  <si>
    <t>84 08 05 13</t>
  </si>
  <si>
    <t>maimounadiallo1@gmail.com</t>
  </si>
  <si>
    <t xml:space="preserve">DIALLO OUMAR </t>
  </si>
  <si>
    <t>07 57 93 07 90</t>
  </si>
  <si>
    <t>AEJ 192-395</t>
  </si>
  <si>
    <t xml:space="preserve">DIARRASSOUBA KOROTOUM </t>
  </si>
  <si>
    <t>SCIENCES EN LANGAGE ET COMMUNICATIONARTS</t>
  </si>
  <si>
    <t>MASTER 1</t>
  </si>
  <si>
    <t>GUICHET EMPLOI DE BONON</t>
  </si>
  <si>
    <t>celibataire</t>
  </si>
  <si>
    <t>BONON</t>
  </si>
  <si>
    <t>korotoumdiarrassouba80@gmail.com</t>
  </si>
  <si>
    <t>DIARRASSOUBA BANGALI</t>
  </si>
  <si>
    <t>07 07 72 17 03</t>
  </si>
  <si>
    <t>AEJ 191-427</t>
  </si>
  <si>
    <t>DIOMANDE JEAN STEPHANE</t>
  </si>
  <si>
    <t>ASSISTANT COMMUNICATION</t>
  </si>
  <si>
    <t>LICENCE PROFESSIONNELLE EN MARKETING ET COMMUNICATION OPTION PUBLICITE</t>
  </si>
  <si>
    <t>GUICHET EMPLOI DE GRAND-BASSAM</t>
  </si>
  <si>
    <t>js.diomande@emploijeunes.ci</t>
  </si>
  <si>
    <t xml:space="preserve">Mm BLE VERONIQUE  </t>
  </si>
  <si>
    <t>05 45 86 63 15/ 05 04 15 02 60</t>
  </si>
  <si>
    <t>AEJ 192-396</t>
  </si>
  <si>
    <t>DIOMANDE MANSANDJE RAISSA</t>
  </si>
  <si>
    <t>RHCOM</t>
  </si>
  <si>
    <t>YOPOUGON SABLE</t>
  </si>
  <si>
    <t>07 49 85 85 49</t>
  </si>
  <si>
    <t>massandjeraissa92@gmail.com</t>
  </si>
  <si>
    <t>DIOMANDE MASSE</t>
  </si>
  <si>
    <t>07 48 01 58 27</t>
  </si>
  <si>
    <t>AEJ 191-397</t>
  </si>
  <si>
    <t xml:space="preserve">DJI PEHOULOU ARMEL </t>
  </si>
  <si>
    <t>MAITRISE EN GESTION</t>
  </si>
  <si>
    <t>GUICHET EMPLOI DE BLOLEQUIN</t>
  </si>
  <si>
    <t>08 70 03 01</t>
  </si>
  <si>
    <t>la_melaye@hotmail.fr</t>
  </si>
  <si>
    <t xml:space="preserve">DJI EMILE </t>
  </si>
  <si>
    <t>07 08 46 16 45</t>
  </si>
  <si>
    <t>AEJ 192-398</t>
  </si>
  <si>
    <t>DJOMBO EDDIE SYLVA FRANCESCA</t>
  </si>
  <si>
    <t>MASTER GRH</t>
  </si>
  <si>
    <t>SOUS-DIRECTION EMPLOI SALARIE</t>
  </si>
  <si>
    <t>DIRECTION DES OPERATIONS</t>
  </si>
  <si>
    <t>RIVIERA PAMERAIE SIPIM</t>
  </si>
  <si>
    <t>sylva2ndehi@gmail.com</t>
  </si>
  <si>
    <t>Magloire NDEHI</t>
  </si>
  <si>
    <t xml:space="preserve">      0707 98 9917</t>
  </si>
  <si>
    <t>AEJ 191-399</t>
  </si>
  <si>
    <t>DOHA MOHILI BRUCE MEDARD</t>
  </si>
  <si>
    <t>TECHNICIEN EN MINES GEOLOGIE ET PETROLIER</t>
  </si>
  <si>
    <t>GUICHET EMPLOI DE ZOUKOUGBEU</t>
  </si>
  <si>
    <t>ZOUKOUGBEU</t>
  </si>
  <si>
    <t>dmedardmohili@gmail,com</t>
  </si>
  <si>
    <t>DOH ZOKPATTO</t>
  </si>
  <si>
    <t>07 48 53 95 85</t>
  </si>
  <si>
    <t>AEJ 191-400</t>
  </si>
  <si>
    <t xml:space="preserve">DOSSO LAMAN </t>
  </si>
  <si>
    <t>GESTIONNAIRE COMMERCIALE</t>
  </si>
  <si>
    <t>MASTEUR 2</t>
  </si>
  <si>
    <t>GUICHET EMPLOI DE BOTRO</t>
  </si>
  <si>
    <t>BOTRO</t>
  </si>
  <si>
    <t>69 47 36 15</t>
  </si>
  <si>
    <t>dossolaman1990@gmail,com</t>
  </si>
  <si>
    <t>89 51 06 81</t>
  </si>
  <si>
    <t>Injoignable</t>
  </si>
  <si>
    <t>AEJ 191-401</t>
  </si>
  <si>
    <t xml:space="preserve">DOSSO MOUSSA </t>
  </si>
  <si>
    <t>MAITRISE</t>
  </si>
  <si>
    <t>GUICHET EMPLOI DE DIABO</t>
  </si>
  <si>
    <t>DIABO</t>
  </si>
  <si>
    <t>09 32 68 32</t>
  </si>
  <si>
    <t>mdosso046@gmail,com</t>
  </si>
  <si>
    <t>07 12 29 83</t>
  </si>
  <si>
    <t>AEJ 191-402</t>
  </si>
  <si>
    <t>DOUKOURE MAMANDI</t>
  </si>
  <si>
    <t xml:space="preserve">MAITRISE </t>
  </si>
  <si>
    <t>GUICHET EMPLOI DE BIN-HOUNIEN</t>
  </si>
  <si>
    <t>CONCUBINAGE</t>
  </si>
  <si>
    <t>BIN-HOUYE</t>
  </si>
  <si>
    <t>doukouremamery65@gmail,com</t>
  </si>
  <si>
    <t>DOUKOURE DAOUDA</t>
  </si>
  <si>
    <t xml:space="preserve">07 08 38 29 80 </t>
  </si>
  <si>
    <t>AEJ 191-403</t>
  </si>
  <si>
    <t xml:space="preserve">DOUKPE YOHE FLORENT JULIEN  </t>
  </si>
  <si>
    <t>ASSISTANT CHIMISTE</t>
  </si>
  <si>
    <t>CHIMIE BIOLOGIE</t>
  </si>
  <si>
    <t>GUICHET EMPLOI DE BEDIALA</t>
  </si>
  <si>
    <t>BEDIALA</t>
  </si>
  <si>
    <t>46 25 10 39/ 55 05 12 31</t>
  </si>
  <si>
    <t>doukpeyohe83@gmail.com</t>
  </si>
  <si>
    <t xml:space="preserve">OULE MARIE France </t>
  </si>
  <si>
    <t>05 44 46 07 22</t>
  </si>
  <si>
    <t>AEJ 192-404</t>
  </si>
  <si>
    <t xml:space="preserve">DOUMBIA SALY DE LIMA </t>
  </si>
  <si>
    <t>DEUG II EN SCIENCES ECONOMIQUES ET GESTION</t>
  </si>
  <si>
    <t>GUICHET EMPLOI DE BOCANDA</t>
  </si>
  <si>
    <t>BOCANDA</t>
  </si>
  <si>
    <t>09 97 22 07</t>
  </si>
  <si>
    <t>delimadoumbia@gmail,com</t>
  </si>
  <si>
    <t>BAMBA DAOUDA</t>
  </si>
  <si>
    <t>07 07 59 58 21</t>
  </si>
  <si>
    <t>AEJ 191-405</t>
  </si>
  <si>
    <t>DRAMANE DAGNOGO</t>
  </si>
  <si>
    <t>MASTER PROFESSIONNEL GESTION  SRH</t>
  </si>
  <si>
    <t>KONG</t>
  </si>
  <si>
    <t>58330238 /  06104945</t>
  </si>
  <si>
    <t>dramaned37@gmail.com</t>
  </si>
  <si>
    <t xml:space="preserve">DAGNOGO LASSINA AU </t>
  </si>
  <si>
    <t>07 09 29 64 05</t>
  </si>
  <si>
    <t>AEJ 192-406</t>
  </si>
  <si>
    <t>EBBE ROGBA SYNTHIA MARIE LAURE</t>
  </si>
  <si>
    <t>DROIT DES AFFAIRES</t>
  </si>
  <si>
    <t>GUICHET EMPLOI D'ABENGOUROU</t>
  </si>
  <si>
    <t>ABENGOUROU</t>
  </si>
  <si>
    <t>07 07 92 78 93/01 01 69 58 77</t>
  </si>
  <si>
    <t>synthiaebbe07@gmail.com</t>
  </si>
  <si>
    <t>BOKA MICHAEL</t>
  </si>
  <si>
    <t>07 68 35 74 29</t>
  </si>
  <si>
    <t>AEJ 191-407</t>
  </si>
  <si>
    <t xml:space="preserve">EDDO KOUADIO CHARLES CEDRIC </t>
  </si>
  <si>
    <t>GESTIONNNAIRE DES RESSOURCES HUMAINES</t>
  </si>
  <si>
    <t>MASTER 2 GESTION DES RESSOURCES HUMAINES</t>
  </si>
  <si>
    <t>GUICHET EMPLOI DE SEYDOUGOU</t>
  </si>
  <si>
    <t>SEYDOUGOU</t>
  </si>
  <si>
    <t>cedriceddo@gmail.com</t>
  </si>
  <si>
    <t xml:space="preserve">KOUADIO DELPHINE
</t>
  </si>
  <si>
    <t>07 09 31 13 42</t>
  </si>
  <si>
    <t>AEJ 191-408</t>
  </si>
  <si>
    <t xml:space="preserve">EDDY KOUAME JEAN </t>
  </si>
  <si>
    <t>INGRNIEUR DES TECHNIQUES EN  RESSOURCES HUMAINES</t>
  </si>
  <si>
    <t xml:space="preserve"> INGENIEUR DES TECHNIQUES EN RH</t>
  </si>
  <si>
    <t>SERVICE DEVELOPPEMENET DES RESSOURCES HUMAINES</t>
  </si>
  <si>
    <t>46745049 / 49536905 /0173915508</t>
  </si>
  <si>
    <t>jeaneddy1er@gmail.com</t>
  </si>
  <si>
    <t xml:space="preserve">BOTCHEME REBECCA              </t>
  </si>
  <si>
    <t>07 08 76 79 98</t>
  </si>
  <si>
    <t>AEJ 192-410</t>
  </si>
  <si>
    <t>EKIABOA BROU FRANCK ESTHER</t>
  </si>
  <si>
    <t>RESSOURCES HUMAINES ET COMMUNICATION</t>
  </si>
  <si>
    <t>GUICHET EMPPLOI DE SAN PEDRO</t>
  </si>
  <si>
    <t>SAN PEDRO</t>
  </si>
  <si>
    <t>07 67182293/40322924</t>
  </si>
  <si>
    <t>estherekiaboa@gmail,com</t>
  </si>
  <si>
    <t>N'CHO RAPHAEL</t>
  </si>
  <si>
    <t>07 08 16 71 95</t>
  </si>
  <si>
    <t>AEJ 192-411</t>
  </si>
  <si>
    <t>FATOUMATA FOFANA EPSE COFFI</t>
  </si>
  <si>
    <t>BAC + 4</t>
  </si>
  <si>
    <t>MAITRISE EN AUDIT ET CONTRÔLE</t>
  </si>
  <si>
    <t>GUICHET EMPLOI DE MASSALA</t>
  </si>
  <si>
    <t>MASSALA</t>
  </si>
  <si>
    <t>0707994672</t>
  </si>
  <si>
    <t>coffi.fatim.anastasie@gmail.com</t>
  </si>
  <si>
    <t>KASSI ATRON</t>
  </si>
  <si>
    <t>07 08 49 1300</t>
  </si>
  <si>
    <t>AEJ 192-412</t>
  </si>
  <si>
    <t>FOFANA AMARA</t>
  </si>
  <si>
    <t>MASTER EN METHODE INFORMATIQUE APPLIQUEE A LA GESTION ET L'ECONOMIE (MIAGE)</t>
  </si>
  <si>
    <t>AGENCE REGIONALE D'ADJAME</t>
  </si>
  <si>
    <t>07 79 87 79 05</t>
  </si>
  <si>
    <t>benbeeno2@gmail.com</t>
  </si>
  <si>
    <t xml:space="preserve">FOFANA LEMASSOU </t>
  </si>
  <si>
    <t>07 08 78 09</t>
  </si>
  <si>
    <t>AEJ 201- 580</t>
  </si>
  <si>
    <t>FOFANA DOKAHA JEROME</t>
  </si>
  <si>
    <t>BTS INFOMATIQUE DEVELOPPEUR D'APPLICATIONS</t>
  </si>
  <si>
    <t>GUICHET EMPLOI DE BOOKO</t>
  </si>
  <si>
    <t>BOOKO</t>
  </si>
  <si>
    <t>07 48 05 72 34</t>
  </si>
  <si>
    <t>dokahafofana@gmail.com</t>
  </si>
  <si>
    <t xml:space="preserve">FOFANA KAFETEHINWIN </t>
  </si>
  <si>
    <t>07 07 45 74 45</t>
  </si>
  <si>
    <t>AEJ 191-414</t>
  </si>
  <si>
    <t xml:space="preserve">FOFANA DOMIAN </t>
  </si>
  <si>
    <t>LICENCE EN GEOGRAPHIE DES MERS ET EXPLOITATIONS DES EAUX CONTINENTAL</t>
  </si>
  <si>
    <t>GUICHET EMPLOI DE GBON</t>
  </si>
  <si>
    <t xml:space="preserve"> GBON</t>
  </si>
  <si>
    <t>domianfofana@gmail.com</t>
  </si>
  <si>
    <t>OUATTARA DRIASSA</t>
  </si>
  <si>
    <t>07 07 36 94 22</t>
  </si>
  <si>
    <t>AEJ 201-576</t>
  </si>
  <si>
    <t>FOFANA KOULESSELI BORIS</t>
  </si>
  <si>
    <t>GUICHET EMPLOI MORONDO</t>
  </si>
  <si>
    <t>0709 05 55 42/ 01 53 18 93 31</t>
  </si>
  <si>
    <t>borisfofana@gmail.com</t>
  </si>
  <si>
    <t xml:space="preserve">SOGUI FOFANA </t>
  </si>
  <si>
    <t>01 02 33 22 27</t>
  </si>
  <si>
    <t>AEJ 192-488</t>
  </si>
  <si>
    <t>FOFANA SEKOU AMADOU TIDIANE</t>
  </si>
  <si>
    <t>ASSISTANT INFORMATICIEN DE GESTION</t>
  </si>
  <si>
    <t>BTS INFORMATIQUE DE GESTION</t>
  </si>
  <si>
    <t>GUICHET EMPLOI DE OUME</t>
  </si>
  <si>
    <t>1820 113 335 80</t>
  </si>
  <si>
    <t>OUME</t>
  </si>
  <si>
    <t>59 99 93 15</t>
  </si>
  <si>
    <t>cmnfast@gmail.com</t>
  </si>
  <si>
    <t>FOFANA ALASSANE</t>
  </si>
  <si>
    <t>07 47 29 84 90</t>
  </si>
  <si>
    <t>AEJ 191-415</t>
  </si>
  <si>
    <t xml:space="preserve">GBAKA DASSARY ANGE DAVID </t>
  </si>
  <si>
    <t xml:space="preserve"> BAC+5</t>
  </si>
  <si>
    <t>MASTER EN CRIMINOLOGIE</t>
  </si>
  <si>
    <t>GUICHET EMPLOI DE DABAKALA</t>
  </si>
  <si>
    <t>ABIDJAN, Cocody Riviera 2</t>
  </si>
  <si>
    <t>57309499 / 75023654</t>
  </si>
  <si>
    <t>dassaryangedavidgbaka17@gmail,com</t>
  </si>
  <si>
    <t>GBAKA  PATRICIA</t>
  </si>
  <si>
    <t>07 09 94 02 66/ 01 02 60 43 48</t>
  </si>
  <si>
    <t>AEJ 191-417</t>
  </si>
  <si>
    <t xml:space="preserve">GBE SADIA TOMPIEU ARNAUD </t>
  </si>
  <si>
    <t>RESSOURCES HUMAINES</t>
  </si>
  <si>
    <t>GUICHET EMPLOI DE MEAGUY</t>
  </si>
  <si>
    <t>AGENCE REGIONALE DE SOUBRE</t>
  </si>
  <si>
    <t>MEAGUI</t>
  </si>
  <si>
    <t>08 20 65 20 / 64 32 74 20</t>
  </si>
  <si>
    <t>sadiamafe1@gmail,com</t>
  </si>
  <si>
    <t xml:space="preserve">GBE ANTOINE </t>
  </si>
  <si>
    <t>07 08 20 65 04</t>
  </si>
  <si>
    <t>AEJ 192-420</t>
  </si>
  <si>
    <t>GOA LEYO SANDRA ROSE MIREILLE</t>
  </si>
  <si>
    <t>BREVET DE TECHNICIEN SUPERIEUR</t>
  </si>
  <si>
    <t>GUICHET EMPLOI D'ALEPE</t>
  </si>
  <si>
    <t>ALEPE</t>
  </si>
  <si>
    <t>48092925 /01878371</t>
  </si>
  <si>
    <t>s.goa@emploijeunes.ci</t>
  </si>
  <si>
    <t xml:space="preserve">Anicet KOUADIO </t>
  </si>
  <si>
    <t>07 79 15 84 84 09/01 41 10 97 48</t>
  </si>
  <si>
    <t>AEJ 192-421</t>
  </si>
  <si>
    <t xml:space="preserve">GOUESSE AUDE JULIE </t>
  </si>
  <si>
    <t>JURISTE EN INTER ET HUMANITAIRE</t>
  </si>
  <si>
    <t>BAC +5</t>
  </si>
  <si>
    <t xml:space="preserve">MASTER 2 </t>
  </si>
  <si>
    <t>GUICHET EMPLOI DE BIANKOUMA</t>
  </si>
  <si>
    <t>2 86 01 14 14 779</t>
  </si>
  <si>
    <t>BIANKOUMA</t>
  </si>
  <si>
    <t>07470537</t>
  </si>
  <si>
    <t>jolykablan@gmail,com</t>
  </si>
  <si>
    <t>GOUESSE JULES</t>
  </si>
  <si>
    <t>07 07 89 58 59</t>
  </si>
  <si>
    <t>AEJ 191-422</t>
  </si>
  <si>
    <t xml:space="preserve">GUEBO LOUA CYRILLE   </t>
  </si>
  <si>
    <t>maitrise de gestion</t>
  </si>
  <si>
    <t>GUICHET EMPLOI DE SANGOUINE</t>
  </si>
  <si>
    <t>célibataire</t>
  </si>
  <si>
    <t>sangouiné</t>
  </si>
  <si>
    <t>06333353 / 59173366</t>
  </si>
  <si>
    <t>louacyrilleguebo@yahoo,fr</t>
  </si>
  <si>
    <t xml:space="preserve">guebo ve roger </t>
  </si>
  <si>
    <t>05 04 79 68/07 48 68 94 25</t>
  </si>
  <si>
    <t>AEJ 191-423</t>
  </si>
  <si>
    <t>GUEU SIENI JEAN MICHAEL</t>
  </si>
  <si>
    <t>LICENCE EN DROIT PRIVE</t>
  </si>
  <si>
    <t>GUICHET EMPLOI D'OURAGAHIO</t>
  </si>
  <si>
    <t>OURAGAHHIO</t>
  </si>
  <si>
    <t>09 98 66 63</t>
  </si>
  <si>
    <t>bensylgueu@gmail.com</t>
  </si>
  <si>
    <t xml:space="preserve">Mm HAIDARARA NADIA CLARENCE </t>
  </si>
  <si>
    <t xml:space="preserve">07 07 85 86 27 </t>
  </si>
  <si>
    <t>AEJ 191-424</t>
  </si>
  <si>
    <t>GUIGNON OULAI YVES DOMINIQUE</t>
  </si>
  <si>
    <t>MAITRISE DE DROIT PRIVE</t>
  </si>
  <si>
    <t>GUICHET EMPLOI DE BOROTOU</t>
  </si>
  <si>
    <t>BOROTOU</t>
  </si>
  <si>
    <t>07-75-03-94      41-57-57-24</t>
  </si>
  <si>
    <t>guignonyves@yahoo,fr</t>
  </si>
  <si>
    <t>ASSI GRACE EMMANUELLA EPOUSE GUIGNON  07-30-78-49</t>
  </si>
  <si>
    <t>01 41 57 57 38</t>
  </si>
  <si>
    <t>AEJ 191-425</t>
  </si>
  <si>
    <t xml:space="preserve">HAMADOU OUATTARA </t>
  </si>
  <si>
    <t>MAITRISE APPLIQUEE EN GEOGRAPHIE</t>
  </si>
  <si>
    <t>GUICHET EMPLOI DE SAKASSOU</t>
  </si>
  <si>
    <t>SAKASSOU</t>
  </si>
  <si>
    <t>59 72 39 97</t>
  </si>
  <si>
    <t>premierpatrouilleur@gmail.com</t>
  </si>
  <si>
    <t>BLEDOUM OI BLEDOUM</t>
  </si>
  <si>
    <t>07 57 16 26 40</t>
  </si>
  <si>
    <t>AEJ 191-426</t>
  </si>
  <si>
    <t xml:space="preserve">HIEN SIE JEAN FELIX </t>
  </si>
  <si>
    <t>BTS FINANCE COMPTABILITE</t>
  </si>
  <si>
    <t>GUICHET EMPLOI DE BETTIE</t>
  </si>
  <si>
    <t>BETTIE</t>
  </si>
  <si>
    <t>08 79 13 96</t>
  </si>
  <si>
    <t>siejeanfelix@gmail,com</t>
  </si>
  <si>
    <t xml:space="preserve">ATTA APPIA </t>
  </si>
  <si>
    <t>07 07 51 02 06</t>
  </si>
  <si>
    <t>AEJ 191-338</t>
  </si>
  <si>
    <t>HIEN SIE RAPHAEL</t>
  </si>
  <si>
    <t>GUICHET EMPLOI DE MANKONO</t>
  </si>
  <si>
    <t>CELIBATIRE</t>
  </si>
  <si>
    <t>MANKONO</t>
  </si>
  <si>
    <t>07 48 20 50 62</t>
  </si>
  <si>
    <t>hiensieraphael@gmail,com</t>
  </si>
  <si>
    <t>HIEN GNINFONTE JC</t>
  </si>
  <si>
    <t>07 07 79 99 76</t>
  </si>
  <si>
    <t>AEJ 191-428</t>
  </si>
  <si>
    <t>KABRAN KOUADIOBLA SYLVIE</t>
  </si>
  <si>
    <t>ECONOMISTE DE DEVELOPPEMENT</t>
  </si>
  <si>
    <t>MASTER 2 EN ECONOMIE DE DEVELOPPEMENT</t>
  </si>
  <si>
    <t>GUICHET EMPLOI DE SINEMATIALI</t>
  </si>
  <si>
    <t>SINEMATIALI</t>
  </si>
  <si>
    <t>08 72 66 02</t>
  </si>
  <si>
    <t>silviekkbla@yahoo.fr</t>
  </si>
  <si>
    <t xml:space="preserve">BOIDI BROU CELESTIN        </t>
  </si>
  <si>
    <t>07 07  72 74 58</t>
  </si>
  <si>
    <t>AEJ 191-339</t>
  </si>
  <si>
    <t>KALOU JEAN BRICE OSCAR CLOVIS</t>
  </si>
  <si>
    <t>ASSISTANT INFORMATICIEN ET DEVELOPPEUR D'APPLICATION</t>
  </si>
  <si>
    <t>BTS INFORMATIQUE DEVELOPPEUR D'APPLICATION</t>
  </si>
  <si>
    <t>GUICHET EMPLOI DE BOUNDIALI</t>
  </si>
  <si>
    <t>BOUNDIALI</t>
  </si>
  <si>
    <t>49 10 53 02/ 65 18 75 65</t>
  </si>
  <si>
    <t>jeandebrice@gmail.com</t>
  </si>
  <si>
    <t xml:space="preserve">KALOU SERI LUDOVIC </t>
  </si>
  <si>
    <t>07 07 74 76 63</t>
  </si>
  <si>
    <t>AEJ 191-431</t>
  </si>
  <si>
    <t xml:space="preserve">KOFFI KOUAKOU JOCELIN </t>
  </si>
  <si>
    <t>COMPTABLE, AUDITEUR ET CONTRÔLEUR</t>
  </si>
  <si>
    <t>MASTER COMPTA AUDIT ET CONTRÔLE</t>
  </si>
  <si>
    <t>GUICHET EMPLOI DE BROBO</t>
  </si>
  <si>
    <t>48 88 59 05</t>
  </si>
  <si>
    <t>jocelinkouakoukoffi@gmail.com</t>
  </si>
  <si>
    <t xml:space="preserve">Madame KOMENAN </t>
  </si>
  <si>
    <t>07 59 01 46 35</t>
  </si>
  <si>
    <t>AEJ 191-432</t>
  </si>
  <si>
    <t xml:space="preserve">KOFFI KOUASSI ANICET </t>
  </si>
  <si>
    <t>INGENIEUR</t>
  </si>
  <si>
    <t xml:space="preserve">DIPLÔME D'INGÉNIEUR DES TECHNIQUES </t>
  </si>
  <si>
    <t>GUICHET EMPLOI DE DIOULATIEDOUGOU</t>
  </si>
  <si>
    <t xml:space="preserve">MARIE </t>
  </si>
  <si>
    <t>DIOULATIEDOUGOU</t>
  </si>
  <si>
    <t>22578740262
22544960303</t>
  </si>
  <si>
    <t>Koues1704@gmail.com</t>
  </si>
  <si>
    <t xml:space="preserve">Mme KOFFI SANDRINE
</t>
  </si>
  <si>
    <t>01 02 56 02 35</t>
  </si>
  <si>
    <t>AEJ 191-433</t>
  </si>
  <si>
    <t xml:space="preserve">KOFO GBAHI GUY RICHARD </t>
  </si>
  <si>
    <t>FINANCES COMPTABILITE ET GESTION DES ENTREPRISES</t>
  </si>
  <si>
    <t>GUICHET EMPLOI DE GUIBEROUA</t>
  </si>
  <si>
    <t>GUIBEROUA</t>
  </si>
  <si>
    <t>guyrichardkofo@gmail.com</t>
  </si>
  <si>
    <t>KIMOU DJE OLIVIER</t>
  </si>
  <si>
    <t>07 49 34 18 71</t>
  </si>
  <si>
    <t>AEJ 192-514</t>
  </si>
  <si>
    <t xml:space="preserve">KONAN ADJOUA DANIELLE MARIE LYDIE </t>
  </si>
  <si>
    <t>GUICHET EMPLOI D'ASSUEFRY</t>
  </si>
  <si>
    <t>ASSUEFRY</t>
  </si>
  <si>
    <t>08 62 91 42</t>
  </si>
  <si>
    <t>mdlkonan@gmail,com</t>
  </si>
  <si>
    <t xml:space="preserve">GBATO AYA ANNICK </t>
  </si>
  <si>
    <t>07 07 96 46 40</t>
  </si>
  <si>
    <t>AEJ 191-435</t>
  </si>
  <si>
    <t xml:space="preserve">KONE ABOUBACAR  </t>
  </si>
  <si>
    <t>MASTER</t>
  </si>
  <si>
    <t>GUICHET EMPLOI DE AFFERY</t>
  </si>
  <si>
    <t>AFFERY</t>
  </si>
  <si>
    <t>49 52 29 52</t>
  </si>
  <si>
    <t>koneaboubacar4@yahoo,fr</t>
  </si>
  <si>
    <t>KONE GNAMANGA</t>
  </si>
  <si>
    <t>07 59 18 26 88</t>
  </si>
  <si>
    <t>AEJ 191-436</t>
  </si>
  <si>
    <t xml:space="preserve">KONE ADAMA </t>
  </si>
  <si>
    <t>SCIENCES DE GESTION</t>
  </si>
  <si>
    <t>MASTER 2</t>
  </si>
  <si>
    <t>GUICHET EMPLOI DE BODOKRO</t>
  </si>
  <si>
    <t>BODOKRO</t>
  </si>
  <si>
    <t>49 85 05 31</t>
  </si>
  <si>
    <t>koneadama4985@gmail,com</t>
  </si>
  <si>
    <t>BAKAYOKO GAOUSSOU</t>
  </si>
  <si>
    <t>07 49 65 75 82</t>
  </si>
  <si>
    <t>AEJ 192-437</t>
  </si>
  <si>
    <t xml:space="preserve">KONE AWA </t>
  </si>
  <si>
    <t>FINANCES COMPTABILITE</t>
  </si>
  <si>
    <t>GUICHET EMPLOI D'ARRAH</t>
  </si>
  <si>
    <t>awarhisskone@gmail.com</t>
  </si>
  <si>
    <t>KONE SARAH</t>
  </si>
  <si>
    <t>07 07 33 06 57</t>
  </si>
  <si>
    <t>AEJ 191-438</t>
  </si>
  <si>
    <t xml:space="preserve">KONE DRISSA </t>
  </si>
  <si>
    <t>MARTER2 SCIENCE DU LANGAGE</t>
  </si>
  <si>
    <t>GUICHET EMPLOI DE HIRE</t>
  </si>
  <si>
    <t>HIRE</t>
  </si>
  <si>
    <t>idrissk2501@gmail.com</t>
  </si>
  <si>
    <t>KONE TIENOUROUGO</t>
  </si>
  <si>
    <t>05 45 35 55 30</t>
  </si>
  <si>
    <t>AEJ 191-439</t>
  </si>
  <si>
    <t>KONE MAMADOU</t>
  </si>
  <si>
    <t>INGENIEUR DE TECHNIQUES OPTION MARKETING MANAGEMENT</t>
  </si>
  <si>
    <t xml:space="preserve">BAC + 4 </t>
  </si>
  <si>
    <t>GUICHET EMPLOI DE KANIASSO</t>
  </si>
  <si>
    <t>KANIASSO</t>
  </si>
  <si>
    <t>Konemamadou005@gmail.com</t>
  </si>
  <si>
    <t xml:space="preserve">KONE ABDOULAYE
</t>
  </si>
  <si>
    <t>07 07 58 11 58</t>
  </si>
  <si>
    <t>AEJ 191-440</t>
  </si>
  <si>
    <t>GUICHET EMPLOI DE GOULIA</t>
  </si>
  <si>
    <t>GOULIA</t>
  </si>
  <si>
    <t>22548007105
22508570813</t>
  </si>
  <si>
    <t>Konemad28@gmail.com</t>
  </si>
  <si>
    <t xml:space="preserve">BAMBA ADAMA
</t>
  </si>
  <si>
    <t>AEJ 191-442</t>
  </si>
  <si>
    <t xml:space="preserve">KONE YEFOLO </t>
  </si>
  <si>
    <t>TRANSPORTS LOGISTIQUE</t>
  </si>
  <si>
    <t>LICENCE</t>
  </si>
  <si>
    <t>GUICHET EMPLOI DE NIAKARAMADOUGOU</t>
  </si>
  <si>
    <t>NIAKARA</t>
  </si>
  <si>
    <t>77 24 41 12</t>
  </si>
  <si>
    <t>koneyefolovalery@yahoo,fr</t>
  </si>
  <si>
    <t>ABIE NAOMIE DANIELLE</t>
  </si>
  <si>
    <t>07 77 24 41 12</t>
  </si>
  <si>
    <t>AEJ 191-444</t>
  </si>
  <si>
    <t xml:space="preserve">KOUA ANGE AHOSSI DAVID </t>
  </si>
  <si>
    <t>GUICHET EMPLOI DE GBONNE</t>
  </si>
  <si>
    <t>GBONNE</t>
  </si>
  <si>
    <t>, 07550761</t>
  </si>
  <si>
    <t>kdjelo7eme@gmail,com</t>
  </si>
  <si>
    <t>N'GUETTA AFFOUO MARIE</t>
  </si>
  <si>
    <t>07 09 79 93 56</t>
  </si>
  <si>
    <t>AEJ 192-522</t>
  </si>
  <si>
    <t>KOUADIO ATOWRA ADJOUA STEPHANIE EPSE AGBESHIE</t>
  </si>
  <si>
    <t>MAITRSE EN SCIENCE ECONOMIQUE ET GESTION</t>
  </si>
  <si>
    <t>GUICHET EMPLOI DE LAKOTA</t>
  </si>
  <si>
    <t>LAKOTA</t>
  </si>
  <si>
    <t>08 22 45 97</t>
  </si>
  <si>
    <t>Atowa01stephie@gmail.com</t>
  </si>
  <si>
    <t>AGBESHIE MONGAN YAO</t>
  </si>
  <si>
    <t>07 59 36 79 30</t>
  </si>
  <si>
    <t>AEJ 191-520</t>
  </si>
  <si>
    <t xml:space="preserve">KOUADIO N’DA APPAHOU ETIENNE </t>
  </si>
  <si>
    <t>GUICHET EMPLOI DE SANDEGUE</t>
  </si>
  <si>
    <t>ETTROKRO</t>
  </si>
  <si>
    <t>07197270</t>
  </si>
  <si>
    <t>kouadioetienne15@yahoo.fr</t>
  </si>
  <si>
    <t xml:space="preserve">KOUASSI MOUSTAPHA
</t>
  </si>
  <si>
    <t>07 07 54 31 61</t>
  </si>
  <si>
    <t>AEJ 191-445</t>
  </si>
  <si>
    <t>KOUAHO GNAMIEN EMERIC</t>
  </si>
  <si>
    <t>INGENIEUR DE CONCEPTION  EN RESEAUX ET TELECOMMUNICATION</t>
  </si>
  <si>
    <t>DIPLÔME INGENIEUR DE CONCEPTION  Option: RESEAUX ET TELECOMMUNICATION</t>
  </si>
  <si>
    <t>GUICHET EMPLOI DE RUBINO</t>
  </si>
  <si>
    <t>RUBINO</t>
  </si>
  <si>
    <t>08190100 /75479057</t>
  </si>
  <si>
    <t>kouahoemeric@gmail.com</t>
  </si>
  <si>
    <t>KOUO N'DRI SEBASTIEN</t>
  </si>
  <si>
    <t>05 06 06 14 27</t>
  </si>
  <si>
    <t>AEJ 191-446</t>
  </si>
  <si>
    <t xml:space="preserve">KOUAKOU YAO KRA JEAN-MARIE </t>
  </si>
  <si>
    <t>COMMERCIAL</t>
  </si>
  <si>
    <t>INGENIEUR COMMERCIAL</t>
  </si>
  <si>
    <t>GUICHET EMPLOI DE BONIEREDOUGOU</t>
  </si>
  <si>
    <t xml:space="preserve"> ADJAME (RESIDENCE PAILLET)</t>
  </si>
  <si>
    <t>05 51 15 76</t>
  </si>
  <si>
    <t>krayao11@yahoo,fr</t>
  </si>
  <si>
    <t>OUATTARA AMADOU</t>
  </si>
  <si>
    <t>05 06 22 10 96</t>
  </si>
  <si>
    <t>AEJ 192-447</t>
  </si>
  <si>
    <t>KOUAKOU YAWA KOUMAN ARMANDE</t>
  </si>
  <si>
    <t>GUICHET EMPLOI DE DJEKANOU</t>
  </si>
  <si>
    <t>47312486 / 01127082</t>
  </si>
  <si>
    <t>armandeolivia@gmail.com</t>
  </si>
  <si>
    <t xml:space="preserve">KOUAKOU AYEREMON </t>
  </si>
  <si>
    <t>07 08 15 00 76</t>
  </si>
  <si>
    <t>AEJ 191-448</t>
  </si>
  <si>
    <t>KOUAME BRICE DIDIER</t>
  </si>
  <si>
    <t>MASTER PROFESSIONNEL I EN GESTION DES RESSOURCES HUMAINES</t>
  </si>
  <si>
    <t>GUICHET EMPLOI DE GRABO</t>
  </si>
  <si>
    <t>GRABO</t>
  </si>
  <si>
    <t>07 03 07 94</t>
  </si>
  <si>
    <t>royalcalcio@yahoo,fr</t>
  </si>
  <si>
    <t xml:space="preserve">KOUAME KOUASSI EMILE            </t>
  </si>
  <si>
    <t>07 47 86 86 42</t>
  </si>
  <si>
    <t>AEJ 191-451</t>
  </si>
  <si>
    <t xml:space="preserve">KOUANGBE VLO RICHTER </t>
  </si>
  <si>
    <t>DUT</t>
  </si>
  <si>
    <t>GUICHET EMPLOI DE KOUNAHIRI</t>
  </si>
  <si>
    <t>KOUNAHIRI</t>
  </si>
  <si>
    <t>79 85 78 68</t>
  </si>
  <si>
    <t>kouangbe,vlo@gmail,com</t>
  </si>
  <si>
    <t>GAOUSSOU KOUANGBE</t>
  </si>
  <si>
    <t>05 06 25 16 44</t>
  </si>
  <si>
    <t>AEJ 192-452</t>
  </si>
  <si>
    <t>KOUASSI AKISSI ELLA EPSE YAO</t>
  </si>
  <si>
    <t>GUICHET EMPLOI DE DIANRA</t>
  </si>
  <si>
    <t>DIANRA</t>
  </si>
  <si>
    <t>08 47 64 47</t>
  </si>
  <si>
    <t>ellayao11@yahoo.fr</t>
  </si>
  <si>
    <t>YAO  GAUVIN</t>
  </si>
  <si>
    <t>07 08 64 03 88</t>
  </si>
  <si>
    <t>AEJ 191-453</t>
  </si>
  <si>
    <t xml:space="preserve">KOUASSI KONAN FRANCK </t>
  </si>
  <si>
    <t>FINANCE COMPTABILITE</t>
  </si>
  <si>
    <t>GUICHET EMPLOI DE BUYO</t>
  </si>
  <si>
    <t>BUYO</t>
  </si>
  <si>
    <t>08 18 30 42 / 56 81 49 61</t>
  </si>
  <si>
    <t>kfkouassi89@gmail,com</t>
  </si>
  <si>
    <t xml:space="preserve">KOUASSI KOUAME MATHURIN </t>
  </si>
  <si>
    <t>07 08 09 16 07</t>
  </si>
  <si>
    <t>AEJ 191-454</t>
  </si>
  <si>
    <t xml:space="preserve">KOUASSI KONAN MATHURIN </t>
  </si>
  <si>
    <t>SCIENCES ECONOMIQUES</t>
  </si>
  <si>
    <t>GUICHET EMPLOI DE TIEME</t>
  </si>
  <si>
    <t>TIEME</t>
  </si>
  <si>
    <t>22507535800
22501245440</t>
  </si>
  <si>
    <t>Kmathus6@gmail.com</t>
  </si>
  <si>
    <t xml:space="preserve">MINOUNGOU ALIMA
</t>
  </si>
  <si>
    <t>07 07 43 91 94</t>
  </si>
  <si>
    <t>AEJ 191-455</t>
  </si>
  <si>
    <t xml:space="preserve">KOUASSI KOUAME STEPHANE </t>
  </si>
  <si>
    <t>PSYCHOLOGUE DU TRAVAIL ET DES ORGANISATIONS</t>
  </si>
  <si>
    <t>MAITRISE APPLIQUEE DE PSYCHOLOGIE DU TRAVAIL ET DES ORGANISATIONS</t>
  </si>
  <si>
    <t>GUICHET EMPLOI DE PRIKRO</t>
  </si>
  <si>
    <t>PRIKRO</t>
  </si>
  <si>
    <t>Stephkssi1@gmail.com</t>
  </si>
  <si>
    <t xml:space="preserve">MR KOUADIO ALEXANDRE </t>
  </si>
  <si>
    <t>07 07 55 79 61</t>
  </si>
  <si>
    <t>AEJ 191-457</t>
  </si>
  <si>
    <t>KOUDOUGNON ZEGBEHI LANDRY OMER</t>
  </si>
  <si>
    <t>GUICHET EMPLOI DE KOONAN</t>
  </si>
  <si>
    <t>KOONAN</t>
  </si>
  <si>
    <t>kdglandry@gmail.com</t>
  </si>
  <si>
    <t>KOUAKOU HERMANN</t>
  </si>
  <si>
    <t>07 09 87 97 24</t>
  </si>
  <si>
    <t>AEJ 191-459</t>
  </si>
  <si>
    <t xml:space="preserve">KOUYATE ABDOULAYE </t>
  </si>
  <si>
    <t>SCIENCES ET GESTIONS</t>
  </si>
  <si>
    <t>DEUG 2</t>
  </si>
  <si>
    <t>GUICHET EMPLOI DE VAVOUA</t>
  </si>
  <si>
    <t>VAVOUA</t>
  </si>
  <si>
    <t>08493318 / 52778777</t>
  </si>
  <si>
    <t>ablokouyate01@yahoo,fr</t>
  </si>
  <si>
    <t>48961496 / 84782885</t>
  </si>
  <si>
    <t>07 48 96 14 96</t>
  </si>
  <si>
    <t>AEJ 192-460</t>
  </si>
  <si>
    <t xml:space="preserve">LAVRY BADJOU NADEIGE OLGA </t>
  </si>
  <si>
    <t>GUICHET EMPLOI DE DIEGONEFLA</t>
  </si>
  <si>
    <t>DIEGONEFLA</t>
  </si>
  <si>
    <t>lavrynadeigeolga@gmail.com</t>
  </si>
  <si>
    <t>ALOIVI AMANGAN HERMANN</t>
  </si>
  <si>
    <t>07 57 44 45 31</t>
  </si>
  <si>
    <t>AEJ 192-461</t>
  </si>
  <si>
    <t>LOHI DIOMANDE MARIAM</t>
  </si>
  <si>
    <t>DROIT PRIVE</t>
  </si>
  <si>
    <t>MASTER II</t>
  </si>
  <si>
    <t>GUICHET EMPLOI DE DJIBROSSO</t>
  </si>
  <si>
    <t>DJIBROSSO</t>
  </si>
  <si>
    <t>06-27-12-12</t>
  </si>
  <si>
    <t>lohidiomande6010@gmail,com</t>
  </si>
  <si>
    <t>MME LOI SITA</t>
  </si>
  <si>
    <t>07 08 70 66 64</t>
  </si>
  <si>
    <t>AEJ 191-462</t>
  </si>
  <si>
    <t xml:space="preserve">MAMADOU DOUMBIA  </t>
  </si>
  <si>
    <t>GUICHET EMPLOI DE SAIOUA</t>
  </si>
  <si>
    <t>Saioua</t>
  </si>
  <si>
    <t>59470420/06033448</t>
  </si>
  <si>
    <t>doumb49@gmail.com</t>
  </si>
  <si>
    <t>DIARRASSOUBA TATA</t>
  </si>
  <si>
    <t>07 78 35 64 42</t>
  </si>
  <si>
    <t>AEJ 192-464</t>
  </si>
  <si>
    <t xml:space="preserve">MARKESH HAMMOND ODARLEY MARINA GLADYS </t>
  </si>
  <si>
    <t>MINES GEOLOGIE ET PETROLE</t>
  </si>
  <si>
    <t>GUICHET EMPLOI DE BONOUA</t>
  </si>
  <si>
    <t>BONOUA</t>
  </si>
  <si>
    <t>07159024</t>
  </si>
  <si>
    <t>m.markesh@emploijeunes.c  i</t>
  </si>
  <si>
    <t xml:space="preserve">NATCHIA GRACE </t>
  </si>
  <si>
    <t>07 58 94 25 26</t>
  </si>
  <si>
    <t>AEJ 191-465</t>
  </si>
  <si>
    <t>M'BRA GUILLAUME OLIVIER</t>
  </si>
  <si>
    <t>MAITRISE EN SCIENCES ECONOMIQUES</t>
  </si>
  <si>
    <t>GUICHET EMPLOI DE SIFIE</t>
  </si>
  <si>
    <t>SIFIE</t>
  </si>
  <si>
    <t>Oliviermbra82@gmail,com</t>
  </si>
  <si>
    <t>M'BRA KOUAKOU</t>
  </si>
  <si>
    <t>07 58 87 67 86</t>
  </si>
  <si>
    <t>AEJ 191-466</t>
  </si>
  <si>
    <t xml:space="preserve">MOCKEY AGNUI SIMON </t>
  </si>
  <si>
    <t>ELECTROTECHNICIEN</t>
  </si>
  <si>
    <t>GUICHET EMPLOI D'ASSINIE-MAFIA</t>
  </si>
  <si>
    <t>ASSINIE MAFIA</t>
  </si>
  <si>
    <t>s.mockey@emploijeunes.ci</t>
  </si>
  <si>
    <t>KAKOU GUY ANGE</t>
  </si>
  <si>
    <t>07 48 91 46 01</t>
  </si>
  <si>
    <t>AEJ 201-581</t>
  </si>
  <si>
    <t>N'DRI CHRISTIAN ISSAC</t>
  </si>
  <si>
    <t>DUT EN COMMERCE INTERTNATIONAL</t>
  </si>
  <si>
    <t>GUICHET EMPLOI DE MAYO</t>
  </si>
  <si>
    <t>09 20 33 42 13</t>
  </si>
  <si>
    <t>christisaac777@gmail.com</t>
  </si>
  <si>
    <t xml:space="preserve">N'DRI HENRIETTE </t>
  </si>
  <si>
    <t>05 05 44 98 58</t>
  </si>
  <si>
    <t>AEJ 191-467</t>
  </si>
  <si>
    <t>N'GBICHI N'GBICHI MARIUS</t>
  </si>
  <si>
    <t>GENIE LOGICIEL</t>
  </si>
  <si>
    <t>MASTER PROFESSIONNEL OPTION GENIE LOGICIEL</t>
  </si>
  <si>
    <t>GUICHET EMPLOI DE BAKO</t>
  </si>
  <si>
    <t>BAKO</t>
  </si>
  <si>
    <t>22507702339</t>
  </si>
  <si>
    <t>ngbichimarius@gmail.com</t>
  </si>
  <si>
    <t>ALLANGBA KOUADIO ETIENNE</t>
  </si>
  <si>
    <t>07 07 70 23 39</t>
  </si>
  <si>
    <t>AEJ 192-468</t>
  </si>
  <si>
    <t>N'GUESSAN AYAH CAROLE GRACE</t>
  </si>
  <si>
    <t>GUICHET EMPLOI DE OUELLE</t>
  </si>
  <si>
    <t>OUELLE</t>
  </si>
  <si>
    <t>08611569
55448686</t>
  </si>
  <si>
    <t>carolenguessan59@gmail.com</t>
  </si>
  <si>
    <t xml:space="preserve">ABDOUL COULIBALY
</t>
  </si>
  <si>
    <t>07 87 86 06 00</t>
  </si>
  <si>
    <t>AEJ 192-469</t>
  </si>
  <si>
    <t xml:space="preserve">OHUA MOBIO CHRISTINE  </t>
  </si>
  <si>
    <t>GUICHET EMPLOI DE TIENINGBOUE</t>
  </si>
  <si>
    <t>TIENINGBOUE</t>
  </si>
  <si>
    <t>47 01 33 27</t>
  </si>
  <si>
    <t>angeymobio@gmail.com</t>
  </si>
  <si>
    <t>AHOURE BENOIT</t>
  </si>
  <si>
    <t>01 02 52 63 00</t>
  </si>
  <si>
    <t>AEJ 192-342</t>
  </si>
  <si>
    <t>OKOUN OKPOBY CHRISTIANE</t>
  </si>
  <si>
    <t>GUICHET EMPLOI DE SOUBRE</t>
  </si>
  <si>
    <t>SOUBRE</t>
  </si>
  <si>
    <t>09 19 31 42</t>
  </si>
  <si>
    <t>c.okoun@emploijeunes.ci</t>
  </si>
  <si>
    <t xml:space="preserve">KOUAME ZAHUO DESIRE </t>
  </si>
  <si>
    <t>07 08 79 48 40</t>
  </si>
  <si>
    <t>AEJ 191-470</t>
  </si>
  <si>
    <t>ONGOIBA ADAMA PATRICIA</t>
  </si>
  <si>
    <t>BAC5</t>
  </si>
  <si>
    <t>MASTER2</t>
  </si>
  <si>
    <t>GUICHET EMPLOI DE DJEBONOUA</t>
  </si>
  <si>
    <t>09 87 32 46</t>
  </si>
  <si>
    <t>ongoibap61@gmail.com</t>
  </si>
  <si>
    <t xml:space="preserve">ONGOIBA ASSANA </t>
  </si>
  <si>
    <t>07 48 61 54 42</t>
  </si>
  <si>
    <t>AEJ 191-471</t>
  </si>
  <si>
    <t xml:space="preserve">OSSIN MICHEL GILDAS </t>
  </si>
  <si>
    <t>MAITRISE CRIMINOLOGIE</t>
  </si>
  <si>
    <t>GUICHET EMPLOI DE SATAMA-SOKOURA</t>
  </si>
  <si>
    <t>SATAMA-SOKOURA</t>
  </si>
  <si>
    <t>49664914 - 85691258</t>
  </si>
  <si>
    <t>ossinmichel18@gmail,com</t>
  </si>
  <si>
    <t xml:space="preserve">ADOU AMON VALERIE </t>
  </si>
  <si>
    <t>07 59 22 90 52</t>
  </si>
  <si>
    <t>AEJ 201-579</t>
  </si>
  <si>
    <t>OUATTARA ABOUBAKAR ALMANY</t>
  </si>
  <si>
    <t>INGENIEUR INFORMATICIEN</t>
  </si>
  <si>
    <t>BTS Option NTIC</t>
  </si>
  <si>
    <t>GUICHET EMPLOI DE KANI</t>
  </si>
  <si>
    <t>47 56 14 35</t>
  </si>
  <si>
    <t>aboukaralmanyouattara@gmail.com</t>
  </si>
  <si>
    <t xml:space="preserve">OUATTARA ABRAHAM </t>
  </si>
  <si>
    <t>01 40 95 23 81</t>
  </si>
  <si>
    <t>AEJ 191-492</t>
  </si>
  <si>
    <t>OUATTARA BAKARI</t>
  </si>
  <si>
    <t>MAITRISE EN GEOGRAPHIE</t>
  </si>
  <si>
    <t>GUICHET EMPLOI DE GBELEBAN</t>
  </si>
  <si>
    <t>GBELEBAN</t>
  </si>
  <si>
    <t>47 46 50 59/ 56 68 14 63</t>
  </si>
  <si>
    <t>bakisouatta22@gmail.com</t>
  </si>
  <si>
    <t xml:space="preserve">SILA SEKOU </t>
  </si>
  <si>
    <t>05 05 68 01 77 07 67 50 10 75/</t>
  </si>
  <si>
    <t>AEJ 192-473</t>
  </si>
  <si>
    <t xml:space="preserve">OUATTARA GNELLE NAHAWA </t>
  </si>
  <si>
    <t>MARKETING MANAGEMENT</t>
  </si>
  <si>
    <t>LICENCE 3</t>
  </si>
  <si>
    <t>GUICHET EMPLOI DE KOUN-FAO</t>
  </si>
  <si>
    <t>KOUN-FAO</t>
  </si>
  <si>
    <t>79 06 16 33</t>
  </si>
  <si>
    <t>nahawagnelle@gmail.com</t>
  </si>
  <si>
    <t>CISSE ALPHA</t>
  </si>
  <si>
    <t>01 01 44 89 60</t>
  </si>
  <si>
    <t>AEJ 191-474</t>
  </si>
  <si>
    <t xml:space="preserve">OUATTARA GNIDAN EDOUARD </t>
  </si>
  <si>
    <t>MBA (Master of Business Administration)</t>
  </si>
  <si>
    <t>GUICHET EMPLOI DE M'BENGUE</t>
  </si>
  <si>
    <t>M'BENGUE</t>
  </si>
  <si>
    <t>08 33 07 19       03 08 03 16</t>
  </si>
  <si>
    <t>gnidanedouard@yahoo,fr</t>
  </si>
  <si>
    <t xml:space="preserve">OUATTARA PASCAL             </t>
  </si>
  <si>
    <t>07 59 63 33 17</t>
  </si>
  <si>
    <t>AEJ 192-343</t>
  </si>
  <si>
    <t>OUATTARA GNINNAHOPLIN BIENVENUE NAYOMO</t>
  </si>
  <si>
    <t>BTS RESSOURCES HUMAINES ET COMMUNICATION</t>
  </si>
  <si>
    <t>GUICHET EMPLOI DE KORHOGO</t>
  </si>
  <si>
    <t xml:space="preserve">Célibataire </t>
  </si>
  <si>
    <t>bievenuenayomo@yahoo,f</t>
  </si>
  <si>
    <t>OUATTARA ADRIEN</t>
  </si>
  <si>
    <t>07 09 0139 76</t>
  </si>
  <si>
    <t>AEJ 191-475</t>
  </si>
  <si>
    <t>OUATTARA N'GOLO DOTOULOUGO</t>
  </si>
  <si>
    <t>GUICHET EMPLOI DE NIELLE</t>
  </si>
  <si>
    <t>DIAWALA</t>
  </si>
  <si>
    <t>47 90 83 97 / 48 21 22 94</t>
  </si>
  <si>
    <t>ngolodotoulougoo@gmail,com</t>
  </si>
  <si>
    <t>OUATTARA ALASSANE</t>
  </si>
  <si>
    <t>07 08 20 50 43</t>
  </si>
  <si>
    <t>AEJ 191-476</t>
  </si>
  <si>
    <t>OUATTARA N'GOLO LASSINA</t>
  </si>
  <si>
    <t>GUICHET EMPLOI DE DIAWALA</t>
  </si>
  <si>
    <t>NIELLE</t>
  </si>
  <si>
    <t>ouattaralassinangolo@gmail,com</t>
  </si>
  <si>
    <t>OUATTARA DAOUDA</t>
  </si>
  <si>
    <t>07 70 48 07 48</t>
  </si>
  <si>
    <t>AEJ 192-478</t>
  </si>
  <si>
    <t>OUATTARA SIATA</t>
  </si>
  <si>
    <t>R</t>
  </si>
  <si>
    <t>KOUMBALA</t>
  </si>
  <si>
    <t>siata91ouattara@gmail,com</t>
  </si>
  <si>
    <t>OUATTARA BASSOMA</t>
  </si>
  <si>
    <t>05 05 03 26 00</t>
  </si>
  <si>
    <t>AEJ 192-479</t>
  </si>
  <si>
    <t>OUATTARA TCHEBETCHA DJENEBA</t>
  </si>
  <si>
    <t>GUICHET EMPLOI DE GUIEMBE</t>
  </si>
  <si>
    <t>GUIEMBE</t>
  </si>
  <si>
    <t>ouattaratchebe@gmail,com</t>
  </si>
  <si>
    <t xml:space="preserve">OUATTARA MADIARA </t>
  </si>
  <si>
    <t>05 05 40 09 55/07 57 92 85 60</t>
  </si>
  <si>
    <t>AEJ 192-481</t>
  </si>
  <si>
    <t xml:space="preserve">OULAI MESSAN EDITH FLORENCE </t>
  </si>
  <si>
    <t>GESTIONNAIRE DE PROJET</t>
  </si>
  <si>
    <t>GUICHET EMPLOI DE GOHITAFLA</t>
  </si>
  <si>
    <t>GOHITAFLA</t>
  </si>
  <si>
    <t>59-49-88-78</t>
  </si>
  <si>
    <t>edithoulaimessan@yahoo,fr</t>
  </si>
  <si>
    <t>ALIGBI AZIE</t>
  </si>
  <si>
    <t>07 48 01 05 95</t>
  </si>
  <si>
    <t>AEJ 191-483</t>
  </si>
  <si>
    <t xml:space="preserve">POKOU KONAN JEAN ALAIN </t>
  </si>
  <si>
    <t>GUICHET EMPLOI DE JACQUEVILLE</t>
  </si>
  <si>
    <t>49 27 57 79</t>
  </si>
  <si>
    <t>pokoujeanalain52@gmail.com</t>
  </si>
  <si>
    <t>BAMBA TENAN ABOU</t>
  </si>
  <si>
    <t>05 05 5018 81</t>
  </si>
  <si>
    <t>AEJ 191-484</t>
  </si>
  <si>
    <t xml:space="preserve">SANGARE SEAKA </t>
  </si>
  <si>
    <t>HISTOIRE</t>
  </si>
  <si>
    <t>GUICHET EMPLOI DE GRAND-ZATRY</t>
  </si>
  <si>
    <t>07 56 21 41 / 05 35 80 81</t>
  </si>
  <si>
    <t>shacoolsangare@gmail.com</t>
  </si>
  <si>
    <t xml:space="preserve">FANTA DOUMBIA </t>
  </si>
  <si>
    <t>07 84 58 72 55</t>
  </si>
  <si>
    <t>AEJ 191-485</t>
  </si>
  <si>
    <t>SANOGO DRISSA</t>
  </si>
  <si>
    <t>ASSISTANT INFORMATICIEN INDUSTRIELLE ET DE LA MAINTENANCE</t>
  </si>
  <si>
    <t>BTS INFORMATIQUE INDUSTRIELLE ET MAINTENANCE</t>
  </si>
  <si>
    <t>GUICHET EMPLOI DE TENGRELA</t>
  </si>
  <si>
    <t>CelIBATAIRE</t>
  </si>
  <si>
    <t>TENGRELA</t>
  </si>
  <si>
    <t>sanogodrissa0608@gmail,com</t>
  </si>
  <si>
    <t xml:space="preserve">SANOGO YAKARIDJA </t>
  </si>
  <si>
    <t>07 09 02 08 80</t>
  </si>
  <si>
    <t>AEJ 191-487</t>
  </si>
  <si>
    <t xml:space="preserve">SAYORE OUMAROU </t>
  </si>
  <si>
    <t>22/02/1982</t>
  </si>
  <si>
    <t xml:space="preserve">DESS (Diplôme de l'enseignement Supérieur et Spécialisation) </t>
  </si>
  <si>
    <t>GUICHET EMPLOI DE ZUENOULA</t>
  </si>
  <si>
    <t xml:space="preserve">Concubinage </t>
  </si>
  <si>
    <t>ZUENOULA</t>
  </si>
  <si>
    <t>sayoumar@hotmail.fr</t>
  </si>
  <si>
    <t>SAYORE OUSSENI</t>
  </si>
  <si>
    <t>07 49 60 79 20</t>
  </si>
  <si>
    <t>AEJ 191-489</t>
  </si>
  <si>
    <t xml:space="preserve">SILUE GNENENIPIESSION ALASSANE </t>
  </si>
  <si>
    <t>GESTIONNAIRE RESEAU</t>
  </si>
  <si>
    <t>réseaux informatique de gestion</t>
  </si>
  <si>
    <t>GUICHET EMPLOI DE DIKODOUGOU</t>
  </si>
  <si>
    <t>DIKODOUGOU</t>
  </si>
  <si>
    <t>asilue19@gmail,com</t>
  </si>
  <si>
    <t>SILUE SONGUI LACINAN</t>
  </si>
  <si>
    <t>07 07 40 77 66</t>
  </si>
  <si>
    <t>AEJ 192-491</t>
  </si>
  <si>
    <t xml:space="preserve">SORO AWA </t>
  </si>
  <si>
    <t>LIICENCE  EN ECONOMIE ET GESTION AGROPASTORAE</t>
  </si>
  <si>
    <t>GUICHET EMPLOI DE NIOFOIN</t>
  </si>
  <si>
    <t>NIOFOIN</t>
  </si>
  <si>
    <t>soroawa09@gmail,com</t>
  </si>
  <si>
    <t>SORO DOGNIMEN</t>
  </si>
  <si>
    <t>05 05 00 98 30</t>
  </si>
  <si>
    <t>AEJ 191-344</t>
  </si>
  <si>
    <t>SORO ZENOUGOU ABDOULAYE</t>
  </si>
  <si>
    <t xml:space="preserve"> BTS FINANCE COMPTABIITE</t>
  </si>
  <si>
    <t>GUICHET EMPLOI DE FERKESSEDOUGOU</t>
  </si>
  <si>
    <t>FERKE</t>
  </si>
  <si>
    <t>Zenouou@gmailcom</t>
  </si>
  <si>
    <t>SEHELO SEKONGO</t>
  </si>
  <si>
    <t>07 07 61 34 80</t>
  </si>
  <si>
    <t>AEJ  201-597</t>
  </si>
  <si>
    <t>SOUARE BAKARY</t>
  </si>
  <si>
    <t>INGENIEUR LOGISTICIEN</t>
  </si>
  <si>
    <t>DIOULABOUGOU-DALOA</t>
  </si>
  <si>
    <t>05 06 66 80 87/01 40 00 00 48</t>
  </si>
  <si>
    <t>souarebakary2016@gmail.com</t>
  </si>
  <si>
    <t xml:space="preserve">MAMADOU SOUARE </t>
  </si>
  <si>
    <t>05 06 37 70 01</t>
  </si>
  <si>
    <t xml:space="preserve">AEJ 192-495 </t>
  </si>
  <si>
    <t>TAPE OUASSIA LARISSA épse DIDI</t>
  </si>
  <si>
    <t>GUICHET EMPLOI DE SINFRA</t>
  </si>
  <si>
    <t>SINFRA</t>
  </si>
  <si>
    <t>09 12 12 51</t>
  </si>
  <si>
    <t>tapelarissa26@gmail.com</t>
  </si>
  <si>
    <t>DIDI DAHI ERIC</t>
  </si>
  <si>
    <t>05 05 20 70 90</t>
  </si>
  <si>
    <t>AEJ 191-496</t>
  </si>
  <si>
    <t xml:space="preserve">TAWA GUY FRANCOIS </t>
  </si>
  <si>
    <t>08/02/1977</t>
  </si>
  <si>
    <t>MAITRISE EN SCIENCES ECONOMIQUE</t>
  </si>
  <si>
    <t>Maîtrise en sciences économiques options économique</t>
  </si>
  <si>
    <t>GUICHET EMPLOI D'ISSIA</t>
  </si>
  <si>
    <t>issia</t>
  </si>
  <si>
    <t>guyfrancoist@gmail.com</t>
  </si>
  <si>
    <t>TAWA ABDON</t>
  </si>
  <si>
    <t>07 48 10 10 72</t>
  </si>
  <si>
    <t>AEJ 192-497</t>
  </si>
  <si>
    <t xml:space="preserve">TAYE KADO RITA EPSE ADAMOH </t>
  </si>
  <si>
    <t>SCIENCES INFORMATIQUES</t>
  </si>
  <si>
    <t>MASTER I</t>
  </si>
  <si>
    <t>GUICHET EMPLOI DE ZOUAN-HOUNIEN</t>
  </si>
  <si>
    <t>04258992 / 57838407</t>
  </si>
  <si>
    <t>ritat9268@gmail.com</t>
  </si>
  <si>
    <t xml:space="preserve">N'GBANDAMA ADAMOH </t>
  </si>
  <si>
    <t>05 45 86 65 23</t>
  </si>
  <si>
    <t>AEJ 191-498</t>
  </si>
  <si>
    <t xml:space="preserve">TEHE TORT BLEDY EDGARD </t>
  </si>
  <si>
    <t>LICENCE 3 EN SCIENCES ECONOMIQUES</t>
  </si>
  <si>
    <t>GUICHET EMPLOI D'AZAGUIE</t>
  </si>
  <si>
    <t>AZAGUIE</t>
  </si>
  <si>
    <t>58-92-53-62</t>
  </si>
  <si>
    <t>edgardchallemagne@gmail.com</t>
  </si>
  <si>
    <t xml:space="preserve">TEHE SIMEON </t>
  </si>
  <si>
    <t>07 07 66 42 88</t>
  </si>
  <si>
    <t>AEJ 192-499</t>
  </si>
  <si>
    <t xml:space="preserve">TEHOUE TIA CONSTANTINE MARIETA </t>
  </si>
  <si>
    <t>GUICHET EMPLOI DE GRAND-BEREBY</t>
  </si>
  <si>
    <t>GRAND BEREBY</t>
  </si>
  <si>
    <t>07 62 48 08 /  52 55 51 23</t>
  </si>
  <si>
    <t>matytia@yahoo.fr-/tiamarietta21@gmail.com</t>
  </si>
  <si>
    <t xml:space="preserve">MDE SEROU SANDRINE </t>
  </si>
  <si>
    <t>01 03 79 72 94</t>
  </si>
  <si>
    <t>AEJ 202-574</t>
  </si>
  <si>
    <t>TIMITE MAHAMA</t>
  </si>
  <si>
    <t>FINANCE  ET COMPTABLE</t>
  </si>
  <si>
    <t>GUICHET EMPLOI DE NASSIAN</t>
  </si>
  <si>
    <t>09 05 96 71</t>
  </si>
  <si>
    <t>mahamatimite16@gmail.com</t>
  </si>
  <si>
    <t xml:space="preserve">BAMBA SALIA </t>
  </si>
  <si>
    <t>07 47 30 38 00</t>
  </si>
  <si>
    <t>AEJ 191-345</t>
  </si>
  <si>
    <t>TOGOLA IBRAHIMA</t>
  </si>
  <si>
    <t>MARKETEUR</t>
  </si>
  <si>
    <t>MASTER II EN MARKETING ET COMMUNICATION</t>
  </si>
  <si>
    <t>AGENCE REGIONALE DE YAMOUSSOKRO</t>
  </si>
  <si>
    <t>YAMOUSSOKRO</t>
  </si>
  <si>
    <t>08 76 16 25</t>
  </si>
  <si>
    <t>togolahibrahima@yahoo.fr</t>
  </si>
  <si>
    <t xml:space="preserve">TOGOLA AICHA </t>
  </si>
  <si>
    <t>07 59 07 86 24</t>
  </si>
  <si>
    <t>AEJ 191-346</t>
  </si>
  <si>
    <t>TOHO GNONANA AUGUSTE</t>
  </si>
  <si>
    <t>MAITRISE D'ECONOMIE</t>
  </si>
  <si>
    <t>GUICHET EMPLOI DE MAN</t>
  </si>
  <si>
    <t>tohoauguste@gmail.com</t>
  </si>
  <si>
    <t>TOHO GASTON</t>
  </si>
  <si>
    <t>07 08 06 53 96</t>
  </si>
  <si>
    <t>AEJ 192-500</t>
  </si>
  <si>
    <t xml:space="preserve">TOURE HAHOUA </t>
  </si>
  <si>
    <t>ASSISTANT SOCIAL</t>
  </si>
  <si>
    <t>DIPLÔME D'ETAT D'ASSISTANT SOCIAL</t>
  </si>
  <si>
    <t>GUICHET EMPLOI D'AKOUPE</t>
  </si>
  <si>
    <t>AKOUPE</t>
  </si>
  <si>
    <t>05564444 / 01363442</t>
  </si>
  <si>
    <t>thahoua@yahoo.fr</t>
  </si>
  <si>
    <t xml:space="preserve">M. MOUSSA TOURE        </t>
  </si>
  <si>
    <t>05 05 35 97 52</t>
  </si>
  <si>
    <t>AEJ 191-501</t>
  </si>
  <si>
    <t xml:space="preserve">TOURE MARIAM  </t>
  </si>
  <si>
    <t>MAITRISE DE GESTION</t>
  </si>
  <si>
    <t>GUICHET EMPLOI DE NAPIE</t>
  </si>
  <si>
    <t>NAPIE</t>
  </si>
  <si>
    <t>myriatoure.mt@gmail.com</t>
  </si>
  <si>
    <t>KONATE SOUALIO</t>
  </si>
  <si>
    <t>05 06 87 94 86</t>
  </si>
  <si>
    <t>AEJ 191-502</t>
  </si>
  <si>
    <t>TOURE MOYABY</t>
  </si>
  <si>
    <t>INGENIEUR / INORMATICIEN</t>
  </si>
  <si>
    <t>GUICHET EMPLOI DE KOLIA</t>
  </si>
  <si>
    <t>KOLIA</t>
  </si>
  <si>
    <t>05094431    09292887</t>
  </si>
  <si>
    <t>touremoyaby2001@yahoo.fr</t>
  </si>
  <si>
    <t>DEMBELE SEYDOU</t>
  </si>
  <si>
    <t xml:space="preserve">07 07 61 86 76 </t>
  </si>
  <si>
    <t>AEJ 192-503</t>
  </si>
  <si>
    <t>TOURE NINGNOU AGNES</t>
  </si>
  <si>
    <t>GUICHET EMPLOI DE DUALLA</t>
  </si>
  <si>
    <t>DUALLA</t>
  </si>
  <si>
    <t>07356193</t>
  </si>
  <si>
    <t>ningnoutoure@yahoo,fr</t>
  </si>
  <si>
    <t>TOURE BRUNO</t>
  </si>
  <si>
    <t>07 47 07 48 70</t>
  </si>
  <si>
    <t>AEJ 191-504</t>
  </si>
  <si>
    <t xml:space="preserve">TOURE SANGA AMADOU </t>
  </si>
  <si>
    <t>GESTIONNAIRE AGRICOLE</t>
  </si>
  <si>
    <t>GUICHET EMPLOI DE TAFIRE</t>
  </si>
  <si>
    <t>TAFIRE</t>
  </si>
  <si>
    <t>09  30 57 70</t>
  </si>
  <si>
    <t>sangaamadou83@gmail.com</t>
  </si>
  <si>
    <t>TOURE WILLIE HONORINE</t>
  </si>
  <si>
    <t xml:space="preserve">05 45 50 47 76 </t>
  </si>
  <si>
    <t>AEJ 192-505</t>
  </si>
  <si>
    <t xml:space="preserve">TRAORE ADISSATOU </t>
  </si>
  <si>
    <t>LICENCE EN SOCIOLOGIE</t>
  </si>
  <si>
    <t>GUICHET EMPLOI DE FACOBLY</t>
  </si>
  <si>
    <t>FACOBLY</t>
  </si>
  <si>
    <t>09 03 11 59</t>
  </si>
  <si>
    <t>hadisstraore86@gmail,com</t>
  </si>
  <si>
    <t xml:space="preserve">TOURE BEMA SOGBO </t>
  </si>
  <si>
    <t xml:space="preserve">07 07 24 12 80 </t>
  </si>
  <si>
    <t>AEJ 202-577</t>
  </si>
  <si>
    <t>TRAORE MAMADOU</t>
  </si>
  <si>
    <t>GUICHET EMPLOI DE KONG</t>
  </si>
  <si>
    <t>04 65 29 92/ 08 97 34 05</t>
  </si>
  <si>
    <t>mtraore779@gmail.com</t>
  </si>
  <si>
    <t xml:space="preserve">TRAORE MARIAM </t>
  </si>
  <si>
    <t>07 47 06 21 81</t>
  </si>
  <si>
    <t>AEJ 192-507</t>
  </si>
  <si>
    <t xml:space="preserve">TRAORE MARIAM  </t>
  </si>
  <si>
    <t>MAITRISE EN DROIT PUBLIC INTERNE</t>
  </si>
  <si>
    <t>GUICHET EMPLOI D'AGOU</t>
  </si>
  <si>
    <t>AGOU</t>
  </si>
  <si>
    <t>68-75-61-27             49-10-18-38</t>
  </si>
  <si>
    <t>tmariamemamou@yahoo,fr</t>
  </si>
  <si>
    <t xml:space="preserve">DIAKITE SAAD OUMAR </t>
  </si>
  <si>
    <t>07 79 45 55 64</t>
  </si>
  <si>
    <t>AEJ 192-508</t>
  </si>
  <si>
    <t xml:space="preserve">TRAORE SALY </t>
  </si>
  <si>
    <t>MASTER 1 ECONOMIE DE GESTION</t>
  </si>
  <si>
    <t>GUICHET EMPLOI DE KARAKORO</t>
  </si>
  <si>
    <t xml:space="preserve">Korhogo </t>
  </si>
  <si>
    <t>08-81-56-77</t>
  </si>
  <si>
    <t>traoresaly0881@gmail.com</t>
  </si>
  <si>
    <t xml:space="preserve">TRAORÉ oumar </t>
  </si>
  <si>
    <t>07 07 47 49 84</t>
  </si>
  <si>
    <t>AEJ 191-348</t>
  </si>
  <si>
    <t>WONDJAHS KABLAN VENCESLAS</t>
  </si>
  <si>
    <t>GUICHET EMPLOI DE BONDOUKOU</t>
  </si>
  <si>
    <t>BONDOUKOU</t>
  </si>
  <si>
    <t>59250824/02674540</t>
  </si>
  <si>
    <t>v.wondjahs@emploijeunes.ci/kablanven@yahoo.fr</t>
  </si>
  <si>
    <t xml:space="preserve">KABLAN ROGER </t>
  </si>
  <si>
    <t>07 07 03 71 62</t>
  </si>
  <si>
    <t>AEJ 191-509</t>
  </si>
  <si>
    <t xml:space="preserve">YAO KOFFI MICHEL  </t>
  </si>
  <si>
    <t>MANAGEMENT DES ORGANISATIONS</t>
  </si>
  <si>
    <t>GUICHET EMPLOI DE KOKOUMBO</t>
  </si>
  <si>
    <t>47652630 / 02513577</t>
  </si>
  <si>
    <t>yaok.maesepho11@gmail.com</t>
  </si>
  <si>
    <t xml:space="preserve">N'GUESSAN AMOIN MIRIELLE </t>
  </si>
  <si>
    <t>01 40 64 30 51</t>
  </si>
  <si>
    <t>AEJ 191-349</t>
  </si>
  <si>
    <t>YAO KOUADIO MICHAEL</t>
  </si>
  <si>
    <t>GUICHET EMPLOI DE TOUBA</t>
  </si>
  <si>
    <t>TOUBA</t>
  </si>
  <si>
    <t>09218178/55274216</t>
  </si>
  <si>
    <t>michaelkouadio9@gmail,com</t>
  </si>
  <si>
    <t xml:space="preserve">YAO ROGER </t>
  </si>
  <si>
    <t>07 081 85 95/05 44 87 35 80</t>
  </si>
  <si>
    <t>AEJ 191-510</t>
  </si>
  <si>
    <t xml:space="preserve">YAO KOUAME KOFFI KADJELI </t>
  </si>
  <si>
    <t>GUICHET EMPLOI ATTIEGOUAKRO</t>
  </si>
  <si>
    <t>kadjelikouame@gmail.com</t>
  </si>
  <si>
    <t xml:space="preserve">LAURENCE MENSAH </t>
  </si>
  <si>
    <t>07 08 83 89 96</t>
  </si>
  <si>
    <t>AEJ 191-512</t>
  </si>
  <si>
    <t>YEO N'GOLO AMADOU</t>
  </si>
  <si>
    <t>GUICHET EMPLOI DE KOMBORODOUGOU</t>
  </si>
  <si>
    <t>05 46 77 80 53</t>
  </si>
  <si>
    <t>yeoamadou1@gmail,com</t>
  </si>
  <si>
    <t>YEO MAMADOU</t>
  </si>
  <si>
    <t>05 05 82 04 47</t>
  </si>
  <si>
    <t>AEJ 192-513</t>
  </si>
  <si>
    <t>YOBOUET ADJO ESTERNE épse DIA</t>
  </si>
  <si>
    <t>GUICHET EMPLOI DE DIDIEVI</t>
  </si>
  <si>
    <t xml:space="preserve">08825597 / 55978463 </t>
  </si>
  <si>
    <t>yobouetesterne@gmail.com</t>
  </si>
  <si>
    <t>DIA KONAN ARMAND</t>
  </si>
  <si>
    <t>07 09 04 70 23</t>
  </si>
  <si>
    <t>AEJ 191-515</t>
  </si>
  <si>
    <t xml:space="preserve">ZAHORE LEONARD </t>
  </si>
  <si>
    <t>MAITRISE EN SOCILOLOGIE</t>
  </si>
  <si>
    <t>GUICHET EMPLOI DE TAI</t>
  </si>
  <si>
    <t>TAI</t>
  </si>
  <si>
    <t>59 00 78 42</t>
  </si>
  <si>
    <t>leonardzahore18@gmail.com</t>
  </si>
  <si>
    <t xml:space="preserve">ZAHORE MARCELIN GUILLAUME </t>
  </si>
  <si>
    <t>07 57 01 76 78</t>
  </si>
  <si>
    <t>AEJ 201-578</t>
  </si>
  <si>
    <t>ZATE GAWA HERVE</t>
  </si>
  <si>
    <t>BTS ELECTROMECANIQUE</t>
  </si>
  <si>
    <t>GUICHET EMPLOI DE TABOU</t>
  </si>
  <si>
    <t>TABOU</t>
  </si>
  <si>
    <t>08 21 47 22</t>
  </si>
  <si>
    <t>zatewece@gmail.com</t>
  </si>
  <si>
    <t xml:space="preserve">GUEI NADEGE ELODIE </t>
  </si>
  <si>
    <t>07 07 78 18 70</t>
  </si>
  <si>
    <t>AEJ 191-516</t>
  </si>
  <si>
    <t>ZEBLI KOUEZA YOGBO BIENVENU</t>
  </si>
  <si>
    <t>GUICHET EMPLOI DE LOGOUALE</t>
  </si>
  <si>
    <t>RIVIERA-FAYA</t>
  </si>
  <si>
    <t>07 47 78 98 51</t>
  </si>
  <si>
    <t>zeblikoueza@gmail,com</t>
  </si>
  <si>
    <t xml:space="preserve">Mme ABEDI SYLVIE </t>
  </si>
  <si>
    <t>01 40 32 58 18</t>
  </si>
  <si>
    <t>AEJ 191-517</t>
  </si>
  <si>
    <t xml:space="preserve">ZEKRE LANDRY </t>
  </si>
  <si>
    <t>GUICHET EMPLOI DE GUEYO</t>
  </si>
  <si>
    <t>GUEYO</t>
  </si>
  <si>
    <t>79 33 31 11 / 76 22 02 73</t>
  </si>
  <si>
    <t>landryzekre7@gmail.com</t>
  </si>
  <si>
    <t xml:space="preserve">ZEKRE SERY </t>
  </si>
  <si>
    <t>07 07 75 17 84</t>
  </si>
  <si>
    <t>AEJ 192-518</t>
  </si>
  <si>
    <t>ZILE GONHI PELAGIE EPSE NIOULE</t>
  </si>
  <si>
    <t>GUICHET EMPLOI DE DOROPO</t>
  </si>
  <si>
    <t>DOROPO</t>
  </si>
  <si>
    <t>49 39 70 59</t>
  </si>
  <si>
    <t>pelagiezile07@</t>
  </si>
  <si>
    <t xml:space="preserve">NIOULE BADEHOULOU </t>
  </si>
  <si>
    <t>07 57 76 48 35</t>
  </si>
  <si>
    <t>AEJ 192-378</t>
  </si>
  <si>
    <t>COULIBALY DJAKARIDJA</t>
  </si>
  <si>
    <t>MASTER II PROFESSIONNEL EN GESTION DES RESSOURCES HUMAINES</t>
  </si>
  <si>
    <t>GUICHET EMPLOI DE SAMATIGUILA</t>
  </si>
  <si>
    <t>SAMATIGUILA</t>
  </si>
  <si>
    <t>04 55 13 07/ 04 59 42 48</t>
  </si>
  <si>
    <t>djakaridjac08@gmail.com</t>
  </si>
  <si>
    <t xml:space="preserve">COULIBALY DJOULOUKARANEINI </t>
  </si>
  <si>
    <t>05 46 61 61 49</t>
  </si>
  <si>
    <t>AEJ 192-413</t>
  </si>
  <si>
    <t>FOFANA ARANTXA KHADUA RAISSA FATIM</t>
  </si>
  <si>
    <t>ADJAME</t>
  </si>
  <si>
    <t>55-16-9305 -35</t>
  </si>
  <si>
    <t>fofanaaratxa@gmail.com</t>
  </si>
  <si>
    <t>FOFANA MAMADOU</t>
  </si>
  <si>
    <t>07 07 53 07 89</t>
  </si>
  <si>
    <t>AEJ 192-519</t>
  </si>
  <si>
    <t>MAHONIN DJEHI MASSOURATOU</t>
  </si>
  <si>
    <t>GESTIONNAIRE RESSOURCES HUMAINE</t>
  </si>
  <si>
    <t>77-87-29-78</t>
  </si>
  <si>
    <t>machoumaho1@gmail.com</t>
  </si>
  <si>
    <t>TAIRU KABERU</t>
  </si>
  <si>
    <t>07 57 50 59 52</t>
  </si>
  <si>
    <t>AEJ 192-486</t>
  </si>
  <si>
    <t>SANOGO SITA SANDRINE</t>
  </si>
  <si>
    <t>CELABATAIRE</t>
  </si>
  <si>
    <t>58-23-08-55</t>
  </si>
  <si>
    <t>sita463togmail@.com</t>
  </si>
  <si>
    <t>TOURE AHOU DANIELLE</t>
  </si>
  <si>
    <t>59-59-86-38</t>
  </si>
  <si>
    <t>AEJ 192-391</t>
  </si>
  <si>
    <t>DIABATE AWA</t>
  </si>
  <si>
    <t>ASSISTANT COMMUNICATEUR</t>
  </si>
  <si>
    <t xml:space="preserve">ASSISTANT CONSEILLER </t>
  </si>
  <si>
    <t>BTS COMMUNICATION D'ENTREPRISE</t>
  </si>
  <si>
    <t>GUICHET EMPLOI DE TAABO</t>
  </si>
  <si>
    <t>AGBOVILLE</t>
  </si>
  <si>
    <t>02 57 00 46</t>
  </si>
  <si>
    <t>awayele@gmail.com</t>
  </si>
  <si>
    <t xml:space="preserve">DIABATE NAVOMON </t>
  </si>
  <si>
    <t>07 08 89 36 32</t>
  </si>
  <si>
    <t>AEJ 191-449</t>
  </si>
  <si>
    <t>KOUAME BROU SERAPHIN</t>
  </si>
  <si>
    <t>ASSISTANT INFORMATICIEN INDUSTRIELLE ET MAINTENANCE</t>
  </si>
  <si>
    <t>LICENCE EN INFORMATIQUE INDUSTRIELLE ET MAINTENANCE</t>
  </si>
  <si>
    <t>ABIDJAN/RIVIERA 3</t>
  </si>
  <si>
    <t>49 75 79 97/ 74 07 06 91</t>
  </si>
  <si>
    <t>brouseraphink@gmail.com</t>
  </si>
  <si>
    <t xml:space="preserve">YAO SERAPHIN </t>
  </si>
  <si>
    <t xml:space="preserve">07 07 43 48 43 </t>
  </si>
  <si>
    <t>AEJ 161-041</t>
  </si>
  <si>
    <t>BIEFFO AYIKOUPO LAZARE</t>
  </si>
  <si>
    <t>AGENT SOUSCRIPTEUR</t>
  </si>
  <si>
    <t>ASSISTANT CONSEILLER EMPLOI</t>
  </si>
  <si>
    <t>TERMINALE</t>
  </si>
  <si>
    <t xml:space="preserve">BEPC </t>
  </si>
  <si>
    <t>AGENCE REGIONALE DE TREICHVILLE</t>
  </si>
  <si>
    <t>Marié</t>
  </si>
  <si>
    <t>YOPOUGON SANTE</t>
  </si>
  <si>
    <t>01 01 58 50 19</t>
  </si>
  <si>
    <t>bieffolazare@gmail,com</t>
  </si>
  <si>
    <t>OSSEY KOUTOUAN JOSEPH</t>
  </si>
  <si>
    <t>01 40 49 25 89</t>
  </si>
  <si>
    <t>AEJ 161-142</t>
  </si>
  <si>
    <t>SOGODOGO IBRAHIMA</t>
  </si>
  <si>
    <t>08 42 20 02</t>
  </si>
  <si>
    <t xml:space="preserve">s.ibrahima225@gmail.com </t>
  </si>
  <si>
    <t xml:space="preserve">SOGODOGO SOKONA AU </t>
  </si>
  <si>
    <t>07 09 64 23 34</t>
  </si>
  <si>
    <t>231 046-S</t>
  </si>
  <si>
    <t>SOUMANO DRAMANE</t>
  </si>
  <si>
    <t>INSTITUTEUR</t>
  </si>
  <si>
    <t>CAP INSTITUTEUR ORDINAIRE</t>
  </si>
  <si>
    <t>41898200-07634836</t>
  </si>
  <si>
    <t>soumanodramane@yahoo,fr</t>
  </si>
  <si>
    <t xml:space="preserve">ADIGBE Nana </t>
  </si>
  <si>
    <t>07 07 62 70 87</t>
  </si>
  <si>
    <t>AEJ 181-275</t>
  </si>
  <si>
    <t>SYLLA SOULEYMANE</t>
  </si>
  <si>
    <t xml:space="preserve">ASSISTANT CONSEILLER EMPLOI </t>
  </si>
  <si>
    <t>Licence</t>
  </si>
  <si>
    <t>ANYAMA</t>
  </si>
  <si>
    <t>08323371  /  73262629</t>
  </si>
  <si>
    <t>syllasouleymane31@gmail,com</t>
  </si>
  <si>
    <t xml:space="preserve">TOURE SELI </t>
  </si>
  <si>
    <t>07 58 98 41 57</t>
  </si>
  <si>
    <t>AEJ 161-165</t>
  </si>
  <si>
    <t>YOUAN BI TRA AGENOR</t>
  </si>
  <si>
    <t>ASSISTANT EN MARKETING ET MANAGEMENT</t>
  </si>
  <si>
    <t>LICENCE EN MARKETING MANAGEMENT</t>
  </si>
  <si>
    <t>178010608071</t>
  </si>
  <si>
    <t xml:space="preserve">YOPOUGON NIANGON </t>
  </si>
  <si>
    <t xml:space="preserve">42 27 67 58 </t>
  </si>
  <si>
    <t>agenoryouan@gmail,com</t>
  </si>
  <si>
    <t>BEUUCLER AMENAN GERMAINE</t>
  </si>
  <si>
    <t>07 78 91 92</t>
  </si>
  <si>
    <t>AEJ 182-279</t>
  </si>
  <si>
    <t>DEMBA SIRA AMIRA</t>
  </si>
  <si>
    <t>ASSISTANT EN MARKETING MANAGEMENT</t>
  </si>
  <si>
    <t>ASSISTANT CONTROLEUR DES COUTS</t>
  </si>
  <si>
    <t>SERVICE CONTRÔLE BUDGETAIRE</t>
  </si>
  <si>
    <t>SOUS-DIRECTION DU CONTRÔLE DE GESTION</t>
  </si>
  <si>
    <t>08 31 74 17</t>
  </si>
  <si>
    <t>DEMBAamira.ad@gmail.com</t>
  </si>
  <si>
    <t xml:space="preserve">DEMBA ROSE </t>
  </si>
  <si>
    <t>07 07 31 03 85</t>
  </si>
  <si>
    <t xml:space="preserve">AEJ 202-561 </t>
  </si>
  <si>
    <t>LATT EDWIGE MARIE PRISCA</t>
  </si>
  <si>
    <t>INGENIEURE FINANCIERE</t>
  </si>
  <si>
    <t>ASSISTANT CONTROLEUR DES COÛTS</t>
  </si>
  <si>
    <t xml:space="preserve">MASTER EN INGENIERIE FINANCIERE </t>
  </si>
  <si>
    <t>SERVICE CONTRÔLE INTERNE</t>
  </si>
  <si>
    <t>SOUS-DIRECTION DU CONTRÔLE BUDGETAIRE</t>
  </si>
  <si>
    <t>04 57 77 11</t>
  </si>
  <si>
    <t>lattprisca@yahoo.fr</t>
  </si>
  <si>
    <t xml:space="preserve">N'GBESSO HIO DELPHINE </t>
  </si>
  <si>
    <t xml:space="preserve"> 05 05 79 12 75</t>
  </si>
  <si>
    <t>AEJ 182-295</t>
  </si>
  <si>
    <t>TIMITE AICHA EPSE COULIBALY</t>
  </si>
  <si>
    <t>ASSISTANT CONTROLEUR INTERNE</t>
  </si>
  <si>
    <t>LICENCE PROFESSIONNELLE EN AUDIT ET CONTRÔLE DE GESTION</t>
  </si>
  <si>
    <t>YOPOUGON ANNANERAIE</t>
  </si>
  <si>
    <t>41 02 95 77/73 26 26 17</t>
  </si>
  <si>
    <t>aishatimite@gmail.com</t>
  </si>
  <si>
    <t xml:space="preserve">YAYA COULIBALY </t>
  </si>
  <si>
    <t>01 41 02 97 29</t>
  </si>
  <si>
    <t>AEJ 21 - 614</t>
  </si>
  <si>
    <t>KONAN AHOKO AHOU AMANDINE</t>
  </si>
  <si>
    <t xml:space="preserve">ASSISTANT DE DIRECTION </t>
  </si>
  <si>
    <t>BTS EN ASSISTANAT DE DIRECTION</t>
  </si>
  <si>
    <t>SOUS-DIRECTION DE L'EMPLOI SALARIE</t>
  </si>
  <si>
    <t>DIRECTION DES OPERATIONS (DOP SIEGE)</t>
  </si>
  <si>
    <t xml:space="preserve">CELIBATAIRE </t>
  </si>
  <si>
    <t xml:space="preserve">07 47 69 63 70 </t>
  </si>
  <si>
    <t>ahokokonan@gmail.com</t>
  </si>
  <si>
    <t>AMICHIA GEORGES</t>
  </si>
  <si>
    <t>07 49 06 11 01</t>
  </si>
  <si>
    <t>AEJ 172-193</t>
  </si>
  <si>
    <t>GUEI KLEYESSON GRACE-CAROLE</t>
  </si>
  <si>
    <t>ASSISTANT DU CONTROLEUR BUDGETAIRE</t>
  </si>
  <si>
    <t>MASTER AUDIT ET CONTRÔLE DE GESTION</t>
  </si>
  <si>
    <t>07 63 24 62</t>
  </si>
  <si>
    <t>gueicarole@gmail.com</t>
  </si>
  <si>
    <t xml:space="preserve">DJEOUHE ANTOINETTE </t>
  </si>
  <si>
    <t>07 08 50 25 87</t>
  </si>
  <si>
    <t>483 866 K</t>
  </si>
  <si>
    <t>LORGN TOURE MATOU MYRIAM</t>
  </si>
  <si>
    <t>GESTIONNAIRE RHCOM</t>
  </si>
  <si>
    <t>ASSISTANT EN  COMMUNICATION</t>
  </si>
  <si>
    <t>SERVICE MULTIMEDIA</t>
  </si>
  <si>
    <t>SOUS-DIRECTION DE LA COMMUNICATION ET DES RELATIONS PUBLIQUES</t>
  </si>
  <si>
    <t>88 82 29 64</t>
  </si>
  <si>
    <t>lorgntmmyriam@gmail.com</t>
  </si>
  <si>
    <t xml:space="preserve">BAMBA FATOUMATA </t>
  </si>
  <si>
    <t>05 06 14 84 73</t>
  </si>
  <si>
    <t>469 951-H</t>
  </si>
  <si>
    <t>AMIAN YOUA MONIQUE ANDREE</t>
  </si>
  <si>
    <t>ASSISTANT EN COMMUNICATION</t>
  </si>
  <si>
    <t>INGEIEUR MARKETING MANAGEMENT</t>
  </si>
  <si>
    <t>SERVICE COMMUNICATION ET RELATIONS PUBLIQUES</t>
  </si>
  <si>
    <t>BINGERVILLE ABATTA</t>
  </si>
  <si>
    <t>0707943979/</t>
  </si>
  <si>
    <t>sandraamian51@gmail.com</t>
  </si>
  <si>
    <t>LICHTE YAH PATRICIA</t>
  </si>
  <si>
    <t>350 224-L</t>
  </si>
  <si>
    <t xml:space="preserve">SILUE KIYALA OLIVIER </t>
  </si>
  <si>
    <t>MASTER EN MARKETING MANAGEMENT COMMUNICATION</t>
  </si>
  <si>
    <t>SERVICE COMMUNICATION ET RELATION PUBLIQUE</t>
  </si>
  <si>
    <t>08 96 37 18</t>
  </si>
  <si>
    <t>ki.silue@emploijeunes.ci</t>
  </si>
  <si>
    <t xml:space="preserve">KOUASSI AYA BEATRICE </t>
  </si>
  <si>
    <t>07 58 25 29 04</t>
  </si>
  <si>
    <t>AEJ 161-147</t>
  </si>
  <si>
    <t>SYLLA CHIKOUNA</t>
  </si>
  <si>
    <t>ASSISTANT EN MARKETING</t>
  </si>
  <si>
    <t>LICENCE PROFESSIONNELLE  MARKETING COMMUNICATION</t>
  </si>
  <si>
    <t>SERVICE SUPPORT MULTIMEDIA</t>
  </si>
  <si>
    <t>41 89 79 74/57 62 94 33</t>
  </si>
  <si>
    <t>s.chikouna@gmail.com</t>
  </si>
  <si>
    <t xml:space="preserve">YACOUBA SYLLA </t>
  </si>
  <si>
    <t>07 08 30 23 04</t>
  </si>
  <si>
    <t>AEJ 161-020</t>
  </si>
  <si>
    <t>ABDOULAYE KONATE</t>
  </si>
  <si>
    <t>ASSISTANT INFORMATICIEN</t>
  </si>
  <si>
    <t>BTS INFORMATIQUE</t>
  </si>
  <si>
    <t xml:space="preserve">SERVICE RESEAU ET MAINTENANCE INFORMATIQUE  </t>
  </si>
  <si>
    <t>04 38 08 77</t>
  </si>
  <si>
    <t>a.konate@emploijeunes.ci</t>
  </si>
  <si>
    <t xml:space="preserve">OULA NINA Epse KONATE </t>
  </si>
  <si>
    <t>07 87 56 44 62</t>
  </si>
  <si>
    <t>AEJ 211 609</t>
  </si>
  <si>
    <t>OHOUO AHOUO THOMAS GUY</t>
  </si>
  <si>
    <t>ASSISTANT JURISTE</t>
  </si>
  <si>
    <t>ASSISTANT JURIDIQUE</t>
  </si>
  <si>
    <t xml:space="preserve">LICENCE EN DROIT </t>
  </si>
  <si>
    <t>SOUS-DIRECTION DES AFFAIRES JURIDIQUES ET ADMINISTRATIVES</t>
  </si>
  <si>
    <t>ABOBO-BAOULE</t>
  </si>
  <si>
    <t>07 88 24 90 89</t>
  </si>
  <si>
    <t>ohouochristian@gmail.com</t>
  </si>
  <si>
    <t>OHOUO ASSANDE</t>
  </si>
  <si>
    <t>07 07 53 69 50</t>
  </si>
  <si>
    <t>AEJ 211-607</t>
  </si>
  <si>
    <t>TOURE YAMOUSSA</t>
  </si>
  <si>
    <t xml:space="preserve">MAITRISE EN DROIT PUBLIC </t>
  </si>
  <si>
    <t>CABINET DE L'ADMINIKSTRATEUR</t>
  </si>
  <si>
    <t>CABINET DE L'ADMINIATRATEUR</t>
  </si>
  <si>
    <t>07 79 54 42 99/</t>
  </si>
  <si>
    <t>yamoussatoure@gmail.com</t>
  </si>
  <si>
    <t>TOURE DJIBRIL</t>
  </si>
  <si>
    <t>07 58 88 07 87</t>
  </si>
  <si>
    <t>AEJ 211 610</t>
  </si>
  <si>
    <t>TANOH N'GUESSAN FIRMIN</t>
  </si>
  <si>
    <t>ASSISTANT LOGISTIQUE</t>
  </si>
  <si>
    <t>BTS LOGISTIQUE</t>
  </si>
  <si>
    <t>TREICVILLE</t>
  </si>
  <si>
    <t>07 89 80 74 33/01 42 57 67 85</t>
  </si>
  <si>
    <t>tanohnguessanfirmin@gmail.com</t>
  </si>
  <si>
    <t>OUSSOU YAMESSOU</t>
  </si>
  <si>
    <t xml:space="preserve"> 07 09 51 83 50</t>
  </si>
  <si>
    <t>AEJ 162-063</t>
  </si>
  <si>
    <t>ELITCHY AMAH SOWOLE GHISLAINE épse  KOUASSI</t>
  </si>
  <si>
    <t>AMINISTRATEUR, DE MANAGEMENT ET DE COMMUNICATION</t>
  </si>
  <si>
    <t>ASSISTANT TECHNIQUE</t>
  </si>
  <si>
    <t>MASTER D'AMINISTRATION, DE MANAGEMENT ET DE COMMUNICATION</t>
  </si>
  <si>
    <t>CABINET ADMINISTRATEUR</t>
  </si>
  <si>
    <t>MARIÉE</t>
  </si>
  <si>
    <t>01 41 89 71 41/ 07 55 80 20</t>
  </si>
  <si>
    <t xml:space="preserve">g.kouassi@emploijeunes.ci </t>
  </si>
  <si>
    <t xml:space="preserve">KOUASSI ASSOUMAN SERGE CAROL </t>
  </si>
  <si>
    <t>07 07 83 63 46/ 01 01 03 00 22</t>
  </si>
  <si>
    <t>372 456- F</t>
  </si>
  <si>
    <t>KOFFI KOUASSI FERDINAND</t>
  </si>
  <si>
    <t>ATTACHE DU TRAVAIL &amp; DES AFFAIRES SOCIALES</t>
  </si>
  <si>
    <t>A3</t>
  </si>
  <si>
    <t>DESCOM</t>
  </si>
  <si>
    <t>ABIDJAN                     COCODY</t>
  </si>
  <si>
    <t>f.koffi@emploijeunes.ci</t>
  </si>
  <si>
    <t xml:space="preserve">KOFFI KOUAKOU GILBERT </t>
  </si>
  <si>
    <t>07 07 79 11 38</t>
  </si>
  <si>
    <t>AEJ 212 608</t>
  </si>
  <si>
    <t>DIENG POODA CINDY JENNIFER</t>
  </si>
  <si>
    <t>ASSISTANTE ADMINISTRAVE</t>
  </si>
  <si>
    <t>ASSISTANTE ADMINISTRATIVE</t>
  </si>
  <si>
    <t>CELIBATAIRTE</t>
  </si>
  <si>
    <t>07 08 46 44 64</t>
  </si>
  <si>
    <t>dienjennifer@hotmail.com</t>
  </si>
  <si>
    <t>MME ETTE</t>
  </si>
  <si>
    <t xml:space="preserve">01 02 13 22 23 </t>
  </si>
  <si>
    <t>AEJ 162-074</t>
  </si>
  <si>
    <t>GONDO GBLOSSY BEATRICE épse IRIE</t>
  </si>
  <si>
    <t>MASTER 1 MARKETING MANAGEMENT</t>
  </si>
  <si>
    <t>KUMASSI</t>
  </si>
  <si>
    <t>41 49 82 15</t>
  </si>
  <si>
    <t>maketsia@gmail.com</t>
  </si>
  <si>
    <t xml:space="preserve">IRIE ELVIS </t>
  </si>
  <si>
    <t>05 05 62 57 28</t>
  </si>
  <si>
    <t>AEJ 182-297</t>
  </si>
  <si>
    <t>GOUEDJI ALIMAND BELIE LINDA</t>
  </si>
  <si>
    <t>BTS COMPTABILITE</t>
  </si>
  <si>
    <t>YOPOUGON/ ADJAME</t>
  </si>
  <si>
    <t>47 09 20 42/ 73 26 26 07</t>
  </si>
  <si>
    <t>lindagouedji@yahoo.fr</t>
  </si>
  <si>
    <t xml:space="preserve">OUATTARA BRAKISSA </t>
  </si>
  <si>
    <t>07 09 11 75 95</t>
  </si>
  <si>
    <t>AEJ 182-308</t>
  </si>
  <si>
    <t xml:space="preserve">KONAN KONIN ETTIEN NADEGE </t>
  </si>
  <si>
    <t>ASSISTANT GESTIONNAIRE COMMERCIAL</t>
  </si>
  <si>
    <t>BTS GES.COM</t>
  </si>
  <si>
    <t>07 08 79 00 29</t>
  </si>
  <si>
    <t>pamelakkonan@gmail.com</t>
  </si>
  <si>
    <t xml:space="preserve">BEDE </t>
  </si>
  <si>
    <t>07 07 55 63 97/                              01 01 39 69 19</t>
  </si>
  <si>
    <t>AEJ 182-305</t>
  </si>
  <si>
    <t>ZORE ARMANDE G. MONDESIR</t>
  </si>
  <si>
    <t>SERVICE CONTRÔLE DE L'EMPLOI</t>
  </si>
  <si>
    <t>73 26 26 05/57 52 52 15</t>
  </si>
  <si>
    <t>mondesirzore07@gmail.com</t>
  </si>
  <si>
    <t xml:space="preserve">KPAKPO MARIE CHANTAL </t>
  </si>
  <si>
    <t>05 05 61 81 77</t>
  </si>
  <si>
    <t>AEJ 212 613</t>
  </si>
  <si>
    <t>OUATTARA ABIBA</t>
  </si>
  <si>
    <t>DOP (SIEGE)</t>
  </si>
  <si>
    <t>ATTECOUBE-ABOBODOUME</t>
  </si>
  <si>
    <t>07 57 73 76 42/05 0611 68 03</t>
  </si>
  <si>
    <t>ouattaraabiba990@gmail.com</t>
  </si>
  <si>
    <t>OUATTARA FATOUMATA</t>
  </si>
  <si>
    <t>07 07 39 04 34</t>
  </si>
  <si>
    <t>AEJ 182-258</t>
  </si>
  <si>
    <t>TOURE MAHAN DJAMILA</t>
  </si>
  <si>
    <t>ASSISTANTE DE DIRCETION</t>
  </si>
  <si>
    <t>ODIENNE</t>
  </si>
  <si>
    <t>2277351692 / 22572502305</t>
  </si>
  <si>
    <t>mahan77351692@gmail.com</t>
  </si>
  <si>
    <t xml:space="preserve">CISSE OUMAR
</t>
  </si>
  <si>
    <t>07 59 97 10 17/05 06 27 24 30</t>
  </si>
  <si>
    <t>AEJ 162-029</t>
  </si>
  <si>
    <t>AKESSE N'DA ASSO DELPHINE</t>
  </si>
  <si>
    <t>ASSISTANTE DIRECTION</t>
  </si>
  <si>
    <t>ASSISTANTE DE DIRECTION</t>
  </si>
  <si>
    <t>270.010.749.353</t>
  </si>
  <si>
    <t>GAGNOA</t>
  </si>
  <si>
    <t>akesdelphe@yaho.fr</t>
  </si>
  <si>
    <t>AKESSE N'DA</t>
  </si>
  <si>
    <t>07 49 29 09 21</t>
  </si>
  <si>
    <t>AEJ 162-034</t>
  </si>
  <si>
    <t>ASSALE ABRAN BRIGITTE epse BEKE</t>
  </si>
  <si>
    <t>BTS SECRETARIAT BUREAUTIQUE</t>
  </si>
  <si>
    <t>DIRECTION DE L'AUDIT INTERNE ET DU CONTRÔLE DE GESTION</t>
  </si>
  <si>
    <t>08 48 70 83</t>
  </si>
  <si>
    <t>madameassale@gmail.com</t>
  </si>
  <si>
    <t xml:space="preserve">BEKE ANGE GAUDENS </t>
  </si>
  <si>
    <t>05 04 10 28 47</t>
  </si>
  <si>
    <t>AEJ 182-200</t>
  </si>
  <si>
    <t>COULIBALY KANCOU epse SANOGO</t>
  </si>
  <si>
    <t>MASTER 1 ESPAGNOL</t>
  </si>
  <si>
    <t>ATTECOUBE</t>
  </si>
  <si>
    <t>07 77 77 79 77</t>
  </si>
  <si>
    <t>kancoucoulibaly06@gmail,com</t>
  </si>
  <si>
    <t xml:space="preserve">M,  SANOGO </t>
  </si>
  <si>
    <t>07 08 47 70 18</t>
  </si>
  <si>
    <t>AEJ 182-204</t>
  </si>
  <si>
    <t>DIABATE ASSETOU MARIA</t>
  </si>
  <si>
    <t>DUT EN RESSOURCES HUMAINES ET COMMUNICATION</t>
  </si>
  <si>
    <t>FIANCEE</t>
  </si>
  <si>
    <t>MAN</t>
  </si>
  <si>
    <t>72 50 22 99/ 09 39 52 02</t>
  </si>
  <si>
    <t>pinkelizabeth9@gmail.com</t>
  </si>
  <si>
    <t>MATENIN DIOMANDE</t>
  </si>
  <si>
    <t>07 09 70 77 14</t>
  </si>
  <si>
    <t>AEJ 162-057</t>
  </si>
  <si>
    <t>DIE ADJOUA MARINA épse KONAN</t>
  </si>
  <si>
    <t>ASSISTANT DE DIRECTION</t>
  </si>
  <si>
    <t>BTS Option SECRETARIAT BUREAUTIQUE</t>
  </si>
  <si>
    <t>41 49 83 64/ 07 40 09 96</t>
  </si>
  <si>
    <t>marina30frci@yahoo.fr</t>
  </si>
  <si>
    <t xml:space="preserve">KONAN KONAN </t>
  </si>
  <si>
    <t>07 08 39 99 62</t>
  </si>
  <si>
    <t>AEJ 162-061</t>
  </si>
  <si>
    <t>DOUMBIA MARIAME</t>
  </si>
  <si>
    <t>2700198148 10</t>
  </si>
  <si>
    <t>02 43 56 05/41 49 83 68</t>
  </si>
  <si>
    <t>massandje1970@yahoo.fr</t>
  </si>
  <si>
    <t xml:space="preserve">CISSE SANANSI AU </t>
  </si>
  <si>
    <t>07 07 80 63 57/ 01 01 58 34 61</t>
  </si>
  <si>
    <t>AEJ 182-283</t>
  </si>
  <si>
    <t>FOFANA MARIAM</t>
  </si>
  <si>
    <t>TECHNICIENNE EN SCIENCES INFO</t>
  </si>
  <si>
    <t>BTS EN SCIENCE DE L'INFORMATION</t>
  </si>
  <si>
    <t>DIRECTION DE L'INFORMATION ET DE LA COMMUNICATION</t>
  </si>
  <si>
    <t>CELLIBATAIRE</t>
  </si>
  <si>
    <t>73262621/08122160</t>
  </si>
  <si>
    <t>riamafofana@gmail.com</t>
  </si>
  <si>
    <t xml:space="preserve">Mme AGBAVON    </t>
  </si>
  <si>
    <t>05 06 11 65 11</t>
  </si>
  <si>
    <t>AEJ 182-309</t>
  </si>
  <si>
    <t>GNAPI AUDE RAYMONDE</t>
  </si>
  <si>
    <t>BTS RH.COM</t>
  </si>
  <si>
    <t>ABIDJAN YOPOUGON</t>
  </si>
  <si>
    <t>07 07 72 56 20</t>
  </si>
  <si>
    <t>audegnapi@gmail.com</t>
  </si>
  <si>
    <t>GNAPI MICHEL</t>
  </si>
  <si>
    <t>07 07 64 32 38</t>
  </si>
  <si>
    <t>AEJ 162-076</t>
  </si>
  <si>
    <t>GOUDET LEHIRI LEA</t>
  </si>
  <si>
    <t>SECRETAIRE DE DIRECTION</t>
  </si>
  <si>
    <t>DIRECTION DES RESSOURCES HUMAINES, DES AFFAIRES JURIDIQUES ET ADMINISTRAVIES</t>
  </si>
  <si>
    <t>41 49 83 77</t>
  </si>
  <si>
    <t>leagoudet@hotmail,com</t>
  </si>
  <si>
    <t xml:space="preserve">GOUDET ROGER MEDAR </t>
  </si>
  <si>
    <t>07 89 16 64 16</t>
  </si>
  <si>
    <t>AEJ 182-217</t>
  </si>
  <si>
    <t>HAIDARA AICHA</t>
  </si>
  <si>
    <t>GESTIONNAIRE EN RESSOURCES HUMAINES</t>
  </si>
  <si>
    <t>30640387 / 47848835</t>
  </si>
  <si>
    <t xml:space="preserve">KONE MAIMOUNA </t>
  </si>
  <si>
    <t>05 05 54 60 51</t>
  </si>
  <si>
    <t>AEJ 162-085</t>
  </si>
  <si>
    <t xml:space="preserve">KAMELE AMOIN EUGENIE epse KOFFI </t>
  </si>
  <si>
    <t>07 31 60 32</t>
  </si>
  <si>
    <t>epeaed@gmail.com</t>
  </si>
  <si>
    <t xml:space="preserve">KOFFI KOUASSI JOSEPH </t>
  </si>
  <si>
    <t>07 08 06 73 18</t>
  </si>
  <si>
    <t>AEJ 182-287</t>
  </si>
  <si>
    <t>KOFFI AFFOUE SYLVIE</t>
  </si>
  <si>
    <t>BTS ASSISTANAT DE DIRECTION</t>
  </si>
  <si>
    <t>01 73 26 26 04</t>
  </si>
  <si>
    <t>kasylviakoffi4@gmail.com</t>
  </si>
  <si>
    <t>ASSIENEN KOUAME</t>
  </si>
  <si>
    <t>07 49 30 90 45</t>
  </si>
  <si>
    <t>AEJ 162-088</t>
  </si>
  <si>
    <t>KOFFI AKISSI ALBERTINE</t>
  </si>
  <si>
    <t>07 94 50 71/ 41 89 66 86</t>
  </si>
  <si>
    <t>koffialbertine417@gmail.com</t>
  </si>
  <si>
    <t xml:space="preserve">KOFFI KOUADIO ABITBOL </t>
  </si>
  <si>
    <t>07 07 83 50 79</t>
  </si>
  <si>
    <t>AEJ 182-313</t>
  </si>
  <si>
    <t>KONE FANTA</t>
  </si>
  <si>
    <t>ASSISTANT EN  MARKETING</t>
  </si>
  <si>
    <t>LICENCE PROFESSIONNEL EN MARKETING ET COMMUNICATION</t>
  </si>
  <si>
    <t>RIVERA PALMERAIE</t>
  </si>
  <si>
    <t>73 26 26 03/ 08 07 95 95</t>
  </si>
  <si>
    <t>konefatim144@gmail,com</t>
  </si>
  <si>
    <t>07 07 68 27 24</t>
  </si>
  <si>
    <t>AEJ 162-104</t>
  </si>
  <si>
    <t>KOUAME AMANI MONIQUE épse ASSUI</t>
  </si>
  <si>
    <t>41 89 70 97</t>
  </si>
  <si>
    <t>amanikmonique@gmail.com</t>
  </si>
  <si>
    <t xml:space="preserve">ASSUI KOUAME  PHILIPPE         </t>
  </si>
  <si>
    <t>07 07 45 18 94</t>
  </si>
  <si>
    <t>AEJ 162-105</t>
  </si>
  <si>
    <t>KOUAME AYA ROSELINE Epse OUATTARA</t>
  </si>
  <si>
    <t>BTS  SECRETARIAT BUREAUTIQUE ET ADMINISTRATIVE</t>
  </si>
  <si>
    <t>28 20 11 34 23 79</t>
  </si>
  <si>
    <t>RIVIERA</t>
  </si>
  <si>
    <t>41896443/05 681 576</t>
  </si>
  <si>
    <t>r.ouattara@emploijeunes.ci</t>
  </si>
  <si>
    <t xml:space="preserve">OUATTARA TOTO </t>
  </si>
  <si>
    <t>07 07 29 95 29</t>
  </si>
  <si>
    <t>298 818-H</t>
  </si>
  <si>
    <t>N'GUESSAN ADJOUA LAURENTINE</t>
  </si>
  <si>
    <t>41 49 83 41</t>
  </si>
  <si>
    <t>laurenguess008@yahoo,fr</t>
  </si>
  <si>
    <t xml:space="preserve">N'GUESSAN KOUAME ALEXIS </t>
  </si>
  <si>
    <t>07 57 42 82 06</t>
  </si>
  <si>
    <t>AEJ 182-237</t>
  </si>
  <si>
    <t>N'GUESSAN AKISSI MARINA</t>
  </si>
  <si>
    <t>BEOUMI</t>
  </si>
  <si>
    <t>72 50 22 74</t>
  </si>
  <si>
    <t>marinanguessan88@gmail.com</t>
  </si>
  <si>
    <t xml:space="preserve">KEITA HIBRAHIMA </t>
  </si>
  <si>
    <t>07 49 99 73 14</t>
  </si>
  <si>
    <t>332 642-H</t>
  </si>
  <si>
    <t>N'TCHOBO AMOIN MARCELLINE épse GOULIA</t>
  </si>
  <si>
    <t>Secrétaire de Direction</t>
  </si>
  <si>
    <t>41 49 82 24 / 06 15 01 58</t>
  </si>
  <si>
    <t>m.goulia@emploijeunes.ci</t>
  </si>
  <si>
    <t>M, GOULIA</t>
  </si>
  <si>
    <t>07 08 16 15 98</t>
  </si>
  <si>
    <t>AEJ 161-129</t>
  </si>
  <si>
    <t>ODO DOGBO SAMUEL</t>
  </si>
  <si>
    <t>MASTER CONTRÔLE DE GESTION</t>
  </si>
  <si>
    <t>08 29 30 67</t>
  </si>
  <si>
    <t>samuelodo0507@gmail.com</t>
  </si>
  <si>
    <t xml:space="preserve">DOGBO ODO PIERRE </t>
  </si>
  <si>
    <t>07 59 59 30 57</t>
  </si>
  <si>
    <t>AEJ 182-252</t>
  </si>
  <si>
    <t>OUATTARA ANZATA JULIETTE</t>
  </si>
  <si>
    <t>LICENCE MARKETING ET COMMUNICATION</t>
  </si>
  <si>
    <t>72502294/78270154</t>
  </si>
  <si>
    <t>ouattarajuliette95@gmail.com</t>
  </si>
  <si>
    <t>THERESE FOFANA</t>
  </si>
  <si>
    <t>07 09 20 62 89</t>
  </si>
  <si>
    <t>AEJ 182-276</t>
  </si>
  <si>
    <t>SANGARE FANTA YASMINE</t>
  </si>
  <si>
    <t>BANQUE</t>
  </si>
  <si>
    <t>LICENCE BANQUE</t>
  </si>
  <si>
    <t>RIVIERA ATTOBAN</t>
  </si>
  <si>
    <t>73 26 26 14/ 09 84 82 75</t>
  </si>
  <si>
    <t>yasminesangare50@gmail.com</t>
  </si>
  <si>
    <t xml:space="preserve">SANGARE ABOUDRAMAN </t>
  </si>
  <si>
    <t>07 07 06 88 08</t>
  </si>
  <si>
    <t>AEJ 182-269</t>
  </si>
  <si>
    <t xml:space="preserve">SANOGO ARAMATOULAYE  </t>
  </si>
  <si>
    <t>s,aramatoulaye28@gmail.com</t>
  </si>
  <si>
    <t xml:space="preserve">COULIBALY DIAKALIA  </t>
  </si>
  <si>
    <t>07 08 14 26 51</t>
  </si>
  <si>
    <t>AEJ 162-160</t>
  </si>
  <si>
    <t>YEBOUA ARMELLE  LIDWINE</t>
  </si>
  <si>
    <t>RIVIERA COCODY</t>
  </si>
  <si>
    <t>07 57 58 31 54</t>
  </si>
  <si>
    <t>armelleyeboua@yahoo;fr</t>
  </si>
  <si>
    <t>TOURE KOUAKOU</t>
  </si>
  <si>
    <t>01 02 02 10 36</t>
  </si>
  <si>
    <t>AEJ 182-304</t>
  </si>
  <si>
    <t>YEKOULA EKALLE NICK DOLORES</t>
  </si>
  <si>
    <t xml:space="preserve">YOPOUGON MAROC </t>
  </si>
  <si>
    <t>73 26 26 35</t>
  </si>
  <si>
    <t>ekaledolores@gmail.com</t>
  </si>
  <si>
    <t xml:space="preserve">YEKOULA DIEUDONNE </t>
  </si>
  <si>
    <t xml:space="preserve">07 09 20 89 44/ 01 03 09 27 04 </t>
  </si>
  <si>
    <t>AEJ 182-306</t>
  </si>
  <si>
    <t>YOBOUE AHOU ALICE CLAIRE</t>
  </si>
  <si>
    <t>47-85-86-02</t>
  </si>
  <si>
    <t>ahoualiceclaie@gmail.com</t>
  </si>
  <si>
    <t xml:space="preserve"> MME LEDJOU</t>
  </si>
  <si>
    <t xml:space="preserve">07 07 93 10 16 </t>
  </si>
  <si>
    <t>AEJ 182-314</t>
  </si>
  <si>
    <t>DOUMBIA NADOUBA</t>
  </si>
  <si>
    <t xml:space="preserve">ASSISTANTE DE DIRECTION </t>
  </si>
  <si>
    <t>DALOA</t>
  </si>
  <si>
    <t>85 08 785 43 / 45 43 80 14/73 26 26 20</t>
  </si>
  <si>
    <t>nadoubadoumbia43@outlook.com</t>
  </si>
  <si>
    <t xml:space="preserve">BAMBA SOULEYMANE </t>
  </si>
  <si>
    <t>07 48 13 87 18</t>
  </si>
  <si>
    <t>AEJ 212 600</t>
  </si>
  <si>
    <t>TCHIMOU ELLA LILIANE</t>
  </si>
  <si>
    <t>MAITRISE APPLIQUEE Option GEOGRAPHIE</t>
  </si>
  <si>
    <t>07 07 67 67 57</t>
  </si>
  <si>
    <t>lilitchimou@gmail.com</t>
  </si>
  <si>
    <t xml:space="preserve">TCHIMOU OWOCHI </t>
  </si>
  <si>
    <t>AEJ 182-292</t>
  </si>
  <si>
    <t>OUATTARA GNOH épse KONE</t>
  </si>
  <si>
    <t>ASSISTANTE DU CONTRÔLE BUDGETAIRE</t>
  </si>
  <si>
    <t>DIPLÔME SUPERIEUR EN COMPTABLE</t>
  </si>
  <si>
    <t>YOPOUGON/ COCODY</t>
  </si>
  <si>
    <t>77 45 20 58/ 48 57 52 12</t>
  </si>
  <si>
    <t>djenouattara87@gmail.com</t>
  </si>
  <si>
    <t>KONE BRAIMA</t>
  </si>
  <si>
    <t>01 02 02 10 05</t>
  </si>
  <si>
    <t>AEJ 182-286</t>
  </si>
  <si>
    <t>KARIDIOULA TOLO EVA MARIETOU</t>
  </si>
  <si>
    <t>ASSISTANTE EN RESSOURCES HUMAINES</t>
  </si>
  <si>
    <t>MASTER II GESTION DES RESSOURCES HUMAINES</t>
  </si>
  <si>
    <t>SERVICE DES AFFAIRES SOCIALES</t>
  </si>
  <si>
    <t>ANGRE 7 ème TRANCHE</t>
  </si>
  <si>
    <t>72 50 23 32</t>
  </si>
  <si>
    <t>evale2018@yahoo,com</t>
  </si>
  <si>
    <t xml:space="preserve">TOURE SOUALIO </t>
  </si>
  <si>
    <t>07 07 03 07 85</t>
  </si>
  <si>
    <t>AEJ 212 611</t>
  </si>
  <si>
    <t>BERETE FATOUMATA</t>
  </si>
  <si>
    <t>ASSISTANTE MATERIEL</t>
  </si>
  <si>
    <t>BAC+ 2</t>
  </si>
  <si>
    <t>ASSISTANTYE MATERIEL</t>
  </si>
  <si>
    <t>DIRECTION DES MOYENS GENRAUX</t>
  </si>
  <si>
    <t>0555110629/0708629500</t>
  </si>
  <si>
    <t>zarabert@gmail.com</t>
  </si>
  <si>
    <t>05 05 55 98 30</t>
  </si>
  <si>
    <t>AEJ 212 612</t>
  </si>
  <si>
    <t>KONE ALIMATA EPSE YAPO</t>
  </si>
  <si>
    <t>ASSISTANTE RESSOURCES HUMAINES</t>
  </si>
  <si>
    <t>ASSISTANTE RESSOURCES</t>
  </si>
  <si>
    <t>SOUS-DIRECTIONS DES RESSOURCES HUMAINES</t>
  </si>
  <si>
    <t>05 06 00 17 19</t>
  </si>
  <si>
    <t>alimata.kon45@gmail.com</t>
  </si>
  <si>
    <t>M. YAPO MAMBA EDGARD</t>
  </si>
  <si>
    <t>05 05 10 04 92</t>
  </si>
  <si>
    <t>AEJ 162-091</t>
  </si>
  <si>
    <t>ABIBA KONE épse KOUADIO</t>
  </si>
  <si>
    <t>AUDITEUR INTERNE JUNIOR 1</t>
  </si>
  <si>
    <t>SOUS-DIRECTION AUDIT INTERNE</t>
  </si>
  <si>
    <t>COCODY ANGRE</t>
  </si>
  <si>
    <t>08 40 44 18/ 41 89 59 20</t>
  </si>
  <si>
    <t>gilb_ka1@yahoo.fr</t>
  </si>
  <si>
    <t xml:space="preserve">KOUADIO KOUAME </t>
  </si>
  <si>
    <t>07 58 09 92 82</t>
  </si>
  <si>
    <t>AEJ 192-540</t>
  </si>
  <si>
    <t>AMANI AYA MARINA STEPHANIE</t>
  </si>
  <si>
    <t>CHARGE D'ACCUEIL</t>
  </si>
  <si>
    <t>AGENCE REGIONALE DALOA</t>
  </si>
  <si>
    <t>ABIDJAN-YOPOUGON</t>
  </si>
  <si>
    <t>47 67 05 26</t>
  </si>
  <si>
    <t>amanistephanie09@gmail.com</t>
  </si>
  <si>
    <t xml:space="preserve">AMANI KOUASSI </t>
  </si>
  <si>
    <t xml:space="preserve">07 47 06 56 17/ 07 07 87 01 03 </t>
  </si>
  <si>
    <t>AEJ 182-196</t>
  </si>
  <si>
    <t>ASSALE KOUSSO GWLADYS</t>
  </si>
  <si>
    <t>CONSEILLER EXTRA SCOLAIRE</t>
  </si>
  <si>
    <t>YAMOUSSOUKRO</t>
  </si>
  <si>
    <t xml:space="preserve">72502320 / 08302207 </t>
  </si>
  <si>
    <t>larissassale0@gmail.com</t>
  </si>
  <si>
    <t>KONE DONAFANI SIAKA</t>
  </si>
  <si>
    <t>07 07 73 36 80</t>
  </si>
  <si>
    <t>AEJ 182-197</t>
  </si>
  <si>
    <t>BAMBA MARIAM</t>
  </si>
  <si>
    <t>TECHNICIENNE EN RHCOM</t>
  </si>
  <si>
    <t>57 27 36 30</t>
  </si>
  <si>
    <t>Bambino7367@gmail.Com</t>
  </si>
  <si>
    <t>M, ADAMA BAMBA</t>
  </si>
  <si>
    <t>07 08 55 30 88</t>
  </si>
  <si>
    <t>AEJ 182-198</t>
  </si>
  <si>
    <t>BINTOU KONE</t>
  </si>
  <si>
    <t xml:space="preserve">72 50 23 09 / 58 51 98 24 </t>
  </si>
  <si>
    <t>bi.kone@emploijeunes.ci / konenabitoubibiche@gmail.com</t>
  </si>
  <si>
    <t>KONE YAYA /</t>
  </si>
  <si>
    <t>07 08 47 23 16</t>
  </si>
  <si>
    <t>AEJ 191-536</t>
  </si>
  <si>
    <t>CAMARAH HYBRAHIM SORY</t>
  </si>
  <si>
    <t>AGENT COURRIER</t>
  </si>
  <si>
    <t xml:space="preserve">1ère </t>
  </si>
  <si>
    <t>BEPC</t>
  </si>
  <si>
    <t>07 77 44 01 50</t>
  </si>
  <si>
    <t>ibrahimsorycamara30@gmail,com</t>
  </si>
  <si>
    <t>FOFANA MAKOURA</t>
  </si>
  <si>
    <t>07 08 85 86 31</t>
  </si>
  <si>
    <t>AEJ 182-263</t>
  </si>
  <si>
    <t>CHERIF FATOUMATA</t>
  </si>
  <si>
    <t>LICENCE EN MARKETING /MANAGEMENT</t>
  </si>
  <si>
    <t>MARIÉ</t>
  </si>
  <si>
    <t>73 26 26 39</t>
  </si>
  <si>
    <t>fatimatacherif88@gmail.com</t>
  </si>
  <si>
    <t xml:space="preserve">CHERIF INZA </t>
  </si>
  <si>
    <t>07 07 50 42 85</t>
  </si>
  <si>
    <t>AEJ 182-195</t>
  </si>
  <si>
    <t>DIALLO AMINATA</t>
  </si>
  <si>
    <t>CAP DE VISITE MEDICAL</t>
  </si>
  <si>
    <t>DIPLÔME PROFESSIONNEL OPTION VISITE MEDICALE</t>
  </si>
  <si>
    <t>COCODY ABATTA</t>
  </si>
  <si>
    <t>01 72 50 23 25</t>
  </si>
  <si>
    <t>aminatha7diallo@gmail,com</t>
  </si>
  <si>
    <t>MR BODJE SERGE ALPHONSE</t>
  </si>
  <si>
    <t>07 47 64 90 99/ 01 02 67 45 68</t>
  </si>
  <si>
    <t>AEJ 182-209</t>
  </si>
  <si>
    <t>DIOMANDE FATOU DIANE</t>
  </si>
  <si>
    <t>MASTER II MARKETING MANAGEMENT</t>
  </si>
  <si>
    <t>72 50 22 60</t>
  </si>
  <si>
    <t>d.diomande@emploijeunes.ci</t>
  </si>
  <si>
    <t xml:space="preserve">AGATHE ZIGANI </t>
  </si>
  <si>
    <t>07 72 08 53 56</t>
  </si>
  <si>
    <t>AEJ 182-212</t>
  </si>
  <si>
    <t>FADIGA ADJA MASSIATA</t>
  </si>
  <si>
    <t>07 07 40 67 46</t>
  </si>
  <si>
    <t>BAMBA INZA</t>
  </si>
  <si>
    <t>07 07 90 81 59</t>
  </si>
  <si>
    <t>AEJ 182-213</t>
  </si>
  <si>
    <t>FADIGA FATOUMATA GBEMAN</t>
  </si>
  <si>
    <t>DAOUKRO</t>
  </si>
  <si>
    <t xml:space="preserve">fa.fadiga@emploijeunes.ci </t>
  </si>
  <si>
    <t xml:space="preserve">
FADIGA  MAMERY</t>
  </si>
  <si>
    <t>07 09 93 20 83</t>
  </si>
  <si>
    <t>AEJ 182-216</t>
  </si>
  <si>
    <t>GRAMBOUTE FATOUMATA</t>
  </si>
  <si>
    <t>BTS EN GESTION COMMERCIALE</t>
  </si>
  <si>
    <t>72 50 22 77/ 08 61 67 68</t>
  </si>
  <si>
    <t>f,gramboute@gmail,com</t>
  </si>
  <si>
    <t xml:space="preserve">GRAMBOUTE MOHAMED </t>
  </si>
  <si>
    <t>07 08 27 07 13</t>
  </si>
  <si>
    <t>AEJ 182-220</t>
  </si>
  <si>
    <t>KANTE MARIAM</t>
  </si>
  <si>
    <t>INGENIEUR MARKETING MANAGEMENT</t>
  </si>
  <si>
    <t>kantem62@gmail.com</t>
  </si>
  <si>
    <t>TANON YOUSSOUF</t>
  </si>
  <si>
    <t>07 09 01 11 46</t>
  </si>
  <si>
    <t>AEJ 182-230</t>
  </si>
  <si>
    <t>KONE KOROTOUM</t>
  </si>
  <si>
    <t>LICENCE EN SPAGNOL</t>
  </si>
  <si>
    <t>LICENCE EN SEPAGNOL</t>
  </si>
  <si>
    <t>konekorotoumas@yahoo.fr</t>
  </si>
  <si>
    <t xml:space="preserve">MORIBA TOURE </t>
  </si>
  <si>
    <t>07 07 99 44 87</t>
  </si>
  <si>
    <t>AEJ 182-233</t>
  </si>
  <si>
    <t>KOUASSI TITRE MARIE MADELEINE épse AWASSA</t>
  </si>
  <si>
    <t>LICENCE PROFESSIONNELLE EN MARKETING MANAGEMENT</t>
  </si>
  <si>
    <t>Riviéra Faya</t>
  </si>
  <si>
    <t>01 19 99 19/72 50 22 64</t>
  </si>
  <si>
    <t>k.2m@yahoo,com</t>
  </si>
  <si>
    <t xml:space="preserve">AWASSA </t>
  </si>
  <si>
    <t>07 48 02 02 66</t>
  </si>
  <si>
    <t>AEJ 182-239</t>
  </si>
  <si>
    <t>N'ZUE N'GORAN JEANNIE</t>
  </si>
  <si>
    <t>LICENCE EN COMMUNICATION</t>
  </si>
  <si>
    <t>72 50 22 70</t>
  </si>
  <si>
    <t>jeannienzue@gmail,com</t>
  </si>
  <si>
    <t xml:space="preserve">CAMARA HONTCHA </t>
  </si>
  <si>
    <t>07 09 94 29 93</t>
  </si>
  <si>
    <t>AEJ 182-240</t>
  </si>
  <si>
    <t>OGRY YOUEMIN  ANGELINE</t>
  </si>
  <si>
    <t>BTS (RHCOM)</t>
  </si>
  <si>
    <t>Marcory</t>
  </si>
  <si>
    <t>07 07 56 64 78</t>
  </si>
  <si>
    <t>angebatcho2015@gmail,com</t>
  </si>
  <si>
    <t>Mr Kouadio Joel Yves</t>
  </si>
  <si>
    <t>07 08 54 50 40</t>
  </si>
  <si>
    <t>AEJ 182-274</t>
  </si>
  <si>
    <t>SANOGO MANTIN</t>
  </si>
  <si>
    <t>AGENCE PRESTIGE</t>
  </si>
  <si>
    <t>47 72 39 16
73 26 26 44</t>
  </si>
  <si>
    <t>m.sanogo@emploijeunes.ci</t>
  </si>
  <si>
    <t>SANOGO MOHAMED LAMINE</t>
  </si>
  <si>
    <t>07 48 46 63 04</t>
  </si>
  <si>
    <t>AEJ 182-247</t>
  </si>
  <si>
    <t>SERY GOUZA STEPHANIE</t>
  </si>
  <si>
    <t>SANPEDRO</t>
  </si>
  <si>
    <t>07 30 84 35/ 72 50 23 07</t>
  </si>
  <si>
    <t>serygouza@gmail.com</t>
  </si>
  <si>
    <t xml:space="preserve">LAGO DE COSTER </t>
  </si>
  <si>
    <t>07 08 12 60 17</t>
  </si>
  <si>
    <t>AEJ 182-251</t>
  </si>
  <si>
    <t xml:space="preserve">SORO PIERIGUEGNON CLARISSE </t>
  </si>
  <si>
    <t>293011846654</t>
  </si>
  <si>
    <t>soroclarusse11@gmail,com</t>
  </si>
  <si>
    <t xml:space="preserve">KOFFI GNISSAN </t>
  </si>
  <si>
    <t>07 59 85 458 65</t>
  </si>
  <si>
    <t>AEJ 162-158</t>
  </si>
  <si>
    <t>YAPI AMON DOROTHEE</t>
  </si>
  <si>
    <t>NIVEAU BEPC</t>
  </si>
  <si>
    <t>1ERE</t>
  </si>
  <si>
    <t>41 49 83 65/ 55 92 22 89</t>
  </si>
  <si>
    <t xml:space="preserve">PROPHETE PROSPERE </t>
  </si>
  <si>
    <t>05 04 99 90 52/01 42 92 20 75</t>
  </si>
  <si>
    <t>SARR AYA PIERRE-LYDIA LOUR EPSE CISSE</t>
  </si>
  <si>
    <t>DIPLÔME NATIONAL DE MASTER PROFESSIONNEL Option MARKETING STRATEGIE COMMERCIALE ET CONSEIL</t>
  </si>
  <si>
    <t>A6</t>
  </si>
  <si>
    <t>CHARGE D'ETUDE AU CABINET DE L'ADMINISTRATEUR</t>
  </si>
  <si>
    <t>CADRE SUPERIEUR</t>
  </si>
  <si>
    <t>360 277-T</t>
  </si>
  <si>
    <t>AWAZA BADRI JUNIOR</t>
  </si>
  <si>
    <t>ADJOINT TECHNIQUE DE LA STATISTIQUE</t>
  </si>
  <si>
    <t>CHARGE D'ETUDES</t>
  </si>
  <si>
    <t>MASTER PROFESSIONNEL GENIE LOGICIEL</t>
  </si>
  <si>
    <t>SERVICES PLANIFICATION</t>
  </si>
  <si>
    <t>SOUS-DIRECTION DU SUIVI-EVALUATION</t>
  </si>
  <si>
    <t>41-49-82-88</t>
  </si>
  <si>
    <t>badri2awaza@gmail.com</t>
  </si>
  <si>
    <t xml:space="preserve">Mme AWAZA néé DIBI AKASSI HELENE
</t>
  </si>
  <si>
    <t>07 57 50 19 25</t>
  </si>
  <si>
    <t>AEJ 161-054</t>
  </si>
  <si>
    <t>DAKOURI  ATCHO ALBERT</t>
  </si>
  <si>
    <t xml:space="preserve">COCODY </t>
  </si>
  <si>
    <t>08 22 23 54</t>
  </si>
  <si>
    <t>dakouriatcho@yahoo.fr</t>
  </si>
  <si>
    <t>KIONOU LASSINAN</t>
  </si>
  <si>
    <t>07 08 97 41 81</t>
  </si>
  <si>
    <t>298 844-B</t>
  </si>
  <si>
    <t>KONAN YAO HERVE</t>
  </si>
  <si>
    <t>SERVICE SUIVI DES PROJETS ET PROGRAMMES</t>
  </si>
  <si>
    <t>41 49 82 83</t>
  </si>
  <si>
    <t>hervekonan1@yahoo.fr</t>
  </si>
  <si>
    <t xml:space="preserve">KONAN BERNADIN </t>
  </si>
  <si>
    <t>05 04 95 15 22</t>
  </si>
  <si>
    <t>331548 A</t>
  </si>
  <si>
    <t>KONE PICHIO</t>
  </si>
  <si>
    <t>ATTACHE DU TRAVAIL ET AFFAIRES SOCIALES</t>
  </si>
  <si>
    <t>MAITRISE EN LETTRE</t>
  </si>
  <si>
    <t>07 59 77 59</t>
  </si>
  <si>
    <t>kpichio@yahoo.fr</t>
  </si>
  <si>
    <t xml:space="preserve">KAKOU CHRISTELLE epse KONE </t>
  </si>
  <si>
    <t>07 08 15 68 78</t>
  </si>
  <si>
    <t>270 380- V</t>
  </si>
  <si>
    <t>KOUANGBE GAOUSSOU</t>
  </si>
  <si>
    <t>42276766/47224041</t>
  </si>
  <si>
    <t>kojedem@gmail.com</t>
  </si>
  <si>
    <t>05 06 32 25 19/ 07 08 30 21 58</t>
  </si>
  <si>
    <t>374 798-Q</t>
  </si>
  <si>
    <t>OUATTARA NANFONHORO</t>
  </si>
  <si>
    <t>ENSEIGNANT-CHERCHEUR</t>
  </si>
  <si>
    <t>A5</t>
  </si>
  <si>
    <t>DOCTORAT UNIQUE DE SOCIOLOGIE</t>
  </si>
  <si>
    <t>SERVICE ETUDES</t>
  </si>
  <si>
    <t>SOUS-DIRECTION DES ETUDES ET DES STATISTIQUES</t>
  </si>
  <si>
    <t>PLATEAU-DOKUI</t>
  </si>
  <si>
    <t>41 09 03 44</t>
  </si>
  <si>
    <t>ouattara_nanfouhoro@yahoo.fr</t>
  </si>
  <si>
    <t>TOURE SOUDOUGOU EPSE OUATTARA</t>
  </si>
  <si>
    <t>07 57 57 96 06</t>
  </si>
  <si>
    <t>AEJ 162-138</t>
  </si>
  <si>
    <t>SANOGO GNELE ARIDJATA épse OUATTARA</t>
  </si>
  <si>
    <t>MAITRISE EN DROIT OPTION CARRIERE JUDICIAIRES</t>
  </si>
  <si>
    <t>SERVICE TEXTES REGLEMENTAIRES CONTENTIEUX</t>
  </si>
  <si>
    <t>VEUVE</t>
  </si>
  <si>
    <t>COCODY  RIVERA BONOMIN</t>
  </si>
  <si>
    <t>09 01 58 57/ 41 89 77 34</t>
  </si>
  <si>
    <t>agsanogo@yahoo,fr</t>
  </si>
  <si>
    <t xml:space="preserve">SANOGO MOUMINE </t>
  </si>
  <si>
    <t>07 07 77 87 79</t>
  </si>
  <si>
    <t>AEJ 161-145</t>
  </si>
  <si>
    <t>SOUMAHORO MOHAMADOU</t>
  </si>
  <si>
    <t>MAITRISE DE DROIT OPTION CARRIERE ENTREPRISE</t>
  </si>
  <si>
    <t>SERVICE CONSEIL ET VEILLE JURIDIQUE</t>
  </si>
  <si>
    <t>ADJAME WILLIAMSVILLE</t>
  </si>
  <si>
    <t>41 89 73 09/ 08 60 72 12</t>
  </si>
  <si>
    <t>moha75soum@gmail,com</t>
  </si>
  <si>
    <t xml:space="preserve">COULIBALY OUMOU </t>
  </si>
  <si>
    <t>01 40 93 99 34/ 05 06 49 87 60</t>
  </si>
  <si>
    <t>275 263-L</t>
  </si>
  <si>
    <t>WOGNINA BAMBA</t>
  </si>
  <si>
    <t xml:space="preserve">INSPECTEUR D'ORIENTATION </t>
  </si>
  <si>
    <t>A4</t>
  </si>
  <si>
    <t>DESS INGÉNIEURIE DE LA FORMATION</t>
  </si>
  <si>
    <t>03 01 91 16</t>
  </si>
  <si>
    <t>bwognina@yahoo.fr</t>
  </si>
  <si>
    <t xml:space="preserve">SILUE NINGBO Epouse BAMBA </t>
  </si>
  <si>
    <t>07 08 10 04 72</t>
  </si>
  <si>
    <t>271 606-R</t>
  </si>
  <si>
    <t>KOUASSI AHONDJON</t>
  </si>
  <si>
    <t>ahoundjouet@gmail.com</t>
  </si>
  <si>
    <t>AKESSE NIANKON ODETTE</t>
  </si>
  <si>
    <t>05 06 38 06 90</t>
  </si>
  <si>
    <t>AEJ 182-284</t>
  </si>
  <si>
    <t>KABA MAMA</t>
  </si>
  <si>
    <t>CHARGE D'ETUDES JURIDIQUES</t>
  </si>
  <si>
    <t>MAITRISE OPTION CDROIT DES AFFAIRES</t>
  </si>
  <si>
    <t>SOUS-DIRECTIONS RELATION AVEC LES PARTENAIRES TECHNIQUES,</t>
  </si>
  <si>
    <t>ANGRE DJIBI COCODY</t>
  </si>
  <si>
    <t>01 73 26 26 28</t>
  </si>
  <si>
    <t>kabamama08@gmail,com</t>
  </si>
  <si>
    <t>KABA ADAM</t>
  </si>
  <si>
    <t>07 07 43 10 96</t>
  </si>
  <si>
    <t>AEJ 201-551</t>
  </si>
  <si>
    <t>COULIBALY FAGNINGUE TIDIANE</t>
  </si>
  <si>
    <t>C5</t>
  </si>
  <si>
    <t>CHARGE DE COMMUNICATION</t>
  </si>
  <si>
    <t>MASTER II MARKETING ET COMMUNICATION</t>
  </si>
  <si>
    <t>COCODY/2PLATEAUX</t>
  </si>
  <si>
    <t>07 76 82 82/ 75 59 46 60</t>
  </si>
  <si>
    <t>couliba.tidiane@gmail.com</t>
  </si>
  <si>
    <t xml:space="preserve">COULIBALY MAYELE </t>
  </si>
  <si>
    <t>01 01 20 06 13</t>
  </si>
  <si>
    <t>360 801 J</t>
  </si>
  <si>
    <t>KONE MONTAN OKLIN</t>
  </si>
  <si>
    <t>D1</t>
  </si>
  <si>
    <t>CHARGE DE COURIER</t>
  </si>
  <si>
    <t>3EME</t>
  </si>
  <si>
    <t xml:space="preserve">07 97 23 80 </t>
  </si>
  <si>
    <t>kapassoumontan@gmail.com</t>
  </si>
  <si>
    <t xml:space="preserve">Mme KONE </t>
  </si>
  <si>
    <t>07 08 70 82 61</t>
  </si>
  <si>
    <t>280 744 Q</t>
  </si>
  <si>
    <t>DEHI ZILIHONOHI NOELLE epse NOHONAIN</t>
  </si>
  <si>
    <t>PROFESSEUR DE LYCEE</t>
  </si>
  <si>
    <t>CHARGE DE L'ADMINISTRATION DU PERSONNEL</t>
  </si>
  <si>
    <t>CAP/PL-TECHNIQUES D'EXPRESSION</t>
  </si>
  <si>
    <t>MAREIEE</t>
  </si>
  <si>
    <t>08 72 63 60/05 83 77 80</t>
  </si>
  <si>
    <t>noelledehi@gmail.com</t>
  </si>
  <si>
    <t xml:space="preserve">NOHONAIN TAPE ZEPHIRIN </t>
  </si>
  <si>
    <t>05 44 78 22 02/ 01 43 63 08 00</t>
  </si>
  <si>
    <t>AEJ 161-079</t>
  </si>
  <si>
    <t>GUEHI ZOGBO ABEL</t>
  </si>
  <si>
    <t>CHARGE DE LA GESTION DES IMMOBILISATIONS</t>
  </si>
  <si>
    <t>LICENCE PROFESSIONNELLE LOGISTIQUE</t>
  </si>
  <si>
    <t>05 34 12 22</t>
  </si>
  <si>
    <t>abelguehi71@yahoo.fr</t>
  </si>
  <si>
    <t xml:space="preserve">GUEHI ESTELLE </t>
  </si>
  <si>
    <t>01 01 30 92 99</t>
  </si>
  <si>
    <t>AEJ 161-028</t>
  </si>
  <si>
    <t>AKA KATIE SEBASTIEN</t>
  </si>
  <si>
    <t>CHARGE DE LA GPEC</t>
  </si>
  <si>
    <t>DESS EN RESSOURCES HUMAINES</t>
  </si>
  <si>
    <t>SERVICE DE DEVELOPPEMENT DES RESSOURCES HUMAINES</t>
  </si>
  <si>
    <t>01 41 49 82 95</t>
  </si>
  <si>
    <t>s,akaemploijeunes,ci</t>
  </si>
  <si>
    <t>AKA MARIE LOUISE</t>
  </si>
  <si>
    <t>01 03 32 03 63</t>
  </si>
  <si>
    <t>AEJ 162-115</t>
  </si>
  <si>
    <t>MAGOURE NATHALIE RAYMONDE épse KODJO</t>
  </si>
  <si>
    <t>INGENIEUR COMMUNICATION MANAGEMENT</t>
  </si>
  <si>
    <t>CHARGE DE LA PAIE</t>
  </si>
  <si>
    <t>MARCORY ZNONE 4</t>
  </si>
  <si>
    <t>41 89 77 44</t>
  </si>
  <si>
    <t>natsahouamag@yahoo.fr</t>
  </si>
  <si>
    <t xml:space="preserve">MAGOURE EUGENE </t>
  </si>
  <si>
    <t>07 07 95 07 85</t>
  </si>
  <si>
    <t>AEJ 161-166</t>
  </si>
  <si>
    <t>ZAHUI KAZIRI ROGER DIDIER</t>
  </si>
  <si>
    <t>MAITRISE EN LETTRES MODERNES</t>
  </si>
  <si>
    <t>CHARGE DE MISSION</t>
  </si>
  <si>
    <t>MAITRISE LETTRE MODERNE</t>
  </si>
  <si>
    <t>41 49 82 74/01 13 13 93</t>
  </si>
  <si>
    <t>zahui.didier@yahoo.fr</t>
  </si>
  <si>
    <t xml:space="preserve">ZAHUI LEONTINE </t>
  </si>
  <si>
    <t xml:space="preserve">07 07 56 54 21/01 03 22 88 44 </t>
  </si>
  <si>
    <t>AEJ 202-555</t>
  </si>
  <si>
    <t>OUATTARA AMISSATOU RAMATA</t>
  </si>
  <si>
    <t>CHARGE DES MARCHES PUBLICS</t>
  </si>
  <si>
    <t>MASTER PROFESSIONNEL DROIT DES CONTRATS PUBLICS</t>
  </si>
  <si>
    <t>SERVICE DES ACHATS</t>
  </si>
  <si>
    <t>48 26 70 66</t>
  </si>
  <si>
    <t>oamissatou@gmail.com</t>
  </si>
  <si>
    <t xml:space="preserve">OUATTARA BRAHIMA </t>
  </si>
  <si>
    <t>05 05  05 67 01</t>
  </si>
  <si>
    <t>AEJ 162-051</t>
  </si>
  <si>
    <t>COULIBALY KATITCHO NINA JUDITH épse RAIMOND</t>
  </si>
  <si>
    <t>CHARGE DU PARC AUTOMOBILE</t>
  </si>
  <si>
    <t>41/89/76/57</t>
  </si>
  <si>
    <t>coulkate@yahoo.fr</t>
  </si>
  <si>
    <t xml:space="preserve">RAYMOND DE GAULY </t>
  </si>
  <si>
    <t>07 58 07 47 01</t>
  </si>
  <si>
    <t>317 708 M</t>
  </si>
  <si>
    <t>ACHI KOUSSO ALIDA SANDRINE EPSE TOURE</t>
  </si>
  <si>
    <t>CONSEILLER CANTINE</t>
  </si>
  <si>
    <t>CHARGEE DES AFFAIRES SOCIALES</t>
  </si>
  <si>
    <t>LICENCE PROFESSIONNELLE CONSEILLER CANTINE</t>
  </si>
  <si>
    <t>SERVICE AFFAIRES SOCIALES</t>
  </si>
  <si>
    <t>07 09 17 27 77</t>
  </si>
  <si>
    <t>alidatoure174@gmail.com</t>
  </si>
  <si>
    <t>TOURE FLECHER YAFOULO</t>
  </si>
  <si>
    <t xml:space="preserve">07 08 58 81 81 </t>
  </si>
  <si>
    <t>453 263 F</t>
  </si>
  <si>
    <t xml:space="preserve">ASSAHI KOUAME </t>
  </si>
  <si>
    <t>CHAUFFEUR</t>
  </si>
  <si>
    <t>TLE</t>
  </si>
  <si>
    <t>BT Option VEHICULE-ENGIN</t>
  </si>
  <si>
    <t>CGRAE</t>
  </si>
  <si>
    <t>ABIDJAN / ANGRE</t>
  </si>
  <si>
    <t>01 43 08 67 85/ 05 45 35 52 36</t>
  </si>
  <si>
    <t>assahikouame@18gmail.com</t>
  </si>
  <si>
    <t>ASSAHI ETTIEN JOSEPH</t>
  </si>
  <si>
    <t>01 01 51 47 91</t>
  </si>
  <si>
    <t>AEJ 181-278</t>
  </si>
  <si>
    <t>BAMBA MAMADOU</t>
  </si>
  <si>
    <t>AGENT SPECIALISE DES TRAVAUX : OPTION CHAUFFEUR</t>
  </si>
  <si>
    <t>CM2</t>
  </si>
  <si>
    <t>CERTIFICAT DU PREMIER CYCLE</t>
  </si>
  <si>
    <t>164011869955</t>
  </si>
  <si>
    <t>ABOBO SOGEFIA</t>
  </si>
  <si>
    <t>05 15 80 69 / 73 26 26 49</t>
  </si>
  <si>
    <t>bamba64mamadou@gmail,com</t>
  </si>
  <si>
    <t>BINTA KEITA</t>
  </si>
  <si>
    <t>05 05 22 10 35</t>
  </si>
  <si>
    <t>347 912 X</t>
  </si>
  <si>
    <t>BESSA CHARLES</t>
  </si>
  <si>
    <t>AGENT SPECIALISE DES TRAVAUX PUBLICS</t>
  </si>
  <si>
    <t>BT EN COMPTABILITE</t>
  </si>
  <si>
    <t>41 49 83 71</t>
  </si>
  <si>
    <t>charlesbessa66@gmail,com</t>
  </si>
  <si>
    <t xml:space="preserve">GNALI YOHOU YOLANDE </t>
  </si>
  <si>
    <t>01 01 92 28 12</t>
  </si>
  <si>
    <t>AEJ 191-533</t>
  </si>
  <si>
    <t>BONY AGO OGOA ROGER</t>
  </si>
  <si>
    <t>BREVET DE TECHNICIEN EN MECANO SOUDURE</t>
  </si>
  <si>
    <t>07 49 84 48 77</t>
  </si>
  <si>
    <t>ibrahimbony1982@gmail.com</t>
  </si>
  <si>
    <t xml:space="preserve">MD BONY NEE COULIBALY ASSITA 
</t>
  </si>
  <si>
    <t>07 08 14 09 18</t>
  </si>
  <si>
    <t>AEJ 191-527</t>
  </si>
  <si>
    <t>BOUSSOU BI-YA ANTHELME FERNANDEZ</t>
  </si>
  <si>
    <t>DEUG</t>
  </si>
  <si>
    <t>88 41 37 21</t>
  </si>
  <si>
    <t>kethiane2511@gmail.com</t>
  </si>
  <si>
    <t xml:space="preserve">CISSE KARAMOKO </t>
  </si>
  <si>
    <t>07 07 59 81 42</t>
  </si>
  <si>
    <t>AEJ 161-048</t>
  </si>
  <si>
    <t>BROU ASSEMIAN</t>
  </si>
  <si>
    <t>3ième</t>
  </si>
  <si>
    <t>CEPE, Attestation de Conduite des Hautes Autorités</t>
  </si>
  <si>
    <t>KOUMASSI</t>
  </si>
  <si>
    <t>41 89 85 43</t>
  </si>
  <si>
    <t>a.brou@emploijeunes.ci</t>
  </si>
  <si>
    <t xml:space="preserve">ETTE ASSALA BERNADETTE </t>
  </si>
  <si>
    <t>07 08 37 20 44</t>
  </si>
  <si>
    <t>AEJ 191-526</t>
  </si>
  <si>
    <t>BROU KONAN SERAPHIN</t>
  </si>
  <si>
    <t>08 30 06 20</t>
  </si>
  <si>
    <t>broukonanseraphin5@gmail.com</t>
  </si>
  <si>
    <t xml:space="preserve">N'GBANDAN BROU  </t>
  </si>
  <si>
    <t>07 08 30 06 20</t>
  </si>
  <si>
    <t>331 053-V</t>
  </si>
  <si>
    <t>COULIBALY YOUSSOUF</t>
  </si>
  <si>
    <t>D7</t>
  </si>
  <si>
    <t>CEPE</t>
  </si>
  <si>
    <t>07 59 80 82</t>
  </si>
  <si>
    <t xml:space="preserve">DOMANDE NAMINATA </t>
  </si>
  <si>
    <t>07 08 38 68 16</t>
  </si>
  <si>
    <t>AEJ 191-531</t>
  </si>
  <si>
    <t>DADE APLI AMBROISE</t>
  </si>
  <si>
    <t>2nde</t>
  </si>
  <si>
    <t>CAP EN TECHNIQUE AUTOMOBILE</t>
  </si>
  <si>
    <t>07 87 48 83</t>
  </si>
  <si>
    <t>ambroisedade@gmai.com</t>
  </si>
  <si>
    <t>ANNICETTE LOROUGNON</t>
  </si>
  <si>
    <t>05 06 04 35 89</t>
  </si>
  <si>
    <t>AEJ 181-280</t>
  </si>
  <si>
    <t>DIABATE TIEMOKO</t>
  </si>
  <si>
    <t>08 53 19 19</t>
  </si>
  <si>
    <t>diabatiemoko@gmail,com</t>
  </si>
  <si>
    <t xml:space="preserve">GBANE FATOU </t>
  </si>
  <si>
    <t xml:space="preserve">07 08 75 97 28 </t>
  </si>
  <si>
    <t>AEJ 181-205</t>
  </si>
  <si>
    <t>DIABY MAMADOU</t>
  </si>
  <si>
    <t>22505228105
22572502302</t>
  </si>
  <si>
    <t xml:space="preserve">DIABY MOYABA 
</t>
  </si>
  <si>
    <t>05 06 05 72 48</t>
  </si>
  <si>
    <t>AEJ 161-056</t>
  </si>
  <si>
    <t>DIABY ZOUMANA</t>
  </si>
  <si>
    <t>41-89-79-61</t>
  </si>
  <si>
    <t>zoumanandiaby@gmail.com</t>
  </si>
  <si>
    <t>ILBOUDO ADAMA</t>
  </si>
  <si>
    <t>01 03 71 99 01</t>
  </si>
  <si>
    <t>AEJ 181-282</t>
  </si>
  <si>
    <t>DOSSO MAMADOU</t>
  </si>
  <si>
    <t>DUT(R H .COM)</t>
  </si>
  <si>
    <t>185011876077</t>
  </si>
  <si>
    <t>dossdevillepin@gmail.com</t>
  </si>
  <si>
    <t>DEA SOULIO</t>
  </si>
  <si>
    <t>07 07 63 89 84</t>
  </si>
  <si>
    <t>469 627-C</t>
  </si>
  <si>
    <t>DOUMBIA ALIOU</t>
  </si>
  <si>
    <t>DIRECTION DES MOYENS GENERAUX</t>
  </si>
  <si>
    <t>SOUS-DIRECTION DES MOYENS GENERAUX</t>
  </si>
  <si>
    <t>0757234727-0504521841</t>
  </si>
  <si>
    <t>doumbiaaliou633@gmail.com</t>
  </si>
  <si>
    <t>DOUMBIA MASSARAN</t>
  </si>
  <si>
    <t>AEJ 181-211</t>
  </si>
  <si>
    <t>DOUMBIA NOUHO DIT VAKOUNOUBA</t>
  </si>
  <si>
    <t>72 50 23 10 / 04 25 71 91</t>
  </si>
  <si>
    <t>doumbianouho7@gmail,com</t>
  </si>
  <si>
    <t xml:space="preserve">DOUMBIA LAMINE </t>
  </si>
  <si>
    <t>01 01 53 35 05</t>
  </si>
  <si>
    <t>AEJ 181-264</t>
  </si>
  <si>
    <t>FOFANA   MOUMINI</t>
  </si>
  <si>
    <t>6 eme</t>
  </si>
  <si>
    <t>18 80 10 80 60 14</t>
  </si>
  <si>
    <t>ABOBO CITÉ CONCORDE</t>
  </si>
  <si>
    <t>0173262645 / 0707400823</t>
  </si>
  <si>
    <t xml:space="preserve">moumounifof20@gmail.com </t>
  </si>
  <si>
    <t xml:space="preserve">ADJARA TRAORÉ </t>
  </si>
  <si>
    <t>01 01 57 64 88</t>
  </si>
  <si>
    <t>347 918-D</t>
  </si>
  <si>
    <t>GNABRO WAKOUBO KANTE JUNIOR</t>
  </si>
  <si>
    <t>3ème</t>
  </si>
  <si>
    <t>41 49 83 35</t>
  </si>
  <si>
    <t>gnabrojunior2005@gmail.com</t>
  </si>
  <si>
    <t xml:space="preserve">YOUGOUNE ZAMBLE LOU ZAMBLE PRUDENCE 53 14 33 41 </t>
  </si>
  <si>
    <t>01 53 14 33 41</t>
  </si>
  <si>
    <t>AEJ 181-266</t>
  </si>
  <si>
    <t>ISSOUFOU KONE ABDOULAYE</t>
  </si>
  <si>
    <t>Issoufoukone69@gmail.com</t>
  </si>
  <si>
    <t>ABDOULAYE SEYDOU</t>
  </si>
  <si>
    <t>AEJ 181-285</t>
  </si>
  <si>
    <t xml:space="preserve">KAMATE MORY </t>
  </si>
  <si>
    <t>6eme</t>
  </si>
  <si>
    <t xml:space="preserve">CEPE / PERMIS BCDE </t>
  </si>
  <si>
    <t>DABOU</t>
  </si>
  <si>
    <t>morykamate6692@gmail.com</t>
  </si>
  <si>
    <t>BAMBA MOUISSA</t>
  </si>
  <si>
    <t>07 09 22 79 94</t>
  </si>
  <si>
    <t>359 583-A</t>
  </si>
  <si>
    <t>KLA KPAN TYM CLOVIS</t>
  </si>
  <si>
    <t>CEPE PERMIS BCDE</t>
  </si>
  <si>
    <t>Aboisso</t>
  </si>
  <si>
    <t>01 19 91 52</t>
  </si>
  <si>
    <t>c.kla@emploijeunes.ci</t>
  </si>
  <si>
    <t xml:space="preserve">KLA Pierre </t>
  </si>
  <si>
    <t>05 05 84 20 71</t>
  </si>
  <si>
    <t>333 482-K</t>
  </si>
  <si>
    <t>KOFFI GNAMIEN GERARD ANDERSON</t>
  </si>
  <si>
    <t>D3</t>
  </si>
  <si>
    <t>31 63 87 79 / 41 49 83 45</t>
  </si>
  <si>
    <t>koffignamiengerardanderson@gmail.com</t>
  </si>
  <si>
    <t>GNAMIEN JEAN JACQUES  07413427</t>
  </si>
  <si>
    <t>07 07 41 34 27</t>
  </si>
  <si>
    <t>359 716-N</t>
  </si>
  <si>
    <t>KOFFI KOUAME JUSTIN</t>
  </si>
  <si>
    <t>BEPC PERMIS DE CONDUIRE BCDE</t>
  </si>
  <si>
    <t>PORT- BOUET</t>
  </si>
  <si>
    <t>41 49 82 29 / 85 95 97 32</t>
  </si>
  <si>
    <t>koffikouame justin@gmail.com</t>
  </si>
  <si>
    <t xml:space="preserve">KOFFI ANGELE </t>
  </si>
  <si>
    <t>07 57 22 53 14</t>
  </si>
  <si>
    <t>292 927-Q</t>
  </si>
  <si>
    <t>KONAN KAUPHY JEAN</t>
  </si>
  <si>
    <t>C7</t>
  </si>
  <si>
    <t>42 09 02 35</t>
  </si>
  <si>
    <t>kauphyapkoletk@gmail.com</t>
  </si>
  <si>
    <t xml:space="preserve">KOUAME AFFOUE JULIANA </t>
  </si>
  <si>
    <t>05 46 90 77 89</t>
  </si>
  <si>
    <t>AEJ 181-226</t>
  </si>
  <si>
    <t>KONATE IBRAHIMA</t>
  </si>
  <si>
    <t>72 50 22 73</t>
  </si>
  <si>
    <t>ibrahimakonate5508@gmail,com</t>
  </si>
  <si>
    <t>KONATE LACINA</t>
  </si>
  <si>
    <t>07 07 29 63 47</t>
  </si>
  <si>
    <t>AEJ 161-110</t>
  </si>
  <si>
    <t>KOUASSI KOUAME SIMON</t>
  </si>
  <si>
    <t>41 49 83 32</t>
  </si>
  <si>
    <t>kouassikouamésimon@yahoo,fr</t>
  </si>
  <si>
    <t xml:space="preserve">KABLAN KOFFI SIMPLICE </t>
  </si>
  <si>
    <t>07 57 58 71 34</t>
  </si>
  <si>
    <t>AEJ 181-238</t>
  </si>
  <si>
    <t>N'GUESSAN N'DA ARSEN KADJO KEVIN</t>
  </si>
  <si>
    <t>09 50 99 85/ 72 50 23 21</t>
  </si>
  <si>
    <t>kevinnguessan7@gmail.com</t>
  </si>
  <si>
    <t xml:space="preserve">AKAHI ANGELINE </t>
  </si>
  <si>
    <t>07 07 56 92 07</t>
  </si>
  <si>
    <t>AEJ 191-532</t>
  </si>
  <si>
    <t>NGUESSAN KOUAO SYLVAIN</t>
  </si>
  <si>
    <t>PORT-BOUET</t>
  </si>
  <si>
    <t>44 25 51 17</t>
  </si>
  <si>
    <t>kouaosilvaine@gmail.com</t>
  </si>
  <si>
    <t>N'GUESSAN MARIE LAURENCE</t>
  </si>
  <si>
    <t>05 05 29 64 12</t>
  </si>
  <si>
    <t>AEJ 191-528</t>
  </si>
  <si>
    <t>N'ZIAN YAO AMOS</t>
  </si>
  <si>
    <t>09 16 36 81</t>
  </si>
  <si>
    <t>amoslivin@gmail.com</t>
  </si>
  <si>
    <t xml:space="preserve">KOUAME ANDRE </t>
  </si>
  <si>
    <t>07 47 19 49 99</t>
  </si>
  <si>
    <t>AEJ 191-524</t>
  </si>
  <si>
    <t>OUTTOU M'BAFFOUET PIERRE-MARCELIN</t>
  </si>
  <si>
    <t>07 58 30 14 89</t>
  </si>
  <si>
    <t>maecelinoutou75@gmail.com</t>
  </si>
  <si>
    <t xml:space="preserve">N'GUETTA SYNTYCHE </t>
  </si>
  <si>
    <t>07 48 39 60 68</t>
  </si>
  <si>
    <t>AEJ 191-534</t>
  </si>
  <si>
    <t>SADIA PAUL MARUIS</t>
  </si>
  <si>
    <t>AKOUEDO</t>
  </si>
  <si>
    <t>48 40 18 10/ 40 53 18 88</t>
  </si>
  <si>
    <t>sadiamarius@gmail,com</t>
  </si>
  <si>
    <t xml:space="preserve">SADIA DOUHAN </t>
  </si>
  <si>
    <t>05 56 01 45 95</t>
  </si>
  <si>
    <t>AEJ 191-530</t>
  </si>
  <si>
    <t>SEYDOU DOUMBIA</t>
  </si>
  <si>
    <t>YOPOUGON/ PORTBOUET II</t>
  </si>
  <si>
    <t>08 34 32 78/46 72 64 26</t>
  </si>
  <si>
    <t xml:space="preserve">KANE SEKOU </t>
  </si>
  <si>
    <t xml:space="preserve">05 45 15 32 25 </t>
  </si>
  <si>
    <t>AEJ 171-192</t>
  </si>
  <si>
    <t>SIDIBE MAMADOU</t>
  </si>
  <si>
    <t>ABIDJAN RIVIERA 4</t>
  </si>
  <si>
    <t>73 26 26 06</t>
  </si>
  <si>
    <t>mamadousidibe174@gmail.com</t>
  </si>
  <si>
    <t xml:space="preserve">SIBIBE ISSA </t>
  </si>
  <si>
    <t>01 40 42 92 18</t>
  </si>
  <si>
    <t>AEJ 161-144</t>
  </si>
  <si>
    <t>SOULEYMANE KONATE</t>
  </si>
  <si>
    <t>3ieme</t>
  </si>
  <si>
    <t>41 49 82 52</t>
  </si>
  <si>
    <t xml:space="preserve">N'DOGODOLLE </t>
  </si>
  <si>
    <t xml:space="preserve">05 04 10 80 63 </t>
  </si>
  <si>
    <t>AEJ 211-616</t>
  </si>
  <si>
    <t xml:space="preserve">TOURE IBRAHIM </t>
  </si>
  <si>
    <t xml:space="preserve">DIRECTION DES MOYENS GENERAUX </t>
  </si>
  <si>
    <t>0505795966/0749908586</t>
  </si>
  <si>
    <t>TOURE ALI</t>
  </si>
  <si>
    <t>AEJ 181-257</t>
  </si>
  <si>
    <t>TOURE KASSOUME</t>
  </si>
  <si>
    <t>k.toure@emploijeunes.ci</t>
  </si>
  <si>
    <t xml:space="preserve">KONATE LAMINE
</t>
  </si>
  <si>
    <t>07 07 09 84 08</t>
  </si>
  <si>
    <t>AEJ 191-525</t>
  </si>
  <si>
    <t>TOURE MOUSTAPHA</t>
  </si>
  <si>
    <t>59 89 68 25</t>
  </si>
  <si>
    <t>touremoustapha64@gmail.com</t>
  </si>
  <si>
    <t xml:space="preserve">TOURE AMADOU </t>
  </si>
  <si>
    <t>07 08 80 43 04</t>
  </si>
  <si>
    <t>347 916-T</t>
  </si>
  <si>
    <t>VANIE DOUBI TIE FERDINAND</t>
  </si>
  <si>
    <t>2nd</t>
  </si>
  <si>
    <t>chuffry@live.fr</t>
  </si>
  <si>
    <t>KIPRE NATHALIE</t>
  </si>
  <si>
    <t>05 76 97 93 62</t>
  </si>
  <si>
    <t>AEJ 161-154</t>
  </si>
  <si>
    <t>VAZOUMANA TOURE</t>
  </si>
  <si>
    <t>CE2</t>
  </si>
  <si>
    <t>PERMIS</t>
  </si>
  <si>
    <t>01 41 49 83 15</t>
  </si>
  <si>
    <t xml:space="preserve">DIBY LARISSA </t>
  </si>
  <si>
    <t>01 02 85 77 07</t>
  </si>
  <si>
    <t>AEJ 191-523</t>
  </si>
  <si>
    <t>YAPO  PACOME</t>
  </si>
  <si>
    <t>2nd A</t>
  </si>
  <si>
    <t>49 05 05 43</t>
  </si>
  <si>
    <t>pacomeyapo89@gmail.com</t>
  </si>
  <si>
    <t>01 57 26 65</t>
  </si>
  <si>
    <t xml:space="preserve">01 01 57 26 65  </t>
  </si>
  <si>
    <t>AEJ 161-164</t>
  </si>
  <si>
    <t>YOTCHO DJAMA GEORGES PARFAIT</t>
  </si>
  <si>
    <t>47 1086 03/ 41 49 82 39</t>
  </si>
  <si>
    <t>yotcho18@gmail.com</t>
  </si>
  <si>
    <t xml:space="preserve">MIAHOU BOUA CAROLE FERNANDESE </t>
  </si>
  <si>
    <t>07 49 69 57 35</t>
  </si>
  <si>
    <t>AEJ 191-529</t>
  </si>
  <si>
    <t>EZOUMIAN KOUAHO EUGENE</t>
  </si>
  <si>
    <t>BAC G2</t>
  </si>
  <si>
    <t>05 05 65 01 26</t>
  </si>
  <si>
    <t>egezoumian@gmail.com</t>
  </si>
  <si>
    <t xml:space="preserve">KAKOU FLORENCE </t>
  </si>
  <si>
    <t>07 07 18 74 75</t>
  </si>
  <si>
    <t>AEJ 171-179</t>
  </si>
  <si>
    <t>BAH SEKOU CHEICKOMAR</t>
  </si>
  <si>
    <t>CHEF D'AGENCE REGIONALE</t>
  </si>
  <si>
    <t>ABOISSO</t>
  </si>
  <si>
    <t>01 29 33 44 / 01 59 04 04</t>
  </si>
  <si>
    <t>c.bah@emploijeunes.ci</t>
  </si>
  <si>
    <t xml:space="preserve">Madame KORE </t>
  </si>
  <si>
    <t>05 05 75 71 71</t>
  </si>
  <si>
    <t>AEJ 161-047</t>
  </si>
  <si>
    <t>BREDE WILSON GUEDE</t>
  </si>
  <si>
    <t>DESS FINANCES ET MARCHES DES CAPITAUX</t>
  </si>
  <si>
    <t>08 13 10 33</t>
  </si>
  <si>
    <t>bredwil@yahoo,fr</t>
  </si>
  <si>
    <t>MME BREDE</t>
  </si>
  <si>
    <t>07 77 67 97 93</t>
  </si>
  <si>
    <t>378 503 -M</t>
  </si>
  <si>
    <t>DIABATE ALI</t>
  </si>
  <si>
    <t>ADMINISTRATEUR EN DEVELOPPEMENT ECONOMIQUE</t>
  </si>
  <si>
    <t>MASTER 2 ADMINISTRATION ET DEVELOPPEMENT ECONOMIQUE</t>
  </si>
  <si>
    <t>01 59 43 43</t>
  </si>
  <si>
    <t>diabatehally@gmail.com</t>
  </si>
  <si>
    <t>Mme DIABATE</t>
  </si>
  <si>
    <t>07 09 20 07 25</t>
  </si>
  <si>
    <t>AEJ 182-210</t>
  </si>
  <si>
    <t>DOUMBIA MAHOUA épse DIOMANDE</t>
  </si>
  <si>
    <t>MASTER MARKETING</t>
  </si>
  <si>
    <t>22507116225
22572502301</t>
  </si>
  <si>
    <t>mahouadoumbia@uahoo,fr</t>
  </si>
  <si>
    <t xml:space="preserve">DIOMANDE ABOUBAKAR
</t>
  </si>
  <si>
    <t>07 07 07 10 48</t>
  </si>
  <si>
    <t>361 503-C</t>
  </si>
  <si>
    <t>EDDY ALLET SERGE-LEGER</t>
  </si>
  <si>
    <t>INSPECTEUR D'ORIENTATION</t>
  </si>
  <si>
    <t>DIPLÔME DE CONSEILLER PSYCHOLOGUE</t>
  </si>
  <si>
    <t>41 49 83 30</t>
  </si>
  <si>
    <t>eddysl81@yahoo.fr</t>
  </si>
  <si>
    <t xml:space="preserve">BROU APIE ESTELLE ROSELINE </t>
  </si>
  <si>
    <t>07 48 24 24 91</t>
  </si>
  <si>
    <t>AEJ 171-183</t>
  </si>
  <si>
    <t>FOFANA KASSOUM</t>
  </si>
  <si>
    <t>GESTIONNAIRE DE L'ENVIRONNEMENT</t>
  </si>
  <si>
    <t>SCINCES ET GESTION DE L'ENVIRONNEMENT OPTION SCIENCES ET TECHNIQUES DES EAUX</t>
  </si>
  <si>
    <t xml:space="preserve"> k.fofana@emploijeunes.ci</t>
  </si>
  <si>
    <t xml:space="preserve">FOFANA ADAMA
</t>
  </si>
  <si>
    <t>07 07 39 98 14</t>
  </si>
  <si>
    <t>306 361-N</t>
  </si>
  <si>
    <t>GAUZE ANSELME L. KPEUKPA</t>
  </si>
  <si>
    <t>MAITRISE C2 LETTRES MODERNES</t>
  </si>
  <si>
    <t>anselmegaaauze@yahoo,fr</t>
  </si>
  <si>
    <t>GONNDO MYRIAM</t>
  </si>
  <si>
    <t>07 07 11 71 93</t>
  </si>
  <si>
    <t>AEJ 171-185</t>
  </si>
  <si>
    <t>KAMAGATE DRISSA</t>
  </si>
  <si>
    <t>07990161/07200263</t>
  </si>
  <si>
    <t>kamdrissa@yahoo,fr</t>
  </si>
  <si>
    <t xml:space="preserve">TOURE NAWOUA </t>
  </si>
  <si>
    <t>07 07 99 01 67</t>
  </si>
  <si>
    <t>435 698-S</t>
  </si>
  <si>
    <t>KANDE MAMADOU</t>
  </si>
  <si>
    <t>MASTER RESSOURCES HUMAINES</t>
  </si>
  <si>
    <t>ABJ</t>
  </si>
  <si>
    <t>08 34 03 96/ 01 59 80 80</t>
  </si>
  <si>
    <t>kandemamadou75@gmail,com</t>
  </si>
  <si>
    <t xml:space="preserve">KANDE VEH SABINE </t>
  </si>
  <si>
    <t>07 48 59 47 14</t>
  </si>
  <si>
    <t>158 591-Z</t>
  </si>
  <si>
    <t>KONE YAYA</t>
  </si>
  <si>
    <t>ADMINISTRATEUR DU TRAVAIL ET DES LOIS SOCIALES</t>
  </si>
  <si>
    <t>INGENIEUR EN MANAGEMENT</t>
  </si>
  <si>
    <t>09444642</t>
  </si>
  <si>
    <t>yakone42@gmail.com</t>
  </si>
  <si>
    <t>KONE MARIAM</t>
  </si>
  <si>
    <t>07 07 16 92 65</t>
  </si>
  <si>
    <t>AEJ 171-190</t>
  </si>
  <si>
    <t>SOUMAORO DAOUDA</t>
  </si>
  <si>
    <t>07 047 97 31 02</t>
  </si>
  <si>
    <t>d.soumahoro@emploijeunes.ci</t>
  </si>
  <si>
    <t>CISSE MANA</t>
  </si>
  <si>
    <t>07 07 06 60 99</t>
  </si>
  <si>
    <t>349 325-L</t>
  </si>
  <si>
    <t>YEO NAGOMBLE GEORGES</t>
  </si>
  <si>
    <t>INSPECTEUR PRINCIPAL D'ORIENTATION</t>
  </si>
  <si>
    <t>07 08 59 19 53</t>
  </si>
  <si>
    <t>yeogeorges@yahoo,fr</t>
  </si>
  <si>
    <t>KOUAME AYA DEBORAH</t>
  </si>
  <si>
    <t>07 78 69 53 36</t>
  </si>
  <si>
    <t>AEJ 172-182</t>
  </si>
  <si>
    <t>DOUCOURE FATIMATA BINTOU</t>
  </si>
  <si>
    <t>ADMNISTRATEUR DES ENTREPRISES</t>
  </si>
  <si>
    <t>MANAGEMENT &amp; ADMNISTRATION DES ENTREPRISES</t>
  </si>
  <si>
    <t>RIVIERA ABATTA</t>
  </si>
  <si>
    <t>fatimadoucoure02@gmail.com</t>
  </si>
  <si>
    <t xml:space="preserve">M DOUCOURE Ibrahima </t>
  </si>
  <si>
    <t xml:space="preserve">07 07 46 13 24 </t>
  </si>
  <si>
    <t>AEJ 172-181</t>
  </si>
  <si>
    <t>CAMARA AHISSATA</t>
  </si>
  <si>
    <t>03 MAI 1976</t>
  </si>
  <si>
    <t>INGENIEUR EN MARKETING MANAGEMENT</t>
  </si>
  <si>
    <t xml:space="preserve">CHEF D'AGENCE REGIONALE </t>
  </si>
  <si>
    <t>COCODY BONOUMIN</t>
  </si>
  <si>
    <t>07 72 94 77/ 01 59 38 38</t>
  </si>
  <si>
    <t>aicha.ivo@gmail.com</t>
  </si>
  <si>
    <t xml:space="preserve">CAMARA MARIAME </t>
  </si>
  <si>
    <t>05 05 81 90 60/ 07 07 17 14 86</t>
  </si>
  <si>
    <t>361 504-D</t>
  </si>
  <si>
    <t>GNAMAN YANNICK ALEXIA</t>
  </si>
  <si>
    <t>Diplôme de Conseiller Psychologue (DCP)</t>
  </si>
  <si>
    <t>41498344/07532408</t>
  </si>
  <si>
    <t>y.gnaman@emploijeunes.ci</t>
  </si>
  <si>
    <t xml:space="preserve">Mme GNAMAN CLEMENCE </t>
  </si>
  <si>
    <t>01 03 18 28 40</t>
  </si>
  <si>
    <t>361497-W</t>
  </si>
  <si>
    <t>KANGAH AGOUA GERTRUDE</t>
  </si>
  <si>
    <t>MASTER2 PSYCHOLOGIE DU TRAVAIL ET DES ORGANISATIONS</t>
  </si>
  <si>
    <t>02 96 64 80</t>
  </si>
  <si>
    <t>gertrudeagouak@gmail,com</t>
  </si>
  <si>
    <t xml:space="preserve">GBENDE KOUADIO SAINT CLAIR </t>
  </si>
  <si>
    <t>07 07 25 44 08</t>
  </si>
  <si>
    <t>AEJ 161-099</t>
  </si>
  <si>
    <t>KOUADIO KAN MARCELLIN</t>
  </si>
  <si>
    <t>PSYCHOLOGUE</t>
  </si>
  <si>
    <t>PSYCHOLOGIE</t>
  </si>
  <si>
    <t>man</t>
  </si>
  <si>
    <t>07 10 56 0 9/41898137</t>
  </si>
  <si>
    <t>kokamacf@yahoo,fr</t>
  </si>
  <si>
    <t xml:space="preserve">Yoboué konan Marcel </t>
  </si>
  <si>
    <t>07 07 09 82 75</t>
  </si>
  <si>
    <t>AEJ 161-106</t>
  </si>
  <si>
    <t>KOUAME KEDJEBO YAO  ALAIN</t>
  </si>
  <si>
    <t>AUDITEUR ET CONTROLEUR DE GESTION</t>
  </si>
  <si>
    <t>DESS AUDIT ET CONTROLE DE GESTION</t>
  </si>
  <si>
    <t>179011356802</t>
  </si>
  <si>
    <t>YOPOUGON MILLIONNAIRE</t>
  </si>
  <si>
    <t>01 27 80 65</t>
  </si>
  <si>
    <t>kk.yaoalain7@yahoo.fr</t>
  </si>
  <si>
    <t>KOUAME N’DA HERVE DANIEL</t>
  </si>
  <si>
    <t>07 07 44 29 40</t>
  </si>
  <si>
    <t>306 487-W</t>
  </si>
  <si>
    <t>KUMASSI KOUAO</t>
  </si>
  <si>
    <t>07 72 70 74</t>
  </si>
  <si>
    <t>vikykumassi@gmail,com</t>
  </si>
  <si>
    <t xml:space="preserve">GUEUBEU AZON LEA  </t>
  </si>
  <si>
    <t xml:space="preserve">07 07 74 97 18 </t>
  </si>
  <si>
    <t>AEJ 161-169</t>
  </si>
  <si>
    <t>ZOZO ZOHOGBO MARCELIN</t>
  </si>
  <si>
    <t>41 49 82 69 / 08 19 55 78</t>
  </si>
  <si>
    <t>m.zozo@emploijeunes.ci / marcelinzozo@yahoo.fr</t>
  </si>
  <si>
    <t xml:space="preserve">ZOZO NEE BEUGRE ABIALAI BLANDINE  </t>
  </si>
  <si>
    <t>07 07 13 17 68</t>
  </si>
  <si>
    <t>AEJ 162-043</t>
  </si>
  <si>
    <t>BODOUA DAVY CONSTANCE épse COULIBALY</t>
  </si>
  <si>
    <t>CHEF DE SERVICE ACCUEIL</t>
  </si>
  <si>
    <t>MASTER EN MARKETING ET COMMUNICATION</t>
  </si>
  <si>
    <t xml:space="preserve"> SERVICE ACCUEIL</t>
  </si>
  <si>
    <t>BIETRY</t>
  </si>
  <si>
    <t>59 79 86 52</t>
  </si>
  <si>
    <t>c.coulibaly@emploijeunes.ci</t>
  </si>
  <si>
    <t xml:space="preserve">M COULIBALY MAURICE </t>
  </si>
  <si>
    <t>07 07 27 94 95</t>
  </si>
  <si>
    <t>454 737-T</t>
  </si>
  <si>
    <t>EHOUNOU N'GUESSAN EDGARD EMMANUEL</t>
  </si>
  <si>
    <t>CHEF DE SERVICE ACHATS</t>
  </si>
  <si>
    <t>DIPLÔME D'INGENIEUR COMPTABLE  ET FINANCIER</t>
  </si>
  <si>
    <t>SERVICE ACHATS</t>
  </si>
  <si>
    <t>SOUS-DIRECTION DES ACHATS ET PATRIMOINE</t>
  </si>
  <si>
    <t>41 49 82 32</t>
  </si>
  <si>
    <t>ehounoued@yahoo.fr</t>
  </si>
  <si>
    <t xml:space="preserve">AMANI AFFOUE EDWIGE </t>
  </si>
  <si>
    <t xml:space="preserve">07 07 32 67 31  </t>
  </si>
  <si>
    <t>461 226-S</t>
  </si>
  <si>
    <t>DION VALERIE CLEMENTINE</t>
  </si>
  <si>
    <t>C4</t>
  </si>
  <si>
    <t>CHEF DE SERVICE ADMINISTRATION DU PERSONNEL</t>
  </si>
  <si>
    <t>CS OPTION TRAVAIL ET AFFAIRES SOCIALES</t>
  </si>
  <si>
    <t>RIVERA</t>
  </si>
  <si>
    <t>07 50 66 70/ 01 50 56 61</t>
  </si>
  <si>
    <t>meguy83@gmail,com</t>
  </si>
  <si>
    <t xml:space="preserve">N'ZUE KOUAKOU GERMAIN </t>
  </si>
  <si>
    <t>07 58 67 16 99</t>
  </si>
  <si>
    <t>AEJ 161-038</t>
  </si>
  <si>
    <t xml:space="preserve">BAMBA INZA </t>
  </si>
  <si>
    <t>CHEF DE SERVICE APPLICATION ET BASE DE DONNEES</t>
  </si>
  <si>
    <t>SERVICE APPLICATION ET BASE DE DONNEES</t>
  </si>
  <si>
    <t>ANGRE MAHOU</t>
  </si>
  <si>
    <t>65 22 39 79/41 49 84 09</t>
  </si>
  <si>
    <t>i.bamba@emploijeunes.ci</t>
  </si>
  <si>
    <t xml:space="preserve">Mme BAMBA ODILE </t>
  </si>
  <si>
    <t>01 41 49 84 09</t>
  </si>
  <si>
    <t>AEJ 161-050</t>
  </si>
  <si>
    <t>CISSE GAOUSSOU</t>
  </si>
  <si>
    <t>CHEF DE SERVICE AUDIT INTERNE</t>
  </si>
  <si>
    <t>MASTER PROFESSIONNEL FINANCE ET BANQUE</t>
  </si>
  <si>
    <t>ABIDJAN -COCODY</t>
  </si>
  <si>
    <t>01 0145 78 48</t>
  </si>
  <si>
    <t>gcisse28@yahoo.fr</t>
  </si>
  <si>
    <t>CISSE IBRAHIM KALIL</t>
  </si>
  <si>
    <t>01 02 46 39 24</t>
  </si>
  <si>
    <t>AEJ 161-112</t>
  </si>
  <si>
    <t>LARMINA ABDELAZIZ</t>
  </si>
  <si>
    <t>TECHNICIEN EN MARKETING ET MANAGEMENT</t>
  </si>
  <si>
    <t>CHEF DE SERVICE BUDGET ET CONSOLIDATION</t>
  </si>
  <si>
    <t>DIPLÔME D'INGENIEUR DES TECHNIQUES EN MARKETING ET MANAGEMENT</t>
  </si>
  <si>
    <t>SERVICE BUDGET ET COSOLIDATION</t>
  </si>
  <si>
    <t>41 89 79 58</t>
  </si>
  <si>
    <t>a.larmina@emploijeunes.ci</t>
  </si>
  <si>
    <t xml:space="preserve">DIARRASSOUBA MASSARAN </t>
  </si>
  <si>
    <t>07 57 61 78 84</t>
  </si>
  <si>
    <t>AEJ 162-163</t>
  </si>
  <si>
    <t>YORO TASSIMOU MIREILLE épse GOVOEI</t>
  </si>
  <si>
    <t>CONCEPTION COMMERCE ET MARKETING</t>
  </si>
  <si>
    <t>CHEF DE SERVICE CALL CENTER</t>
  </si>
  <si>
    <t>DIPLÔME D'INGENIEUR DE CONCEPTION EN COMMUNICATION</t>
  </si>
  <si>
    <t>20215084/49065007</t>
  </si>
  <si>
    <t>yoro1024@gmail.com</t>
  </si>
  <si>
    <t xml:space="preserve">M GOVOEI FRANCK </t>
  </si>
  <si>
    <t>07 07 03 78 20</t>
  </si>
  <si>
    <t>AEJ 162-039</t>
  </si>
  <si>
    <t>BARRY HALIMATOU</t>
  </si>
  <si>
    <t>INGENIEUR DE CONCEPTION COMMERCE ET MARKERTING APPLIQUE</t>
  </si>
  <si>
    <t>CHEF DE SERVICE COMMUNICATION ET RELATIONS PUBLIQUES</t>
  </si>
  <si>
    <t>03 46 80 23</t>
  </si>
  <si>
    <t>h.barry@emploijeunes.ci</t>
  </si>
  <si>
    <t xml:space="preserve">M BARRY AMADOU </t>
  </si>
  <si>
    <t>05 04 39 07 52</t>
  </si>
  <si>
    <t>AEJ 162-044</t>
  </si>
  <si>
    <t>BOHUI GOLI GBAHIE REINE épse DJANE</t>
  </si>
  <si>
    <t xml:space="preserve">CHEF DE SERVICE COMPTABILITE </t>
  </si>
  <si>
    <t>MAITRISE DE GESTION SCIENCES ECONOMIQUES</t>
  </si>
  <si>
    <t>05 66 10 67</t>
  </si>
  <si>
    <t>golyreine@yahoo.fr</t>
  </si>
  <si>
    <t xml:space="preserve">DJANE AKA PAUL </t>
  </si>
  <si>
    <t>07 07 78 87 66</t>
  </si>
  <si>
    <t>AEJ 162-030</t>
  </si>
  <si>
    <t>AMBONOU AMON ALINE NATHALIE</t>
  </si>
  <si>
    <t>CHEF DE SERVICE CONSEIL ET VEILLE JURIDIQUE</t>
  </si>
  <si>
    <t>MAITRICE EN DROIT PUBLIC</t>
  </si>
  <si>
    <t>41 49 82 02</t>
  </si>
  <si>
    <t>alineambonou@yahoo,fr</t>
  </si>
  <si>
    <t xml:space="preserve">N'CHO DON ARTHUR </t>
  </si>
  <si>
    <t>07 09 07 71 79</t>
  </si>
  <si>
    <t>AEJ 201- 557</t>
  </si>
  <si>
    <t xml:space="preserve">OUATTARA MOHAMED </t>
  </si>
  <si>
    <t>CHEF DE SERVICE CONTRÔLE DES CÔUTS</t>
  </si>
  <si>
    <t>DSS EN AUDIT COMPTABLE ET DE CONTRÔLE DE GESTION</t>
  </si>
  <si>
    <t xml:space="preserve">SERVICE CONTRÔLE DES COUTS </t>
  </si>
  <si>
    <t>07 36 49 84/ 40 24 88 48</t>
  </si>
  <si>
    <t>mo.ouatt@yahoo.fr</t>
  </si>
  <si>
    <t>PAPAH SYLOENE epse OUATTARA &lt;WQ</t>
  </si>
  <si>
    <t>07 07 08 82 55</t>
  </si>
  <si>
    <t>AEJ 182-288</t>
  </si>
  <si>
    <t>KONATE KADYDIATOU epse RAMADAN</t>
  </si>
  <si>
    <t>CHEF DE SERVICE CONTRÔLE INTERNE</t>
  </si>
  <si>
    <t>DIPLÔME D'INGENIEUR COMPTABLE ET FINANCIERE</t>
  </si>
  <si>
    <t>PLATEAU DOKOUI</t>
  </si>
  <si>
    <t>07 33 68 07</t>
  </si>
  <si>
    <t>kkadydiatou@gmail.com</t>
  </si>
  <si>
    <t xml:space="preserve">RAMADAN AROUNA </t>
  </si>
  <si>
    <t>01 01 73 60 47</t>
  </si>
  <si>
    <t>AEJ 201-558</t>
  </si>
  <si>
    <t>MEL KREY VIANNEY</t>
  </si>
  <si>
    <t>CHEF DE SERVICE DE LA PLANIFICATION</t>
  </si>
  <si>
    <t>BAC+6</t>
  </si>
  <si>
    <t>SERVICE DE LA PLANIFICATION</t>
  </si>
  <si>
    <t>SOUS-DIRECTION SUIVI EVALUATION</t>
  </si>
  <si>
    <t>47 72 62 12/40 12 74 99</t>
  </si>
  <si>
    <t>mvnney@yahoo.fr</t>
  </si>
  <si>
    <t xml:space="preserve">BOYE BLA JEANNE </t>
  </si>
  <si>
    <t>01 03 97 25 70</t>
  </si>
  <si>
    <t>AEJ 162-097</t>
  </si>
  <si>
    <t>KOUADIO AMOIN YAHA SOMALA</t>
  </si>
  <si>
    <t>CHEF DE SERVICE DES MECANISMES FINANCIERS</t>
  </si>
  <si>
    <t>MAITRISE EN DROIT DES AFFAIRES</t>
  </si>
  <si>
    <t>RIVIERA MPOUTO</t>
  </si>
  <si>
    <t>41 89 61 94/ 49 49 96 40</t>
  </si>
  <si>
    <t>somalakouadio@yahoo.fr</t>
  </si>
  <si>
    <t>KOUADIO FELICITE</t>
  </si>
  <si>
    <t>01 71 66 46 56</t>
  </si>
  <si>
    <t>292 207-F</t>
  </si>
  <si>
    <t>NOBOU GNAMPLE ELEONORE épse KADJOMOU</t>
  </si>
  <si>
    <t>INPECTEUR DE PRINCIPAL D'ORIENTATION</t>
  </si>
  <si>
    <t>CHEF DE SERVICE DES STAGES ET D'AIDE AU MAINTIEN EN EMPLOI DES STAGES</t>
  </si>
  <si>
    <t>CERTIFICAT D' APTITUDE A LA FONCTION DE CONSEILLER D'ORIENTATION (CAFCO)</t>
  </si>
  <si>
    <t>CELLULE D'AIDE AU MAINTIEN EN EMPLOI DES STAGIAIRES</t>
  </si>
  <si>
    <t>COCODY RIVIERA PALMERAIE</t>
  </si>
  <si>
    <t>07 07 60 11 67</t>
  </si>
  <si>
    <t>eleonorekadjomou@gmail.com</t>
  </si>
  <si>
    <t>KADJOMOU DANIEL</t>
  </si>
  <si>
    <t>07 07 60 52 21</t>
  </si>
  <si>
    <t>AEJ 161-087</t>
  </si>
  <si>
    <t>KLA MICHEL</t>
  </si>
  <si>
    <t>CHEF DE SERVICE DEVELOPPEMENT DES RESSOURCES HUMAINES</t>
  </si>
  <si>
    <t>DESS EN ECONOMIE DU TRAVAIL ET DES RESSOURCES HUMAINES</t>
  </si>
  <si>
    <t>SERVICE DEVELOPPEMENT DES RESSOURCES HUMAINES</t>
  </si>
  <si>
    <t>41 49 83 01</t>
  </si>
  <si>
    <t>m.kla@emploijeunes.ci</t>
  </si>
  <si>
    <t xml:space="preserve">BLE TIA OLIVIENNE épse KLA </t>
  </si>
  <si>
    <t>01 42 47 91 91</t>
  </si>
  <si>
    <t>AEJ 161-174</t>
  </si>
  <si>
    <t>BAKON ARISTIDE FRANCOIS ERNEST</t>
  </si>
  <si>
    <t xml:space="preserve">CHEF DE SERVICE DEVELOPPEMENT DU RESEAU DE FINANCEMENT </t>
  </si>
  <si>
    <t>YOPOUGON KOUTE</t>
  </si>
  <si>
    <t>48 39 06 94</t>
  </si>
  <si>
    <t>aristidebakon@gmail.com</t>
  </si>
  <si>
    <t>AKOSSO FLORENCE 08 67 97 77</t>
  </si>
  <si>
    <t>07 08 67 97 77</t>
  </si>
  <si>
    <t>AEJ 202 554</t>
  </si>
  <si>
    <t>SANGARE DJENESSIRA RAHIDE</t>
  </si>
  <si>
    <t>CHEF DE SERVICE ET ELABORATION DES PROGRAMME ET CONVENTION</t>
  </si>
  <si>
    <t>MASTER II DROIT DES AFFAIRES ET FISCALITE</t>
  </si>
  <si>
    <t xml:space="preserve"> SERVICE ET ELABORATION DES PROGRAMME ET CONVENTION</t>
  </si>
  <si>
    <t>SOUS- DIRECTION DES RELATION AVEC LES PARTENAIRES TECHNIQUES ET FINANCIERS</t>
  </si>
  <si>
    <t>08 89 06 12</t>
  </si>
  <si>
    <t>rahide.sangare@gmail.com</t>
  </si>
  <si>
    <t xml:space="preserve">MICHEL ANGE </t>
  </si>
  <si>
    <t>07 77 09 80 06</t>
  </si>
  <si>
    <t>AEJ 201-559</t>
  </si>
  <si>
    <t>KONAN NAHO HUGUES OSE</t>
  </si>
  <si>
    <t>CHEF DE SERVICE ETUDES</t>
  </si>
  <si>
    <t>45 24 52 03/ 78 78 68 24</t>
  </si>
  <si>
    <t>huguesose@gmail.com</t>
  </si>
  <si>
    <t xml:space="preserve">KOUAKOU WILLIAM </t>
  </si>
  <si>
    <t>05 05 20 61 24</t>
  </si>
  <si>
    <t>AEJ 162-137</t>
  </si>
  <si>
    <t>PROHOULY N'DRI MARIE-DOMINIQUE</t>
  </si>
  <si>
    <t>CHEF DE SERVICE FINANCEMENT ET MONITORING</t>
  </si>
  <si>
    <t>MASTER EN GESTION</t>
  </si>
  <si>
    <t>41 89 60 34/59 25 97 93</t>
  </si>
  <si>
    <t>prohoulydominique@yahoo.fr</t>
  </si>
  <si>
    <t xml:space="preserve">TONPIHE JEAN </t>
  </si>
  <si>
    <t xml:space="preserve">07 59 24 25 59 </t>
  </si>
  <si>
    <t>AEJ 161-069</t>
  </si>
  <si>
    <t>GADJI N'GUESSAN MADISON LUCIEN</t>
  </si>
  <si>
    <t>CONSEILLER ANALYSTE GESTIONNAIRE DE PROJETS</t>
  </si>
  <si>
    <t>CHEF DE SERVICE INGENIERIE DES PROJETS ET PROGRAMMES SPECIAUX</t>
  </si>
  <si>
    <t>DESS FINANCE FISCALITE , MASTER EN  FINANCE D'ENTREPRISE ET MARCHE DES CAPITAUX</t>
  </si>
  <si>
    <t>SERVICE INGENIERIE DES PROJETS</t>
  </si>
  <si>
    <t>SOUS-DIRECTION DE L'AUTO EMPLOI</t>
  </si>
  <si>
    <t>MARIE LE 12 MAI 2012 , PÈRE DE 02 ENFANTS</t>
  </si>
  <si>
    <t>ABIDJAN COCODY</t>
  </si>
  <si>
    <t>41 49 82 73</t>
  </si>
  <si>
    <t>gadjilucien@yahoo,fr</t>
  </si>
  <si>
    <t xml:space="preserve">Mme GADJI ANTHELME BEZI   </t>
  </si>
  <si>
    <t>01 40 72 62 05 / 07 07 74 12 53</t>
  </si>
  <si>
    <t>AEJ 161-066</t>
  </si>
  <si>
    <t>FOTTOH KOUAME ANGE PASCAL</t>
  </si>
  <si>
    <t xml:space="preserve">CHEF DE SERVICE INGENIERIE FINANCIERE ET VALIDATION DES PROJETS </t>
  </si>
  <si>
    <t>DESS EN INGENIERIE FINANCIERE</t>
  </si>
  <si>
    <t>YOPOUGON TOIT ROUGE (AWA)</t>
  </si>
  <si>
    <t>41 89 81 95</t>
  </si>
  <si>
    <t>apflottoh@yahoo.com</t>
  </si>
  <si>
    <t xml:space="preserve">GNAMIEN CECILE </t>
  </si>
  <si>
    <t>07 47 73 82 47</t>
  </si>
  <si>
    <t>AEJ 161-121</t>
  </si>
  <si>
    <t>N'DA N'GUESSAN JOEL</t>
  </si>
  <si>
    <t>CHEF DE SERVICE MOBILISATION DES RESSOURCES ET COOPÉRATION</t>
  </si>
  <si>
    <t>MASTER EN ECONOMIE</t>
  </si>
  <si>
    <t>SERVICE MOBILISATION DES RESSOURCES ET COOPÉRATION</t>
  </si>
  <si>
    <t>COCODY RTI</t>
  </si>
  <si>
    <t>78 60 58 06/03 36 7667</t>
  </si>
  <si>
    <t>j.nda@emploijeunes.ci/ndajoel@yahoo.fr</t>
  </si>
  <si>
    <t xml:space="preserve">N'DA ANNE </t>
  </si>
  <si>
    <t>07 59 02 59 18</t>
  </si>
  <si>
    <t>AEJ 191-321</t>
  </si>
  <si>
    <t>DAPA KOUASSI ARNAUD</t>
  </si>
  <si>
    <t>CHEF DE SERVICE MULTIMEDIA</t>
  </si>
  <si>
    <t>BTS EN RESSOURCES HUMAINES</t>
  </si>
  <si>
    <t>SOUS-DIRECTION COMMUNICATION ET RELATIONS PUBLIQUES</t>
  </si>
  <si>
    <t>PALMERAIE</t>
  </si>
  <si>
    <t>083 98 532</t>
  </si>
  <si>
    <t>dapaarnaud@gmail.com</t>
  </si>
  <si>
    <t xml:space="preserve">KOBENAN DAPA </t>
  </si>
  <si>
    <t xml:space="preserve">07 07 83 26 74 </t>
  </si>
  <si>
    <t>433 905 Q</t>
  </si>
  <si>
    <t>TRAORE ADAMA</t>
  </si>
  <si>
    <t>CHEF DE SERVICE PATRIMOINE</t>
  </si>
  <si>
    <t>DIPLÔME D'INGENIEUR EN FINANCES BANQUE ASSURANCE</t>
  </si>
  <si>
    <t>08 21 32 15</t>
  </si>
  <si>
    <t>adamatraoredgbf@gmail.com</t>
  </si>
  <si>
    <t xml:space="preserve">KONE NABINTOU </t>
  </si>
  <si>
    <t>07 49 32 91 37</t>
  </si>
  <si>
    <t>361 104-C</t>
  </si>
  <si>
    <t>KOUASSI MOFOUE SONIA</t>
  </si>
  <si>
    <t>INGENIEUR AGRONOME</t>
  </si>
  <si>
    <t>CHEF DE SERVICE PROGRAMMES SPECIAUX</t>
  </si>
  <si>
    <t>INGENIEUR AGRONOME OPTION AGROECONOMIE</t>
  </si>
  <si>
    <t>SERVICE PROGRAMMES SPECIAUX</t>
  </si>
  <si>
    <t>COCODY ANGRE LES MANGUIERS</t>
  </si>
  <si>
    <t>41 50 50 61</t>
  </si>
  <si>
    <t>MOFOUESONIA@YAHOO,FR</t>
  </si>
  <si>
    <t xml:space="preserve">KOUASSI JOELLE </t>
  </si>
  <si>
    <t>01 03 48 88 99</t>
  </si>
  <si>
    <t>AEJ 161-093</t>
  </si>
  <si>
    <t>KONE ISSOUF</t>
  </si>
  <si>
    <t>INGENIEUR QUALITE</t>
  </si>
  <si>
    <t>CHEF DE SERVICE QUALITE</t>
  </si>
  <si>
    <t>SERVICE QUALITE</t>
  </si>
  <si>
    <t>SOUS-DIRECTION QUALITE ET NORMALISATION</t>
  </si>
  <si>
    <t>41 89 65 34</t>
  </si>
  <si>
    <t>kon_issouf@yahoo.fr</t>
  </si>
  <si>
    <t>HIEN CHRISTELLE HANSOE 08 05 90 96</t>
  </si>
  <si>
    <t>07 08 05 90 96</t>
  </si>
  <si>
    <t>483 805 P</t>
  </si>
  <si>
    <t>COULIBALY AYOUBA</t>
  </si>
  <si>
    <t>ATTACHE ADMINISTRATIF</t>
  </si>
  <si>
    <t>CHEF DE SERVICE RECONVERSION ET REQUALIFICATION</t>
  </si>
  <si>
    <t>MASTER II MARKETING</t>
  </si>
  <si>
    <t>SERVICE RECONVERSION ET REQUALIFICATION</t>
  </si>
  <si>
    <t>ayoubacoulibaly@gmail.com</t>
  </si>
  <si>
    <t xml:space="preserve">COULIBALY BENGALY </t>
  </si>
  <si>
    <t>07 07 55 15 97</t>
  </si>
  <si>
    <t>AEJ 161-032</t>
  </si>
  <si>
    <t>ANON GOGOH MEL YVES FLORENT</t>
  </si>
  <si>
    <t xml:space="preserve">CHEF DE SERVICE RESEAU ET MAINTENANCE INFORMATIQUE  </t>
  </si>
  <si>
    <t>y.mel@emploijeunes.ci</t>
  </si>
  <si>
    <t xml:space="preserve">BROU EBLIN EPSE ANON </t>
  </si>
  <si>
    <t>07 09 89 79 58</t>
  </si>
  <si>
    <t>361 490-B</t>
  </si>
  <si>
    <t>BIRO KOUASSI FREDERIC FRANCOIS</t>
  </si>
  <si>
    <t>CHEF DE SERVICE SELECTION TRAITEMENT DES OFFRES ET PLACEMENT</t>
  </si>
  <si>
    <t>DESS ECONOMIE DU TRAVAIL ET RH</t>
  </si>
  <si>
    <t>SERVICE SELECTION ET TRAITEMENT DES OFFRES</t>
  </si>
  <si>
    <t>41 49 82 46</t>
  </si>
  <si>
    <t>ngetsab@yahoo.fr</t>
  </si>
  <si>
    <t>ADINGRA ROUSSO</t>
  </si>
  <si>
    <t>07 07 98 57 02</t>
  </si>
  <si>
    <t>361 314-D</t>
  </si>
  <si>
    <t>KOUAME AHOU JUDITH</t>
  </si>
  <si>
    <t>CHEF DE SERVICE STATISTIQUES</t>
  </si>
  <si>
    <t>LICENCE PROF. GESTION D'ENTREPRISES</t>
  </si>
  <si>
    <t>SERVICE STATISTIQUE</t>
  </si>
  <si>
    <t>DOKUI</t>
  </si>
  <si>
    <t>42 09 02 78</t>
  </si>
  <si>
    <t>ahjud@hotmail.fr</t>
  </si>
  <si>
    <t xml:space="preserve">KOUAKOU K. DENIS    </t>
  </si>
  <si>
    <t>05 05 61 65 33</t>
  </si>
  <si>
    <t>AEJ 162-134</t>
  </si>
  <si>
    <t>OUEDRAOGO CAROLINE</t>
  </si>
  <si>
    <t>CHEF DE SERVICE SUIVI DES PROJETS ET PROGRAMMES</t>
  </si>
  <si>
    <t>DESS</t>
  </si>
  <si>
    <t>41 49 82 00</t>
  </si>
  <si>
    <t>ocaroline2@yahoo.fr</t>
  </si>
  <si>
    <t xml:space="preserve">YANGNI A. YOLANDE </t>
  </si>
  <si>
    <t xml:space="preserve">07 08 11 02 99 </t>
  </si>
  <si>
    <t>346 475 G</t>
  </si>
  <si>
    <t>TRAORE ALASANA</t>
  </si>
  <si>
    <t>CHEF DE SERVICE TEXTE  REGLEMENTAIRES ET CONTENTIEUX</t>
  </si>
  <si>
    <t>MASTER I EN DROIT PRIVE</t>
  </si>
  <si>
    <t>SERVICE TEXTES RÈGLEMENTAIRES ET CONTENTIEUX</t>
  </si>
  <si>
    <t>ADJAME SAINT MICHEL</t>
  </si>
  <si>
    <t>42 17 84 80/ 09 10 83 93/ 05 69 22 25</t>
  </si>
  <si>
    <t>alassanetraore1976@gmail,com</t>
  </si>
  <si>
    <t xml:space="preserve">TRAORE SOULEYMANE </t>
  </si>
  <si>
    <t>07 07 61 78 79</t>
  </si>
  <si>
    <t>AEJ 171-180</t>
  </si>
  <si>
    <t xml:space="preserve">ABBAS BAKAYOKO </t>
  </si>
  <si>
    <t>CHEF PROJET</t>
  </si>
  <si>
    <t>INGENIEUR COMMERCIAL OPTION FINANCES</t>
  </si>
  <si>
    <t>01 59 34 34</t>
  </si>
  <si>
    <t>abbasbakayoko@yahoo.fr/ a.</t>
  </si>
  <si>
    <t xml:space="preserve">KEITA KELETIGUI  </t>
  </si>
  <si>
    <t>05 44 15 43 43 / 07 49 73 43 63</t>
  </si>
  <si>
    <t>AEJ 172-187</t>
  </si>
  <si>
    <t>BAKAYOKO MARIAME</t>
  </si>
  <si>
    <t>COMMUNICATEUR</t>
  </si>
  <si>
    <t>COMMUNICATION MARKETING</t>
  </si>
  <si>
    <t>08-90-55-55</t>
  </si>
  <si>
    <t>mimibakayoko@ymail.com</t>
  </si>
  <si>
    <t>KARIMOU BAKAYOKO</t>
  </si>
  <si>
    <t>07 07 86 74 49</t>
  </si>
  <si>
    <t>AEJ 161-055</t>
  </si>
  <si>
    <t>DIABA DONATIEN DESIRE</t>
  </si>
  <si>
    <t>DESS FINANCE COMPTABILITE</t>
  </si>
  <si>
    <t>01 41 49 82 71</t>
  </si>
  <si>
    <t>donatiendesired@yahoo.fr</t>
  </si>
  <si>
    <t>TCHIMONDJRO GHISLAINE FLORENCE</t>
  </si>
  <si>
    <t>07 08 24 74 47</t>
  </si>
  <si>
    <t>AEJ 161-058</t>
  </si>
  <si>
    <t>DJAGONE VREZA ALPHONSE</t>
  </si>
  <si>
    <t>DESS/ ECONOMIE DU TRAVAIL ET DES RESSOURCES HUMAINES</t>
  </si>
  <si>
    <t>YOPOUGON TOITS ROUGES</t>
  </si>
  <si>
    <t>225 07 77 68 34/  225 49 43 09 57</t>
  </si>
  <si>
    <t>vdjagone@gmail,com</t>
  </si>
  <si>
    <t>KORE ZADI HONORINE Epse DJAGONE</t>
  </si>
  <si>
    <t>07 49 43 09 57</t>
  </si>
  <si>
    <t>346 636 H</t>
  </si>
  <si>
    <t>DJE BI FOUA CASIMIR</t>
  </si>
  <si>
    <t>CAFCO</t>
  </si>
  <si>
    <t>07-86-52-43</t>
  </si>
  <si>
    <t>casimirdjebi@gmail.com</t>
  </si>
  <si>
    <t>MME DIABY</t>
  </si>
  <si>
    <t>07 09 48 83 19</t>
  </si>
  <si>
    <t>AEJ 172-184</t>
  </si>
  <si>
    <t>KAMBOU LEILA</t>
  </si>
  <si>
    <t>MASTER PROFESSIONNEL AUDIT ET CONTRÔLE DE GESETION</t>
  </si>
  <si>
    <t>DEUX PLTX ANGRE</t>
  </si>
  <si>
    <t>49339078 / 01 59 66 66</t>
  </si>
  <si>
    <t>leilakambou@gmail.com</t>
  </si>
  <si>
    <t>KAMBOU YVONNE</t>
  </si>
  <si>
    <t>07 07 46 73 63</t>
  </si>
  <si>
    <t>AEJ 171-188</t>
  </si>
  <si>
    <t>TRAORE YAYA</t>
  </si>
  <si>
    <t>DEA CRIMINOLOGIE</t>
  </si>
  <si>
    <t>ABIDJAN -  RIVIERA 4</t>
  </si>
  <si>
    <t xml:space="preserve">01 59 24 24 </t>
  </si>
  <si>
    <t>y.traore@emploijeunes.ci</t>
  </si>
  <si>
    <t>FANNY TITI MAFERIMA</t>
  </si>
  <si>
    <t>01 01 53 72 26</t>
  </si>
  <si>
    <t>AEJ 201- 596</t>
  </si>
  <si>
    <t>COULIBALY BEH N'GOLODIN</t>
  </si>
  <si>
    <t>COMMUNITY MANAGER</t>
  </si>
  <si>
    <t>DUT EN MARKETING MANAGEMENT</t>
  </si>
  <si>
    <t>07 47 94 34 94</t>
  </si>
  <si>
    <t>soolsmrtsool@gmail.com</t>
  </si>
  <si>
    <t xml:space="preserve">COULIBALY YAYA N'GOLODIN </t>
  </si>
  <si>
    <t>07 07 53 65 63</t>
  </si>
  <si>
    <t>334 725 W</t>
  </si>
  <si>
    <t>COULIBALY ZANA MARC</t>
  </si>
  <si>
    <t>CONSEILLER ADJOINT D'ACTION CULTURELLE</t>
  </si>
  <si>
    <t>MASTERI ANIMATION CULTURELLE</t>
  </si>
  <si>
    <t>32 78 33 18/ 06 70 05 48</t>
  </si>
  <si>
    <t>zmac_cool@yahoo.fr</t>
  </si>
  <si>
    <t>KONE MEPHA</t>
  </si>
  <si>
    <t>07 08 92 8407</t>
  </si>
  <si>
    <t>AEJ 191-549</t>
  </si>
  <si>
    <t>KEITA SAMBA</t>
  </si>
  <si>
    <t>LICENCE ES-LETTRES D'ENSEIGNEMENT</t>
  </si>
  <si>
    <t>08 43 55 97</t>
  </si>
  <si>
    <t>sambakeita@gmail.com</t>
  </si>
  <si>
    <t xml:space="preserve">DEMBELE YACOUBA </t>
  </si>
  <si>
    <t>07 07 67 52 11</t>
  </si>
  <si>
    <t>347 764-J</t>
  </si>
  <si>
    <t>ASSOUMOU ADJOUA ANDREE SANDRINE</t>
  </si>
  <si>
    <t>ATTACHE DES FINANCES</t>
  </si>
  <si>
    <t>BTS  FINANCES COMPTABILITE</t>
  </si>
  <si>
    <t>07 11 26 83</t>
  </si>
  <si>
    <t>andreesandrine1@yahoo.fr</t>
  </si>
  <si>
    <t xml:space="preserve">KOUADIO AKOUA ANDREE </t>
  </si>
  <si>
    <t xml:space="preserve">01 02 00 00 75 </t>
  </si>
  <si>
    <t>AEJ 162-042</t>
  </si>
  <si>
    <t>BISSOUMA LETICIA ELVISE</t>
  </si>
  <si>
    <t>DUT FINANCES COMPTABILITE</t>
  </si>
  <si>
    <t>41 89 59 11</t>
  </si>
  <si>
    <t>letelvire1@yahoo.fr</t>
  </si>
  <si>
    <t xml:space="preserve">BAMBA YACOUBA </t>
  </si>
  <si>
    <t>07 48 74 41 21</t>
  </si>
  <si>
    <t>307 139-H</t>
  </si>
  <si>
    <t>GNATIN ODILE NINON épse BAMBA</t>
  </si>
  <si>
    <t>SECRETAIRE COMPTABLE</t>
  </si>
  <si>
    <t>C2</t>
  </si>
  <si>
    <t>LICENCE PROFESSIONNELLE</t>
  </si>
  <si>
    <t>DOKOUI</t>
  </si>
  <si>
    <t>41 49 84 09</t>
  </si>
  <si>
    <t>odilebamba@gmail.com</t>
  </si>
  <si>
    <t>AEJ 161-082</t>
  </si>
  <si>
    <t>IDRISSA SIDI FOFANA</t>
  </si>
  <si>
    <t>BAC +3</t>
  </si>
  <si>
    <t xml:space="preserve">LICENCE </t>
  </si>
  <si>
    <t>01 41 89 68 94</t>
  </si>
  <si>
    <t xml:space="preserve">BAMBA SAFIATOU </t>
  </si>
  <si>
    <t>07 77 39 66 97</t>
  </si>
  <si>
    <t>332 165-T</t>
  </si>
  <si>
    <t>LOBOGNON WOLE SIMEON</t>
  </si>
  <si>
    <t>SECRETAIRES DES FINANCES</t>
  </si>
  <si>
    <t>41 49 82 07</t>
  </si>
  <si>
    <t>lobognonwolesimeon@gmail.com</t>
  </si>
  <si>
    <t xml:space="preserve">DAGO AMESSAN MARCEL </t>
  </si>
  <si>
    <t>07 47 45 34 49</t>
  </si>
  <si>
    <t>AEJ 191-316</t>
  </si>
  <si>
    <t>TOKPA BOGBE NORBERT</t>
  </si>
  <si>
    <t>MAITRISE SCIENCES ECONOMIQUES ET DE GESTION</t>
  </si>
  <si>
    <t>09 28 98 76</t>
  </si>
  <si>
    <t>tokpanorbert@gmail.com</t>
  </si>
  <si>
    <t xml:space="preserve">DOUALOU RAYMONDE </t>
  </si>
  <si>
    <t>01 40 67 65 31</t>
  </si>
  <si>
    <t>AEJ 191-537</t>
  </si>
  <si>
    <t>BOUE BI TRAH THIERRY</t>
  </si>
  <si>
    <t>MAITRISE DES SCIENCES ET TECHNOLOGIES DES ALIMENTS</t>
  </si>
  <si>
    <t>CONSEILLE EMPLOI JUNIOR</t>
  </si>
  <si>
    <t>07 70 34 19/ 01 61 21 61</t>
  </si>
  <si>
    <t>thierryboue14@gmail.com</t>
  </si>
  <si>
    <t xml:space="preserve">Mm BOUE FOFANA FATOU </t>
  </si>
  <si>
    <t>07 89 84 98 07</t>
  </si>
  <si>
    <t xml:space="preserve"> 285 051 W</t>
  </si>
  <si>
    <t>AMADOU KONATE</t>
  </si>
  <si>
    <t>CONSEILLER EMPLOI</t>
  </si>
  <si>
    <t>LICENCE PROFESSIONNELLE EDUCATEUR</t>
  </si>
  <si>
    <t>06 23 09 20/ 77 90 84 38</t>
  </si>
  <si>
    <t>amadoukonate1975@gmail.com</t>
  </si>
  <si>
    <t>KONATE DJENEBA</t>
  </si>
  <si>
    <t>05 06 44 44 01</t>
  </si>
  <si>
    <t>358 353-Z</t>
  </si>
  <si>
    <t>ASSY AMOIN TATIANA épse ANGOURA</t>
  </si>
  <si>
    <t>CERTIFICAT D'APTIDUE A LA FONCTION DE CONSEILLER D'ORIENTATION</t>
  </si>
  <si>
    <t>YOPOUGON ANANERAIE</t>
  </si>
  <si>
    <t>07599794</t>
  </si>
  <si>
    <t>taana06@yahoo,fr</t>
  </si>
  <si>
    <t>Mr ANGOURA LANDRY SSYLVERE</t>
  </si>
  <si>
    <t>07 07 01 91 89</t>
  </si>
  <si>
    <t>349 321-Q</t>
  </si>
  <si>
    <t>AZANI GOHI ERVE</t>
  </si>
  <si>
    <t>INSPECTEUR PRINCIPAL D ORIENTATION</t>
  </si>
  <si>
    <t>DICPLOME DU CONSEILLER PSYCHOLOQUE</t>
  </si>
  <si>
    <t>01 41 49 83 74</t>
  </si>
  <si>
    <t>azanierve@yahoo,fr</t>
  </si>
  <si>
    <t>BONGO HAWA OUATTARA</t>
  </si>
  <si>
    <t>07 07 33 27 80</t>
  </si>
  <si>
    <t>AEJ 162-046</t>
  </si>
  <si>
    <t>BOSSON AMA FATOU MARIE LOUISE MAGES</t>
  </si>
  <si>
    <t>ADMINISTRATEUR DES ORGANISATIONS</t>
  </si>
  <si>
    <t>MASTER MARKETING MANAGEMENT DES ORGANISATIONS</t>
  </si>
  <si>
    <t>bosson_ama@yahoo.fr</t>
  </si>
  <si>
    <t xml:space="preserve">Mme DAMA Habiba </t>
  </si>
  <si>
    <t>07 08 01 00 07</t>
  </si>
  <si>
    <t>AEJ 182-207</t>
  </si>
  <si>
    <t>DIAKITE HADJA KADIDIA</t>
  </si>
  <si>
    <t>ANTROPOLOGUE</t>
  </si>
  <si>
    <t>MASTER ANTROPOLOGIE</t>
  </si>
  <si>
    <t>09 25 6161/                    72 50 22 69</t>
  </si>
  <si>
    <t>diakitehadjakadidia2016@gmail.com</t>
  </si>
  <si>
    <t xml:space="preserve">MONSIEUR COULIBALY </t>
  </si>
  <si>
    <t>07 07 22 76 77</t>
  </si>
  <si>
    <t>AEJ 181-219</t>
  </si>
  <si>
    <t>FANNY MAMADOU</t>
  </si>
  <si>
    <t>MASTER EN FINANCE COMPTABILITE</t>
  </si>
  <si>
    <t>fannysey@yahoo.fr</t>
  </si>
  <si>
    <t xml:space="preserve">TRAORE DOGUI AMINATA </t>
  </si>
  <si>
    <t>07 07 16 40 44</t>
  </si>
  <si>
    <t>346 643-Q</t>
  </si>
  <si>
    <t>GADJI DOGBA SERAPHIN</t>
  </si>
  <si>
    <t>CONSEILLER D'ORIENTATION</t>
  </si>
  <si>
    <t>346 643 Q</t>
  </si>
  <si>
    <t>77 27 03 11 / 42 09 01 96</t>
  </si>
  <si>
    <t>gadjis220@gmail,com</t>
  </si>
  <si>
    <t xml:space="preserve">GOZE GISELE </t>
  </si>
  <si>
    <t>01 40 29 55 82</t>
  </si>
  <si>
    <t>292 203-B</t>
  </si>
  <si>
    <t>GNONSIAN BASILE</t>
  </si>
  <si>
    <t>N'DOTRE</t>
  </si>
  <si>
    <t>gnonsianbasile@yahoo,fr</t>
  </si>
  <si>
    <t>07 79 69 94 30</t>
  </si>
  <si>
    <t>AEJ 181-272</t>
  </si>
  <si>
    <t>KEITA BADIARA OUARI</t>
  </si>
  <si>
    <t>MASTER MAKETING MANAGEMENT</t>
  </si>
  <si>
    <t>18 20 10 73 07 91</t>
  </si>
  <si>
    <t>07758740 / 73262643</t>
  </si>
  <si>
    <t xml:space="preserve">b.keita@emploijeunes.ci </t>
  </si>
  <si>
    <r>
      <t>KEITA YOUSSOUF</t>
    </r>
    <r>
      <rPr>
        <b/>
        <sz val="10"/>
        <rFont val="Calibri"/>
        <family val="2"/>
      </rPr>
      <t xml:space="preserve"> </t>
    </r>
  </si>
  <si>
    <t xml:space="preserve">07 07 23 82 49 </t>
  </si>
  <si>
    <t>AEJ 182-242</t>
  </si>
  <si>
    <t>KOUADIO AYA SANDRINE</t>
  </si>
  <si>
    <t>MASTER MARKETING COMMUNICATION</t>
  </si>
  <si>
    <t>47 76 64 78</t>
  </si>
  <si>
    <t xml:space="preserve">sandrinekouadio6@gmail.com </t>
  </si>
  <si>
    <t xml:space="preserve">KOUADIO BORIS </t>
  </si>
  <si>
    <t xml:space="preserve">07 58 63 57 92 </t>
  </si>
  <si>
    <t>AEJ 181-234</t>
  </si>
  <si>
    <t>KOUAKOU KOUASSI THIERRY</t>
  </si>
  <si>
    <t>22507181788
22572502304</t>
  </si>
  <si>
    <t>kssikthierry@yahoo.fr</t>
  </si>
  <si>
    <t xml:space="preserve">TRA TIE YOUNAN ELISE
</t>
  </si>
  <si>
    <t>07 09 66 09 51</t>
  </si>
  <si>
    <t>AEJ 182-232</t>
  </si>
  <si>
    <t>KOUAME AYA DIANE KARELL</t>
  </si>
  <si>
    <t>MBA RESSOURCE HUMAINE / MARKETING</t>
  </si>
  <si>
    <t>43731266 / 72502278</t>
  </si>
  <si>
    <t>d.kouame@emploijeunes.ci</t>
  </si>
  <si>
    <t xml:space="preserve">MME SANOGO   </t>
  </si>
  <si>
    <t xml:space="preserve">07 08 70 98 44 </t>
  </si>
  <si>
    <t>361 491 Y</t>
  </si>
  <si>
    <t>KOUASSI LOUKOU DENIS</t>
  </si>
  <si>
    <t>AGENCE REGIONALE YOPOUGON</t>
  </si>
  <si>
    <t>01 42 09 02 97</t>
  </si>
  <si>
    <t>koasidni@yahoo,fr</t>
  </si>
  <si>
    <t>VANGE Epse KOUASSI ADJEBA MARIE CHRISTEL</t>
  </si>
  <si>
    <t>07 58 57 38 30</t>
  </si>
  <si>
    <t>AEJ 162-111</t>
  </si>
  <si>
    <t>KOUASSI N'GUESSAN VIVIANE. epse WALE</t>
  </si>
  <si>
    <t>SERVICE PROSPECTION, PLACEMENT ET CABINET</t>
  </si>
  <si>
    <t>DEUX PLATEAUX</t>
  </si>
  <si>
    <t>41 49 83 67</t>
  </si>
  <si>
    <t>v.wale@emplijeunes.ci</t>
  </si>
  <si>
    <t>WALE BEUGRE LUCIEN</t>
  </si>
  <si>
    <t>07 09 09 15 15</t>
  </si>
  <si>
    <t>361 482-X</t>
  </si>
  <si>
    <t>KPAGNI KOUTOUA</t>
  </si>
  <si>
    <t>MASTER CONSEILLER</t>
  </si>
  <si>
    <t>02 96 64 90</t>
  </si>
  <si>
    <t>kkpagni@emploijeunes,ci</t>
  </si>
  <si>
    <t xml:space="preserve">KPAGNI CLARISSE  </t>
  </si>
  <si>
    <t>07 08 00 13 70</t>
  </si>
  <si>
    <t>238 220 Q</t>
  </si>
  <si>
    <t>NIANGORAN BENIE MARIE CHANTAL epse TOTO</t>
  </si>
  <si>
    <t>INSPECTRICE D'ORIENTATION</t>
  </si>
  <si>
    <t>MASTER II PROFESSIONNEL</t>
  </si>
  <si>
    <t>ANONO</t>
  </si>
  <si>
    <t>02 02 03 50/48 46 18 84</t>
  </si>
  <si>
    <t>benimariechantalniangoran@yahoo.fr</t>
  </si>
  <si>
    <t xml:space="preserve">TOTO YAO MICHEL </t>
  </si>
  <si>
    <t>01 01 05 46 68</t>
  </si>
  <si>
    <t>349 318-V</t>
  </si>
  <si>
    <t>NIAWA ERIC</t>
  </si>
  <si>
    <t>CONSEILLER PSYCHOLOGUE</t>
  </si>
  <si>
    <t>ericniawa@gmail.com</t>
  </si>
  <si>
    <t>47 71 40 02</t>
  </si>
  <si>
    <t>07 47 71 40 02</t>
  </si>
  <si>
    <t>AEJ 161-130</t>
  </si>
  <si>
    <t>OTOKORE ALABA HENRI JOEL</t>
  </si>
  <si>
    <t>INGENIEUR COMMERCIAL/ MARKETING</t>
  </si>
  <si>
    <t>hj.otokore@emploijeunes.ci</t>
  </si>
  <si>
    <t xml:space="preserve">ANDERSON CAMILLE </t>
  </si>
  <si>
    <t>07 08 62 77 55</t>
  </si>
  <si>
    <t>AEJ 181-241</t>
  </si>
  <si>
    <t>OUATTARA ALMAMY</t>
  </si>
  <si>
    <t>CERTIFICAT DE MAITRISE</t>
  </si>
  <si>
    <t xml:space="preserve">al.ouattara@emploijeunes.ci  </t>
  </si>
  <si>
    <t>01 01 26 28 93</t>
  </si>
  <si>
    <t>AEJ 181-267</t>
  </si>
  <si>
    <t>OUATTARA OUOLO SOULEYMANE</t>
  </si>
  <si>
    <t>07 07 45 90 15</t>
  </si>
  <si>
    <t>so.ouattara@emploijeunes.ci</t>
  </si>
  <si>
    <t>GUELPETCHIN OUATTARA</t>
  </si>
  <si>
    <t>AEJ 182-250</t>
  </si>
  <si>
    <t>SORO AFSSATA</t>
  </si>
  <si>
    <t>PRODUCTRICE AUDIOVISUELLE</t>
  </si>
  <si>
    <t>.08715003</t>
  </si>
  <si>
    <t>afssatadave@yahoo.fr</t>
  </si>
  <si>
    <t>YEO LACINA</t>
  </si>
  <si>
    <t>07 79 84 14 94</t>
  </si>
  <si>
    <t>358 340 G</t>
  </si>
  <si>
    <t>TIZIE ANGE-FELIX DIEUDONNE</t>
  </si>
  <si>
    <t>52 19 58 78/ 58 68 12 42</t>
  </si>
  <si>
    <t>dieudonne2004@gmail.com</t>
  </si>
  <si>
    <t xml:space="preserve">TIZIE NADEGE     </t>
  </si>
  <si>
    <t>07 57 69 96 04</t>
  </si>
  <si>
    <t>AEJ 161-156</t>
  </si>
  <si>
    <t>YAO N'GUESSAN ANON STEPHANE</t>
  </si>
  <si>
    <t>BAC+ 4</t>
  </si>
  <si>
    <t>MAITRISE DE DROIT CARRIERE ENTREPRISE</t>
  </si>
  <si>
    <t xml:space="preserve">41 49 82 60 </t>
  </si>
  <si>
    <t>anonstephane703@gmail.com</t>
  </si>
  <si>
    <t xml:space="preserve">Adje Marie Laure: </t>
  </si>
  <si>
    <t>07 47 85 13 92</t>
  </si>
  <si>
    <t>361 481-W</t>
  </si>
  <si>
    <t xml:space="preserve">YAPI BROU GISELE CLARISSE épse KPAGNI </t>
  </si>
  <si>
    <t>MASTER CONSEILLER PSYCHOLOGUE</t>
  </si>
  <si>
    <t>41498297/08001370</t>
  </si>
  <si>
    <t>klarysyapi@yahoo,fr</t>
  </si>
  <si>
    <t>M. KPAGNI</t>
  </si>
  <si>
    <t>07 08 11 95 36</t>
  </si>
  <si>
    <t>AEJ 182-270</t>
  </si>
  <si>
    <t xml:space="preserve">YOBOUE  N'DA HERMINE STEPHANE </t>
  </si>
  <si>
    <t>72 50 23 26</t>
  </si>
  <si>
    <t>yobouehermine@gmail,com</t>
  </si>
  <si>
    <t>59 94 19 62</t>
  </si>
  <si>
    <t>07 59 94 19 62</t>
  </si>
  <si>
    <t>238 359 X</t>
  </si>
  <si>
    <t>TRA LOU DJENA epse BOUYE</t>
  </si>
  <si>
    <t>04/10/19965</t>
  </si>
  <si>
    <t xml:space="preserve">CONSEILLER EMPLOI </t>
  </si>
  <si>
    <t>MASTER PROFESSIONNEL ENS</t>
  </si>
  <si>
    <t>40 04 48 46/07 64 77 37</t>
  </si>
  <si>
    <t>bouyetra@gmail.com</t>
  </si>
  <si>
    <t>BOUYE BI TOH FAUSTIN</t>
  </si>
  <si>
    <t>07 07 99 07 91</t>
  </si>
  <si>
    <t>AEJ 191-327</t>
  </si>
  <si>
    <t>AHUI DIDIER JOHN NESTOR</t>
  </si>
  <si>
    <t>TRANSITAIRE</t>
  </si>
  <si>
    <t>CONSEILLER EMPLOI JUNIOR</t>
  </si>
  <si>
    <t>DST TRANSIT DOUANE</t>
  </si>
  <si>
    <t>GUICHET EMPLOI DE SASSANDRA</t>
  </si>
  <si>
    <t>VEUF</t>
  </si>
  <si>
    <t>08 57 13 40 / 41 49 83 31</t>
  </si>
  <si>
    <t>ahuididierjohnnestor@gmail,com</t>
  </si>
  <si>
    <t xml:space="preserve">EVARISTE ROCHES  </t>
  </si>
  <si>
    <t>07 08 83 83 68</t>
  </si>
  <si>
    <t>AEJ 192-330</t>
  </si>
  <si>
    <t>BEHINAN ANGELE THINA M'BALA</t>
  </si>
  <si>
    <t>INGINIEUR EN MARKETING MANAGEMENT</t>
  </si>
  <si>
    <t>GUICHET EMPLOI DE YAMOUSSOUKRO</t>
  </si>
  <si>
    <t>01 41 49 82 29</t>
  </si>
  <si>
    <t>t.behinan@emploisjeunes.ci</t>
  </si>
  <si>
    <t xml:space="preserve">NOUFE BEHINAN </t>
  </si>
  <si>
    <t>07 07 47 25 00</t>
  </si>
  <si>
    <t>AEJ 181-301</t>
  </si>
  <si>
    <t>BENIE NIANDAKI MARIE JOSEPH</t>
  </si>
  <si>
    <t>ASSISTANT RHCOM</t>
  </si>
  <si>
    <t>GUICHET EMPLOI DE SAN PEDRO</t>
  </si>
  <si>
    <t>48 25 88 07 / 73 26 26 22</t>
  </si>
  <si>
    <t>mj.benie@emploijeunes.ci</t>
  </si>
  <si>
    <t xml:space="preserve">Edja Brou  </t>
  </si>
  <si>
    <t>07 07 79 56 58</t>
  </si>
  <si>
    <t>AEJ 192-328</t>
  </si>
  <si>
    <t>BOITINI AKOUA JEANNE</t>
  </si>
  <si>
    <t>DUT GESTION COMMERCIALE</t>
  </si>
  <si>
    <t>GUICHET EMPLOI DE PORT-BOUET</t>
  </si>
  <si>
    <t>COCODY/ ANGRE</t>
  </si>
  <si>
    <t>07 61 42 60</t>
  </si>
  <si>
    <t>jeanneboitini@hotmail.fr</t>
  </si>
  <si>
    <t xml:space="preserve">ALLUI YAO SAMUEL </t>
  </si>
  <si>
    <t>01 41 07 00 00</t>
  </si>
  <si>
    <t>AEJ 181-311</t>
  </si>
  <si>
    <t>BRITO BAHI FLORENT</t>
  </si>
  <si>
    <t>BTS CARRIERES JURIDIQUES ET JUDICIAIRES</t>
  </si>
  <si>
    <t>GUICHET EMPLOI D'AGBOVILLE</t>
  </si>
  <si>
    <t>73262630 / 04925346</t>
  </si>
  <si>
    <t>britoflorent@gmail,com</t>
  </si>
  <si>
    <t>BROH ALAIN</t>
  </si>
  <si>
    <t>07 47 71 72 12</t>
  </si>
  <si>
    <t>814 349-F</t>
  </si>
  <si>
    <t>KONE AICHATA CAROLINE</t>
  </si>
  <si>
    <t>PROFESSEUR DE LYCEE Option Education Permanente</t>
  </si>
  <si>
    <t>AEJ 191-538</t>
  </si>
  <si>
    <t>KONE CHECK HAMED</t>
  </si>
  <si>
    <t>ASSISTANT ELECTROTECHNICIEN</t>
  </si>
  <si>
    <t>BTS  ELECTROTECHNIQUE</t>
  </si>
  <si>
    <t>07 07 27 82 57</t>
  </si>
  <si>
    <t>konecheckhame66@gmail.com</t>
  </si>
  <si>
    <t>KONE ODANHAN</t>
  </si>
  <si>
    <t>07 08 89 85 00</t>
  </si>
  <si>
    <t>AEJ 192-331</t>
  </si>
  <si>
    <t>KOUACHY MARIETTE LARISSA</t>
  </si>
  <si>
    <t>BAC + 3</t>
  </si>
  <si>
    <t>LICENCE MARKETING</t>
  </si>
  <si>
    <t>41 49 83 17/ 48 05 26 77</t>
  </si>
  <si>
    <t>kouachyl@yahoo,fr</t>
  </si>
  <si>
    <t xml:space="preserve">SECA FABIEN </t>
  </si>
  <si>
    <t>07 48 05 26 79</t>
  </si>
  <si>
    <t>AEJ 192-332</t>
  </si>
  <si>
    <t>KOUAKOU ADJOUA BLANDINE EPSE SEHI BI</t>
  </si>
  <si>
    <t>41 49 83 97</t>
  </si>
  <si>
    <t>kouakouadjoua48@gmail.com</t>
  </si>
  <si>
    <t xml:space="preserve">SEHI BI GUSTAVE </t>
  </si>
  <si>
    <t xml:space="preserve">01 02 02 46 44 </t>
  </si>
  <si>
    <t>AEJ 161-141</t>
  </si>
  <si>
    <t>SIDIBE ALASSANE</t>
  </si>
  <si>
    <t>DUT COMMUNICATION D'ENTREPRISE</t>
  </si>
  <si>
    <t>GUICHET EMPLOI DE BONGOUANOU</t>
  </si>
  <si>
    <t>BONGOUANOU</t>
  </si>
  <si>
    <t>52 10 03 74/ 07 01 44 32</t>
  </si>
  <si>
    <t>alsidib23@yahoo.fr</t>
  </si>
  <si>
    <t xml:space="preserve">SIDIBE SOULEYMANE </t>
  </si>
  <si>
    <t>07 47 16 56 04</t>
  </si>
  <si>
    <t>AEJ 192-347</t>
  </si>
  <si>
    <t>TOURE FATOUMATA</t>
  </si>
  <si>
    <t>RSSOURCES HUMAINES</t>
  </si>
  <si>
    <t>GUICHET EMPLOI DE KATIOLA</t>
  </si>
  <si>
    <t>08 26 29 03 / 02 76 64 65</t>
  </si>
  <si>
    <t>fatimtoure05@gmail,com</t>
  </si>
  <si>
    <t xml:space="preserve">TOURE MAHAMANOU </t>
  </si>
  <si>
    <t xml:space="preserve">07 09 57 05 27 </t>
  </si>
  <si>
    <t>AEJ 162-155</t>
  </si>
  <si>
    <t>YAO AKISSI MARIE LOU epse KOUADIO</t>
  </si>
  <si>
    <t>FINANCES COMPTABILITE ET GESTION DES ENTRPRISES</t>
  </si>
  <si>
    <t>GUICHET EMPLOI DU PLATEAU</t>
  </si>
  <si>
    <t>04 82 82 22</t>
  </si>
  <si>
    <t>marielouyk@gmail.com</t>
  </si>
  <si>
    <t>05 34 24 34</t>
  </si>
  <si>
    <t>05 05 34 24 34</t>
  </si>
  <si>
    <t>AEJ 161-157</t>
  </si>
  <si>
    <t>YAO YAO OLIVIER AIME</t>
  </si>
  <si>
    <t>DUT RHC</t>
  </si>
  <si>
    <t>GUICHET EMPLOI DE DIVO</t>
  </si>
  <si>
    <t>DIVO</t>
  </si>
  <si>
    <t>yaoyaoolovier@gmail.com</t>
  </si>
  <si>
    <t>05 92 90 40</t>
  </si>
  <si>
    <t>05 05 92 90 40</t>
  </si>
  <si>
    <t>AEJ 182-229</t>
  </si>
  <si>
    <t>KONE FATOUMATA</t>
  </si>
  <si>
    <t>COMPTABILITE</t>
  </si>
  <si>
    <t xml:space="preserve">COMPTABILITE </t>
  </si>
  <si>
    <t>AGENCE REGIONALE DAOUKRO</t>
  </si>
  <si>
    <t>72 50 22 79</t>
  </si>
  <si>
    <t>fatoudiarrakone@gmail,com</t>
  </si>
  <si>
    <t>KONE SAFIATOU</t>
  </si>
  <si>
    <t>07 49 46 30 55</t>
  </si>
  <si>
    <t>AEJ 162-022</t>
  </si>
  <si>
    <t>ABOUGNAN AHOUO ELISABETH G. épse ACHIEPO</t>
  </si>
  <si>
    <t>CONSEILLER EMPLOI SENIOR</t>
  </si>
  <si>
    <t>GUICHET EMPLOI DE MARCORY</t>
  </si>
  <si>
    <t>77 35 73 74/ 41 49 82 43/ 05 25 88 73</t>
  </si>
  <si>
    <t>kenany3@yahoo.fr</t>
  </si>
  <si>
    <t xml:space="preserve">ABOUGNAN ALAIN </t>
  </si>
  <si>
    <t>07 09 63 42 96</t>
  </si>
  <si>
    <t>AEJ 161-036</t>
  </si>
  <si>
    <t>BAIBO THIERRY MAXIME</t>
  </si>
  <si>
    <t>01 41 49 82 55</t>
  </si>
  <si>
    <t>baibotiti@gmail,com</t>
  </si>
  <si>
    <t>COULIBALY LAMIFI MONIQUE</t>
  </si>
  <si>
    <t>01 03 79 79 93</t>
  </si>
  <si>
    <t>296 782 T</t>
  </si>
  <si>
    <t>DIAKITE FATOU</t>
  </si>
  <si>
    <t>EDUCATEUR SPECIALISE</t>
  </si>
  <si>
    <t>DIPLÔME D'ETAT D'EDUC SPE</t>
  </si>
  <si>
    <t>GUICHET EMPLOI D'ADJAME</t>
  </si>
  <si>
    <t>53434262</t>
  </si>
  <si>
    <t>diakitefatousoum@yahoo.fr</t>
  </si>
  <si>
    <t>SOUMAHORO ADAMA</t>
  </si>
  <si>
    <t>07 07 64 96 75</t>
  </si>
  <si>
    <t>129 655-B</t>
  </si>
  <si>
    <t>GODE GBAI CLAUDINE</t>
  </si>
  <si>
    <t>INSPECTRICE D'EDUCATION</t>
  </si>
  <si>
    <t>DIPLÔME D'INSPECTEUR D'EDUCATION</t>
  </si>
  <si>
    <t>GUICHET EMPLOI D'ATTECOUBE</t>
  </si>
  <si>
    <t xml:space="preserve">01 01 49 82 56 </t>
  </si>
  <si>
    <t>claugode@gmail.com</t>
  </si>
  <si>
    <t>KOUMA ARMELLE</t>
  </si>
  <si>
    <t>07 08 67 48 48</t>
  </si>
  <si>
    <t>AEJ 161-109</t>
  </si>
  <si>
    <t>KOUASSI KOFFI</t>
  </si>
  <si>
    <t>GUICHET EMPLOI DE TOUMODI</t>
  </si>
  <si>
    <t>TOUMODI</t>
  </si>
  <si>
    <t>05 06 25 85 95 /01 41 49 83 04</t>
  </si>
  <si>
    <t>N'GUESSAN AMENAN EPSE KOUASSI</t>
  </si>
  <si>
    <t>05 05 39 74 02</t>
  </si>
  <si>
    <t>292 206-E</t>
  </si>
  <si>
    <t>NIAMKE MARIE HORTENSE</t>
  </si>
  <si>
    <t>GUICHET EMPLOI DE YOPOUGON</t>
  </si>
  <si>
    <t>DIVORCEE</t>
  </si>
  <si>
    <t xml:space="preserve">42 09 03 23 </t>
  </si>
  <si>
    <t>niamkey2000@gmail.com</t>
  </si>
  <si>
    <t xml:space="preserve">NIAMKEY ANDREE MARIE LAURE </t>
  </si>
  <si>
    <t xml:space="preserve">07 07 83 72 57 </t>
  </si>
  <si>
    <t>349 329-Y</t>
  </si>
  <si>
    <t>YAO AKA  JOEL</t>
  </si>
  <si>
    <t>DEA</t>
  </si>
  <si>
    <t>41 49 83 40</t>
  </si>
  <si>
    <t>ackach@yahoo,fr</t>
  </si>
  <si>
    <t xml:space="preserve">KOFFI AKA MARIE LAURE </t>
  </si>
  <si>
    <t>05 55 39 13 17</t>
  </si>
  <si>
    <t>AEJ 162-162</t>
  </si>
  <si>
    <t>YOKOLI AHOU ANNE CHRISTELLE épse KOUAME</t>
  </si>
  <si>
    <t>GUICHET EMPLOI DE BINGERVILLE</t>
  </si>
  <si>
    <t>41-49-82-68</t>
  </si>
  <si>
    <t>yokoli2018@gmail.com</t>
  </si>
  <si>
    <t xml:space="preserve">EMILE KOUAME    </t>
  </si>
  <si>
    <t>07 09 65 52 84</t>
  </si>
  <si>
    <t>361 500-M</t>
  </si>
  <si>
    <t>YOUAN TRABI TRAZIE GUY-ROLAND</t>
  </si>
  <si>
    <t>42 09 03 45</t>
  </si>
  <si>
    <t>trazieguy@yahoo.fr</t>
  </si>
  <si>
    <t>TRA BI DJE JUDICAEL</t>
  </si>
  <si>
    <t>07 07 35 31 81</t>
  </si>
  <si>
    <t>AEJ 161-019</t>
  </si>
  <si>
    <t>ABDOULAYE COULIBALY</t>
  </si>
  <si>
    <t>ASSISTANT INFORMATIQUE</t>
  </si>
  <si>
    <t>CONSEILLER PROJET</t>
  </si>
  <si>
    <t>MAÎTRISE LETTRE MODERNE (C2)</t>
  </si>
  <si>
    <t>YOPOUGON-TOIT ROUGE</t>
  </si>
  <si>
    <t>41 89 87 29</t>
  </si>
  <si>
    <t>clabdoulaye@yahoo,fr</t>
  </si>
  <si>
    <t xml:space="preserve">MADAME COULIBALY KADIATOU </t>
  </si>
  <si>
    <t>07 09 10 90 40</t>
  </si>
  <si>
    <t>AEJ 182-194</t>
  </si>
  <si>
    <t>AMAFET SARAH EDWIGE</t>
  </si>
  <si>
    <t>72 50 22 59</t>
  </si>
  <si>
    <t>e.ouattara@emploijeunes.ci</t>
  </si>
  <si>
    <t xml:space="preserve">OUATTARA ADAMA              </t>
  </si>
  <si>
    <t>07 08 10 35 95</t>
  </si>
  <si>
    <t>AEJ 181-201</t>
  </si>
  <si>
    <t>COULIBALY  N'CAUMONCAUCOUH ROMEO</t>
  </si>
  <si>
    <t>INGENIEUR DES TECHNIQUE EN FINANCE-COMPTABILITE</t>
  </si>
  <si>
    <t>72 50 22 89</t>
  </si>
  <si>
    <t>sidickadith@yahoo,fr</t>
  </si>
  <si>
    <t xml:space="preserve">COULIBALY MINATA </t>
  </si>
  <si>
    <t>07 48 15 67 17</t>
  </si>
  <si>
    <t>AEJ 182-199</t>
  </si>
  <si>
    <t>COULIBALY FATOUMATA BINTOU</t>
  </si>
  <si>
    <t>MASTER II EN PUB,</t>
  </si>
  <si>
    <t>MASTER PROFESSIONNEL PUBLICITE MARKETING</t>
  </si>
  <si>
    <t>2 PLATEAU AGHIEN</t>
  </si>
  <si>
    <t>08 95 15 95 / 72 50 23 24</t>
  </si>
  <si>
    <t>f.coulibaly@emploijeunes.ci / fatoumatabintoucoulibaly8@gmail.com</t>
  </si>
  <si>
    <t xml:space="preserve">Mme KONAN </t>
  </si>
  <si>
    <t>07 07 63 42 78</t>
  </si>
  <si>
    <t>805722V</t>
  </si>
  <si>
    <t>DIOMANDE YOUSSOUF</t>
  </si>
  <si>
    <t>ENTREPRENEUR</t>
  </si>
  <si>
    <t>04/012021</t>
  </si>
  <si>
    <t>MASTER ENTREPREUNARIAT JEUNESSE ET CONDUITE DE PROJET</t>
  </si>
  <si>
    <t>AGENCE REGIONALE SAN PEDRO</t>
  </si>
  <si>
    <t>07 79 34 26 64/05 45 76 53 09</t>
  </si>
  <si>
    <t>diomandeyoul62@gmail.com</t>
  </si>
  <si>
    <t xml:space="preserve">KONE SATOU </t>
  </si>
  <si>
    <t>05 04 45 60 80</t>
  </si>
  <si>
    <t>AEJ 182-214</t>
  </si>
  <si>
    <t>FOFANA MARIAM épse DOUMBIA</t>
  </si>
  <si>
    <t>INGENIEUR  LOGISTICIEN</t>
  </si>
  <si>
    <t>INGENIEUR EN TRANSPORT LOGISTIQUE</t>
  </si>
  <si>
    <t>22579008315
22572502303</t>
  </si>
  <si>
    <t>douriam3@gmail.com</t>
  </si>
  <si>
    <t xml:space="preserve">FOFANA KASSOUM
</t>
  </si>
  <si>
    <t xml:space="preserve">07 07 89 73 44 </t>
  </si>
  <si>
    <t>805731 W</t>
  </si>
  <si>
    <t>FOFANA POROTIE AUDE SYNTYCHE</t>
  </si>
  <si>
    <t>07 79 27 57 92/ 64 09 48 87</t>
  </si>
  <si>
    <t>audesyntyche@gmail.com</t>
  </si>
  <si>
    <t xml:space="preserve">FOFANA ELIE </t>
  </si>
  <si>
    <t xml:space="preserve">07 47 29 59 41 </t>
  </si>
  <si>
    <t>AEJ 161-071</t>
  </si>
  <si>
    <t>GBOGO KOMENAN PAUL</t>
  </si>
  <si>
    <t>41 49 82 61/07 36 62 32</t>
  </si>
  <si>
    <t>gbogopaul720@yahoo,com</t>
  </si>
  <si>
    <t xml:space="preserve">GORE LOU </t>
  </si>
  <si>
    <t>01 01 30 60 37</t>
  </si>
  <si>
    <t>AEJ 182-215</t>
  </si>
  <si>
    <t>GNAHOUA BISSEU JUSTINE Epse TOURE</t>
  </si>
  <si>
    <t>MASTER OF SCIENCE IN BUSINESS ADMINISTRATION-COMMERCIAL-ENGINEERING</t>
  </si>
  <si>
    <t>RIVIERA ANCIEN CAMP AKOUEDO</t>
  </si>
  <si>
    <t>72502297 / 08675663</t>
  </si>
  <si>
    <t>justine.turay@gmail.com</t>
  </si>
  <si>
    <t>Mr DIAKITE /Mme DOUMBIA AMI</t>
  </si>
  <si>
    <t>07 07 60 01 02/ 01 51 12 25 66</t>
  </si>
  <si>
    <t>AEJ 181-265</t>
  </si>
  <si>
    <t>ISSOUFOU BAMBA</t>
  </si>
  <si>
    <t>01 72 50 23 28</t>
  </si>
  <si>
    <t>yousseff46664@gmail.com</t>
  </si>
  <si>
    <t>07 08 06 42 18</t>
  </si>
  <si>
    <t>AEJ 181-223</t>
  </si>
  <si>
    <t>KOFFI KONAN YVES</t>
  </si>
  <si>
    <t>72 50 23 12 / 07 76 98 68</t>
  </si>
  <si>
    <t>y.koffi@emploijeunes.ci / yveskoffi76@yahoo.fr</t>
  </si>
  <si>
    <t xml:space="preserve">TIGORI MARIE THERESE </t>
  </si>
  <si>
    <t>07 77 37 50 58</t>
  </si>
  <si>
    <t>AEJ 181-225</t>
  </si>
  <si>
    <t>KONAN YAO MAXIME</t>
  </si>
  <si>
    <t>INGENIEUR EN GENIE LOGICIEL</t>
  </si>
  <si>
    <t>INGENIEUR DES TECHNIQUES SPECIALITE GENIE LOGICIEL</t>
  </si>
  <si>
    <t>kymaxime@gmail.com</t>
  </si>
  <si>
    <t>KOUASSI KOUASSI JEAN CLAUDE</t>
  </si>
  <si>
    <t>01 03 00 17 08</t>
  </si>
  <si>
    <t>AEJ 182-227</t>
  </si>
  <si>
    <t xml:space="preserve">KONE AWA  </t>
  </si>
  <si>
    <t>MASTER en géographie</t>
  </si>
  <si>
    <t>72502292/09618403</t>
  </si>
  <si>
    <t>koneawa06@yahoo.fr/aw.kone@emploijeunes.ci</t>
  </si>
  <si>
    <t xml:space="preserve">BLOADE MARC EULOGE </t>
  </si>
  <si>
    <t>07 07 19 86 82 /01 02 72 48 19</t>
  </si>
  <si>
    <t>805 751 A</t>
  </si>
  <si>
    <t>KONE MAMAN RACHIDATOU</t>
  </si>
  <si>
    <t>AGENCE REGIONALE TREICHVILLE</t>
  </si>
  <si>
    <t>07 89 86 52 20/ 04 99 74 01</t>
  </si>
  <si>
    <t>rachoukone3@gmail.com</t>
  </si>
  <si>
    <t xml:space="preserve">KONE SIAKA </t>
  </si>
  <si>
    <t>07 57 82 28 63</t>
  </si>
  <si>
    <t>AEJ 181-235</t>
  </si>
  <si>
    <t>KRA KARIM</t>
  </si>
  <si>
    <t>INFORMATIQUES</t>
  </si>
  <si>
    <t>47476975 / 49288990</t>
  </si>
  <si>
    <t>karimkrah@gmail.com</t>
  </si>
  <si>
    <t xml:space="preserve">KRAH SAFIATOU </t>
  </si>
  <si>
    <t>05 55 84 26 52</t>
  </si>
  <si>
    <t>AEJ 182-236</t>
  </si>
  <si>
    <t>MAH FAATIMAH épse KAMAGATE</t>
  </si>
  <si>
    <t>49 51 02 15 / 72 50 22 65</t>
  </si>
  <si>
    <t>f.kamagate@emploijeunes.ci</t>
  </si>
  <si>
    <t>KAMAGATE LASSANA</t>
  </si>
  <si>
    <t xml:space="preserve">07 07 28 20 48 </t>
  </si>
  <si>
    <t>346 712-D</t>
  </si>
  <si>
    <t>MORIBA ARIATA OLEMOU</t>
  </si>
  <si>
    <t>INGENIEUR MARKETEUR</t>
  </si>
  <si>
    <t>INGENIEUR MARKETING</t>
  </si>
  <si>
    <t>ariataolemou200@yahoo,fr</t>
  </si>
  <si>
    <t>OLEMOU CECE MICHEL</t>
  </si>
  <si>
    <t>07 07 79 70 32</t>
  </si>
  <si>
    <t>361 502-B</t>
  </si>
  <si>
    <t>SAHOUIN ATSE NESTOR</t>
  </si>
  <si>
    <t>07 58 08 20</t>
  </si>
  <si>
    <t xml:space="preserve">sahouinestor@yahoo.fr </t>
  </si>
  <si>
    <t xml:space="preserve">ADIKO JOSIANE EDOXIE AU </t>
  </si>
  <si>
    <t>01 01 65 45 95</t>
  </si>
  <si>
    <t>AEJ 181-294</t>
  </si>
  <si>
    <t xml:space="preserve">SANGARE ZIE </t>
  </si>
  <si>
    <t>MASTER IN FINANCE</t>
  </si>
  <si>
    <t>MBA EN MICROFINANCE</t>
  </si>
  <si>
    <t>ADJAME ST MICHEL</t>
  </si>
  <si>
    <t>73 26 26 33</t>
  </si>
  <si>
    <t>zisangare@gmail.com</t>
  </si>
  <si>
    <t>KONE ZANA DAOUDA</t>
  </si>
  <si>
    <t>07 07 02 58 98</t>
  </si>
  <si>
    <t>AEJ 181-245</t>
  </si>
  <si>
    <t>SEA LUDOVIC</t>
  </si>
  <si>
    <t>1542750 M</t>
  </si>
  <si>
    <t>l.sea@emploijeunes.ci</t>
  </si>
  <si>
    <t xml:space="preserve">SEA TOUSSAINT </t>
  </si>
  <si>
    <t xml:space="preserve">07 48 07 94 16 </t>
  </si>
  <si>
    <t>AEJ 181-249</t>
  </si>
  <si>
    <t>SILUE NANGA AMARA</t>
  </si>
  <si>
    <t>72 50 22 71</t>
  </si>
  <si>
    <t>n,silue@emploijeunes,ci</t>
  </si>
  <si>
    <t xml:space="preserve">SORO SITA </t>
  </si>
  <si>
    <t>07 49 39 94 07</t>
  </si>
  <si>
    <t>AEJ 182-254</t>
  </si>
  <si>
    <t>TAGRO MARIE ANGE</t>
  </si>
  <si>
    <t>COMMUNICATION EN IEC</t>
  </si>
  <si>
    <t>Maîtrise en Communication option IEC</t>
  </si>
  <si>
    <t>Célibataire</t>
  </si>
  <si>
    <t>Yopougon résidentiel</t>
  </si>
  <si>
    <t>07647702/72502268</t>
  </si>
  <si>
    <t>marieangetagro@gmail.com</t>
  </si>
  <si>
    <t>MARCELLE TAGRO</t>
  </si>
  <si>
    <t xml:space="preserve">07 07 96 87 05 </t>
  </si>
  <si>
    <t>AEJ 161-149</t>
  </si>
  <si>
    <t>TAHE ERNEST</t>
  </si>
  <si>
    <t>INGENIEUR OU MASTER</t>
  </si>
  <si>
    <t>ABOBOTE</t>
  </si>
  <si>
    <t>41 49 83 66</t>
  </si>
  <si>
    <t>TAHE FAMIEN CYRIAQUE</t>
  </si>
  <si>
    <t>07 87 21 15 58</t>
  </si>
  <si>
    <t>AEJ 181-218</t>
  </si>
  <si>
    <t>TOURE HODOU</t>
  </si>
  <si>
    <t>INGENIEUR EN SCIENCES DE GESTION COMMERCIALE ET MARKETING</t>
  </si>
  <si>
    <t xml:space="preserve">72 50 22 86        </t>
  </si>
  <si>
    <t>h,toure@emploijeunes.ci     thodou2001@gmail.com</t>
  </si>
  <si>
    <t xml:space="preserve">TOURE Abdoulaye     </t>
  </si>
  <si>
    <t>01 42 89 16 06/ 07 57 12 61 48</t>
  </si>
  <si>
    <t>AEJ 182-271</t>
  </si>
  <si>
    <t>GOULEOUON MONSIENON GEORGINA PASCALINE</t>
  </si>
  <si>
    <t xml:space="preserve">CONSEILLER PROJET </t>
  </si>
  <si>
    <t>MAITRISE EN ECONOMIE</t>
  </si>
  <si>
    <t>COCODY-ANGRE</t>
  </si>
  <si>
    <t xml:space="preserve"> 47 35 48 43</t>
  </si>
  <si>
    <t>g.gouleouon@emploijeunes.ci</t>
  </si>
  <si>
    <r>
      <t xml:space="preserve">Mme DOUE EMILIE : 
</t>
    </r>
    <r>
      <rPr>
        <b/>
        <sz val="10"/>
        <rFont val="Calibri"/>
        <family val="2"/>
      </rPr>
      <t xml:space="preserve"> 08 56 31 27</t>
    </r>
  </si>
  <si>
    <t>07 08 56 31 27</t>
  </si>
  <si>
    <t>AEJ 161-024</t>
  </si>
  <si>
    <t>ACQUAH KOBENAN BEDIAKON ERIC</t>
  </si>
  <si>
    <t>CONSEILLER PROJET JUNIOR</t>
  </si>
  <si>
    <t>GUICHET EMPLOI D'ABOISSO</t>
  </si>
  <si>
    <t>07 08 42 74 07</t>
  </si>
  <si>
    <t>e.acquah@emploijeunes.ci</t>
  </si>
  <si>
    <t>M. BOHUE</t>
  </si>
  <si>
    <t>07 48 71 42 52</t>
  </si>
  <si>
    <t>AEJ 182-302</t>
  </si>
  <si>
    <t>AHEGBE AMENAN E. LUDIVINE</t>
  </si>
  <si>
    <t>GUICHET EMPLOI DE DAOUKRO</t>
  </si>
  <si>
    <t>e.ahegbe@emploijeunes.ci</t>
  </si>
  <si>
    <t>MME AHEGBE</t>
  </si>
  <si>
    <t>07 57 71 7381</t>
  </si>
  <si>
    <t>AEJ 181- 277</t>
  </si>
  <si>
    <t xml:space="preserve">BAMBA ADAMA </t>
  </si>
  <si>
    <t>MASTER EN INGENIERIE COMPTABLE ET FINANCIERE</t>
  </si>
  <si>
    <t>GUICHET EMPLOI DE BOUAKE</t>
  </si>
  <si>
    <t>189011877665</t>
  </si>
  <si>
    <t>73262638 / 49415958</t>
  </si>
  <si>
    <t>bamada777@gmail.com</t>
  </si>
  <si>
    <t>07 47 08 25 27</t>
  </si>
  <si>
    <t>814 338-U</t>
  </si>
  <si>
    <t xml:space="preserve">GOLI N'DRI CLAVER </t>
  </si>
  <si>
    <t>337 614 S</t>
  </si>
  <si>
    <t>KOFFI HAFLE OLGA</t>
  </si>
  <si>
    <t>ADJOINT ADMINISTRATIF</t>
  </si>
  <si>
    <t>C1</t>
  </si>
  <si>
    <t xml:space="preserve">BT </t>
  </si>
  <si>
    <t>BT SECRETARIAT BUREAUTIQUE</t>
  </si>
  <si>
    <t>GUICHET EMPLOI DE DIMBOKRO</t>
  </si>
  <si>
    <t>moyekoffi16@gmail.om</t>
  </si>
  <si>
    <t>KORANDI OUSMANE</t>
  </si>
  <si>
    <t>01 40 51 59 66</t>
  </si>
  <si>
    <t>814 350-C</t>
  </si>
  <si>
    <t>KONE LIGAWANA SOULEYMANE</t>
  </si>
  <si>
    <t>CADRE JUNIOR</t>
  </si>
  <si>
    <t>AEJ 192-333</t>
  </si>
  <si>
    <t>LOHOURIGNON GNAKO JUNIOR</t>
  </si>
  <si>
    <t>LICENCE EN DROIT PUBLIC</t>
  </si>
  <si>
    <t>GUICHET EMPLOI DE GAGNOA</t>
  </si>
  <si>
    <t>lohouri@hotmail.fr</t>
  </si>
  <si>
    <t>MME LOROUGNON</t>
  </si>
  <si>
    <t>01  70 84 93 03</t>
  </si>
  <si>
    <t>AEJ 192-329</t>
  </si>
  <si>
    <t>N'DRIN GNIGBE GHISLAINE</t>
  </si>
  <si>
    <t>INGENIEUR OPTION MARKETING MANAGEMENT</t>
  </si>
  <si>
    <t>GUICHET EMPLOI D'ADZOPE</t>
  </si>
  <si>
    <t>277010218016</t>
  </si>
  <si>
    <t>COCODY ABATTA/ ADZOPE</t>
  </si>
  <si>
    <t>07019129-01500002</t>
  </si>
  <si>
    <t>nobguil@gmail,com</t>
  </si>
  <si>
    <t xml:space="preserve">OBAONRIN RACHID </t>
  </si>
  <si>
    <t>07 07 57 93 36/ 01 01 50 00 07</t>
  </si>
  <si>
    <t>AEJ 162-131</t>
  </si>
  <si>
    <t>OUATTARA GNIOH FLATANAN</t>
  </si>
  <si>
    <t>INGENIEUR DES TECHNIQUE EN FINANCES</t>
  </si>
  <si>
    <t>GUICHET EMPLOI DE DABOU</t>
  </si>
  <si>
    <t>RIVERA PALMERAI</t>
  </si>
  <si>
    <t>01 41 49 82 14</t>
  </si>
  <si>
    <t>flatananouattara2015@gmail,com</t>
  </si>
  <si>
    <t>SILUE YESSELIGUENA</t>
  </si>
  <si>
    <t>01 03 24 24 15/ 07 07 97 67 13</t>
  </si>
  <si>
    <t>AEJ 161-132</t>
  </si>
  <si>
    <t>OUATTARA SAMBA</t>
  </si>
  <si>
    <t>BTS BANQUE</t>
  </si>
  <si>
    <t>MINIGNAN</t>
  </si>
  <si>
    <t>05 00 04 05/ 03 52 24 52</t>
  </si>
  <si>
    <t>ouattara_samba@yahoo.fr</t>
  </si>
  <si>
    <t>YOUSSOUF OUATTARA </t>
  </si>
  <si>
    <t>07 08 56 77 90</t>
  </si>
  <si>
    <t>814 387-N</t>
  </si>
  <si>
    <t>TOURE SARA BINTOU</t>
  </si>
  <si>
    <t>CADRE</t>
  </si>
  <si>
    <t>AGENCES REGIONALES D'ABOBO</t>
  </si>
  <si>
    <t>AEJ 161-084</t>
  </si>
  <si>
    <t>KAKLA KOUAME OLIVIER</t>
  </si>
  <si>
    <t xml:space="preserve">MAITRISE EN LANGUES </t>
  </si>
  <si>
    <t>CONSEILLER PROJET SENIOR</t>
  </si>
  <si>
    <t>LANGUE ETRANGERE APPLIQUEES AFFAIRES ET COMMERCE/ ETREPRENARIAT</t>
  </si>
  <si>
    <t>GUICHET EMPLOI DE N'DOUCI</t>
  </si>
  <si>
    <t>AGENCE REGIONALE DE N'DOUCI</t>
  </si>
  <si>
    <t>41 89 73 46/88 41 53 60</t>
  </si>
  <si>
    <t>olivierkakla@yahoo.fr</t>
  </si>
  <si>
    <t xml:space="preserve">ESSO FLORA LEOCADIE </t>
  </si>
  <si>
    <t xml:space="preserve">07 59 84 15 06 </t>
  </si>
  <si>
    <t>245 165-C</t>
  </si>
  <si>
    <t>KOFFI KONAN BERNARD</t>
  </si>
  <si>
    <t>BREVET DE L'ENA</t>
  </si>
  <si>
    <t>GUICHET EMPLOI DE COCODY</t>
  </si>
  <si>
    <t>COCODY RIVIERA</t>
  </si>
  <si>
    <t>konabernard2012@yahoo,fr</t>
  </si>
  <si>
    <t xml:space="preserve">MADAME KOFFI </t>
  </si>
  <si>
    <t>07 07 10 83 99</t>
  </si>
  <si>
    <t>AEJ 161-119</t>
  </si>
  <si>
    <t>MOZOU LUCIEN</t>
  </si>
  <si>
    <t>GESTIONNAIRE ENVIRONNEMENT</t>
  </si>
  <si>
    <t>DESS GESTION DE L'ENVIRONNEMENT</t>
  </si>
  <si>
    <t>GUICHET EMPLOI DE KOUMASSI</t>
  </si>
  <si>
    <t>41 49 821 99</t>
  </si>
  <si>
    <t>mozoulucien@yahoo.fr</t>
  </si>
  <si>
    <t>MOZOU ISABELLE 01 43 47 00</t>
  </si>
  <si>
    <t>NUMERO INCOMPLET</t>
  </si>
  <si>
    <t>AEJ 161-173</t>
  </si>
  <si>
    <t>SORO DIYOMON BERTIN</t>
  </si>
  <si>
    <t>CONSEILLER TECHNIQUE</t>
  </si>
  <si>
    <t>EUROPEAN MASTER IN INCLUSIVE FINANCE</t>
  </si>
  <si>
    <t>diyomon@yaoo.fr</t>
  </si>
  <si>
    <t>AEJ 191-315</t>
  </si>
  <si>
    <t>BOUEDY AHOUTY PHILIPPE-AUGUSTE DESIRE</t>
  </si>
  <si>
    <t>INGENIEUR ELECTRONICIEN</t>
  </si>
  <si>
    <t>CONSEILLER TECHNIQUE DU PCO</t>
  </si>
  <si>
    <t>COCODY II PLATEAU 7ième TRANCHE ILOT 257</t>
  </si>
  <si>
    <t>08 98 02 65</t>
  </si>
  <si>
    <t>bouedyphilippe@gmail.com</t>
  </si>
  <si>
    <t xml:space="preserve">Mme BOUEDY BERTINE </t>
  </si>
  <si>
    <t>07 07 99 89 68</t>
  </si>
  <si>
    <t>AEJ 162-009</t>
  </si>
  <si>
    <t>OUATTARA RAMATA NANGNIMAN</t>
  </si>
  <si>
    <t>INGENIEUR FINANCIER ET BANQUE</t>
  </si>
  <si>
    <t>INGENIEUR FINANCE ET BANQUE</t>
  </si>
  <si>
    <t>07 22 89 17</t>
  </si>
  <si>
    <t>oramata21@hotmail.com</t>
  </si>
  <si>
    <t xml:space="preserve">OUATTARA MARIAME </t>
  </si>
  <si>
    <t>07 07 08 36 39</t>
  </si>
  <si>
    <t>AEJ 201-550</t>
  </si>
  <si>
    <t>SYLLA YSSIF</t>
  </si>
  <si>
    <t>GESTIONNAIRE DE PROJETS</t>
  </si>
  <si>
    <t>DIPLÔME ETUDES SUPERIEUR PROFESSIONNELLES EN GESTION DE PROJETS</t>
  </si>
  <si>
    <t>07 74 70 10/ 06 74 75 35</t>
  </si>
  <si>
    <t>issifsylla2@gmail.com</t>
  </si>
  <si>
    <t xml:space="preserve">KONATE MASSANDJE </t>
  </si>
  <si>
    <t>07 59 10 79 97</t>
  </si>
  <si>
    <t>248 236-N</t>
  </si>
  <si>
    <t>MASSANDJE CHERIF Epse DIALLO</t>
  </si>
  <si>
    <t>CONSEILLERE TECHNIQUE DU MINISTRE</t>
  </si>
  <si>
    <t xml:space="preserve">CONSEILLERE TECHNIQUE DU MINISTRE                                                                                                                                                                         </t>
  </si>
  <si>
    <t>0101801273-0708616378</t>
  </si>
  <si>
    <t>Massendjecherif4@gmail.com</t>
  </si>
  <si>
    <t>814 306-V</t>
  </si>
  <si>
    <t xml:space="preserve">ALLA KOUASSI GUY FABRICE </t>
  </si>
  <si>
    <t>CONSEILLIER EMPLOI JUNIOR</t>
  </si>
  <si>
    <t>07 79 81 45 92/01 51 63 49  94</t>
  </si>
  <si>
    <t xml:space="preserve">ALLA AYA MARINA </t>
  </si>
  <si>
    <t>07 57 00 04 27</t>
  </si>
  <si>
    <t>AEJ 212- 599</t>
  </si>
  <si>
    <t xml:space="preserve">KAMARA ASSANA </t>
  </si>
  <si>
    <t xml:space="preserve">ASSISTANTE ADMOINISTRATIVE </t>
  </si>
  <si>
    <t>07 77 57 55 86</t>
  </si>
  <si>
    <t>KAMARA HALIDOU</t>
  </si>
  <si>
    <t>343 528-A</t>
  </si>
  <si>
    <t>DAH BAO JOEL</t>
  </si>
  <si>
    <t>ATTACHÉ DU TRAVAIL</t>
  </si>
  <si>
    <t xml:space="preserve">CONTROLEUR DE L'EMPLOI </t>
  </si>
  <si>
    <t>BREVET CMS -ENA</t>
  </si>
  <si>
    <t>41 49 83 29</t>
  </si>
  <si>
    <t>dbjoel1971@gmail.com</t>
  </si>
  <si>
    <t xml:space="preserve">KLA NADEGE EPSE DAH </t>
  </si>
  <si>
    <t>07 47 60 03 54</t>
  </si>
  <si>
    <t>363 313-E</t>
  </si>
  <si>
    <t>DIARRASSOUBA ISMAEL</t>
  </si>
  <si>
    <t>CONTROLEUR DU TRAVAIL</t>
  </si>
  <si>
    <t>MAITRISE LETTRES MODERNES</t>
  </si>
  <si>
    <t>42 09 01 22</t>
  </si>
  <si>
    <t>diarraismael@gmail.com</t>
  </si>
  <si>
    <t>DIARRASSOUBA DRISSA</t>
  </si>
  <si>
    <t>01 02 02 03 25</t>
  </si>
  <si>
    <t>283 399-E</t>
  </si>
  <si>
    <t>GOMPOU OUNPEUBO MICHEL</t>
  </si>
  <si>
    <t>ATTACHE DU TRAVAIL</t>
  </si>
  <si>
    <t>BREVET DU CYCLE MOYEN SUPERIEUR ENA</t>
  </si>
  <si>
    <t>07 05 79 97</t>
  </si>
  <si>
    <t>gompoumichelagepe@gmail.com</t>
  </si>
  <si>
    <t>MME GOMPOU</t>
  </si>
  <si>
    <t>07 67 32 08 69</t>
  </si>
  <si>
    <t>343 744-J</t>
  </si>
  <si>
    <t>IBO CYNTHIA SUZY épse DOUA</t>
  </si>
  <si>
    <t>MASTER 2 GRH</t>
  </si>
  <si>
    <t>0142 09 02 13</t>
  </si>
  <si>
    <t>ibocynthia@yahoo.fr</t>
  </si>
  <si>
    <t>DOUA GUEDE</t>
  </si>
  <si>
    <t>01 01 72 59 87</t>
  </si>
  <si>
    <t>350 151-K</t>
  </si>
  <si>
    <t>KOFFI KOUADIO INNOCENT</t>
  </si>
  <si>
    <t>42 09 02 19</t>
  </si>
  <si>
    <t>innocentkouadiokoffi@gmail,com</t>
  </si>
  <si>
    <t xml:space="preserve">KOBENAN ERNEST </t>
  </si>
  <si>
    <t>07 07 80 85 19</t>
  </si>
  <si>
    <t>290 638-Q</t>
  </si>
  <si>
    <t>KOFFI N'DRI AMEDEE</t>
  </si>
  <si>
    <t>07 56 44 13</t>
  </si>
  <si>
    <t>koffindri@gmail.com</t>
  </si>
  <si>
    <t xml:space="preserve">MME KOFFI 
</t>
  </si>
  <si>
    <t>07 08 39 76 44</t>
  </si>
  <si>
    <t>290 448-J</t>
  </si>
  <si>
    <t>KOUAKOU KOUADIO STANISLAS</t>
  </si>
  <si>
    <t>ATTACHE DU TRAVAIL ET DES AFFAIRES SOCIALES</t>
  </si>
  <si>
    <t>BTS COMMUNIICATION</t>
  </si>
  <si>
    <t>57 89 19 01</t>
  </si>
  <si>
    <t>stan_kouakou@yahoo,fr</t>
  </si>
  <si>
    <t xml:space="preserve">KOUAKOU SYLVAIN </t>
  </si>
  <si>
    <t xml:space="preserve">05 45 91 34 03 </t>
  </si>
  <si>
    <t>308 749 D</t>
  </si>
  <si>
    <t>KOUAME KONAN GILBERT</t>
  </si>
  <si>
    <t>MAITRISE D'ESPAGNOL</t>
  </si>
  <si>
    <t>07 07 78 06 74</t>
  </si>
  <si>
    <t>gilbertkonan2@gmail,com</t>
  </si>
  <si>
    <t>KOUASSI ADJOUA JEANNE D'ARC</t>
  </si>
  <si>
    <t>07 09 24 48 85</t>
  </si>
  <si>
    <t>290 453-F</t>
  </si>
  <si>
    <t>KOUAME KOTCHI BASILE</t>
  </si>
  <si>
    <t>07 55 37 61</t>
  </si>
  <si>
    <t>kotchibasilek@gmail.om</t>
  </si>
  <si>
    <t>MME KOUAME</t>
  </si>
  <si>
    <t>01 42 36 75 16</t>
  </si>
  <si>
    <t>281 016-P</t>
  </si>
  <si>
    <t>NIE PATRICE</t>
  </si>
  <si>
    <t>CONTRÔLEUR DE TRAVAIL</t>
  </si>
  <si>
    <t>CERTIFICAT ENA</t>
  </si>
  <si>
    <t>patrice_nie@yahoo,fr</t>
  </si>
  <si>
    <t xml:space="preserve">GOUEHOUE LARISSA </t>
  </si>
  <si>
    <t>01 01 30 15 61</t>
  </si>
  <si>
    <t>319 885-Z</t>
  </si>
  <si>
    <t>SAKO RAMATOU</t>
  </si>
  <si>
    <t>CERTIFICAT DU CYCLE MOYEN ENA</t>
  </si>
  <si>
    <t>07 75 21 88</t>
  </si>
  <si>
    <t>sakoramatou04@gmail.com</t>
  </si>
  <si>
    <t>COULIBALY DAOUDA</t>
  </si>
  <si>
    <t xml:space="preserve">07 07 19 46 73 </t>
  </si>
  <si>
    <t>319 879-J</t>
  </si>
  <si>
    <t>SEKA CINTYA</t>
  </si>
  <si>
    <t>LICENCE LETTRE MODERNE</t>
  </si>
  <si>
    <t>02 45 45 15</t>
  </si>
  <si>
    <t>cissiseka@gmail.com</t>
  </si>
  <si>
    <t>SEKA ALPFRED</t>
  </si>
  <si>
    <t>01 02 32 32 86</t>
  </si>
  <si>
    <t>331 545-X</t>
  </si>
  <si>
    <t>SEY KOUABENAN EMILE</t>
  </si>
  <si>
    <t>seyemilio@yahoo.fr</t>
  </si>
  <si>
    <t>KOUADIO AMONZANE</t>
  </si>
  <si>
    <t>07 07 84 54 60</t>
  </si>
  <si>
    <t>343 546-C</t>
  </si>
  <si>
    <t>SOKRO YOBO FRANCK</t>
  </si>
  <si>
    <t>CONTROLEUR DU TRAVAIL ET DES LOIS SOCIALES</t>
  </si>
  <si>
    <t>CERTIFICAT DU CYCLE MOYEN (ENA)</t>
  </si>
  <si>
    <t>41 49 83 37</t>
  </si>
  <si>
    <t>franck,sokro@yahoo,fr</t>
  </si>
  <si>
    <t xml:space="preserve">SOKRO GNALY CESAR </t>
  </si>
  <si>
    <t>07 07 58 213 62</t>
  </si>
  <si>
    <t>290 680-P</t>
  </si>
  <si>
    <t>TEHE FLORENTIN CHARLES</t>
  </si>
  <si>
    <t xml:space="preserve">BTS ACTION COMMERCIALE </t>
  </si>
  <si>
    <t>41 19 74 28</t>
  </si>
  <si>
    <t>tehelydie@gmail.com</t>
  </si>
  <si>
    <t>FAHE LYDIE CLEMENCE</t>
  </si>
  <si>
    <t xml:space="preserve">01 02 95 73 50 </t>
  </si>
  <si>
    <t>4852262 X</t>
  </si>
  <si>
    <t>ZALO MOBIO ROMUALD STEVE</t>
  </si>
  <si>
    <t xml:space="preserve">CONTROLEUR DU TRAVAIL </t>
  </si>
  <si>
    <t>07 67 01 43 11</t>
  </si>
  <si>
    <t>zalosteve1806@gmail.com</t>
  </si>
  <si>
    <t xml:space="preserve">YESSI AKOSSI SIMONE </t>
  </si>
  <si>
    <t>07 08 30 30 07</t>
  </si>
  <si>
    <t>AEJ 192-323</t>
  </si>
  <si>
    <t>KACOU ZOKOU LAYKA MATOB BECANTI</t>
  </si>
  <si>
    <t>DIGITAL MANAGER</t>
  </si>
  <si>
    <t>ZONE 4</t>
  </si>
  <si>
    <t>laykakacou@gmail.com</t>
  </si>
  <si>
    <t xml:space="preserve">ELISEE WATE </t>
  </si>
  <si>
    <t>07 88 39 52 00</t>
  </si>
  <si>
    <t>AEJ 171-175</t>
  </si>
  <si>
    <t>KABRAN ANEY FREDERIC JUNIOR</t>
  </si>
  <si>
    <t>DIRECTEUR DE L'AUDIT INTERNE ET DU CONTRÔLE DE GESTION</t>
  </si>
  <si>
    <t>MAITRISE DES SCIENCES DE GESTION</t>
  </si>
  <si>
    <t>COCODY/DJIBI</t>
  </si>
  <si>
    <t>07 15 39 75</t>
  </si>
  <si>
    <t>kabranfred@yahoo.fr</t>
  </si>
  <si>
    <t xml:space="preserve">OUATTARA LINDA ESTELLE </t>
  </si>
  <si>
    <t xml:space="preserve">07 07 50 32 17 </t>
  </si>
  <si>
    <t>AEJ 192-317</t>
  </si>
  <si>
    <t>BAMBA MAGNATIE</t>
  </si>
  <si>
    <t>DIRECTEUR DE L'INFORMATION ET DE LA COMMUNICATION</t>
  </si>
  <si>
    <t>DIRECTRICE DE L'INFORMATION ET DE LA COMMUNICATION</t>
  </si>
  <si>
    <t>CONJOINT DE FAIT</t>
  </si>
  <si>
    <t>20215084/07126844</t>
  </si>
  <si>
    <t>magbamba@yahoo.fr</t>
  </si>
  <si>
    <t>M DIOMANDE MAMADOU 08 16 16 87</t>
  </si>
  <si>
    <t xml:space="preserve">07 08 16 16 87 </t>
  </si>
  <si>
    <t>305 689-P</t>
  </si>
  <si>
    <t>KONE PENATIEN EMILE</t>
  </si>
  <si>
    <t>DIRECTEUR DES ETUDES, DES STATISTIQUES ET DU SUIVI EVALUATION</t>
  </si>
  <si>
    <t>DIPLOME D’INGENIEUR STATISTICIEN ECONOMISTE</t>
  </si>
  <si>
    <t>DIRECTION DES ETUDES, DES STATISTIQUES ET DU SUIVI EVALUATION</t>
  </si>
  <si>
    <t>09 50 77 05</t>
  </si>
  <si>
    <t>kopene2017@gmail.com</t>
  </si>
  <si>
    <t>09 10 80 89</t>
  </si>
  <si>
    <t>07 09 10 80 89</t>
  </si>
  <si>
    <t>331 275 G</t>
  </si>
  <si>
    <t>GBAMBLE LOU IRIENAN ODETTE épse FAMAN</t>
  </si>
  <si>
    <t>ADMINISTRATEUR DES SERVICES FINANCIERS OPT : FINANCES GENERALES</t>
  </si>
  <si>
    <t>DIRECTEUR DES MOYENS GENERAUX</t>
  </si>
  <si>
    <t>BREVET DE CYCLE MOYEN SUPERIEUR</t>
  </si>
  <si>
    <t>71 02 39 95</t>
  </si>
  <si>
    <t>irienah01@gmail.com</t>
  </si>
  <si>
    <t xml:space="preserve">FAMAN YIE MATHIEU </t>
  </si>
  <si>
    <t>07 58 89 67 28</t>
  </si>
  <si>
    <t>252 189-C</t>
  </si>
  <si>
    <t>CONGO MAHAMADOU</t>
  </si>
  <si>
    <t>INSPECTEUR DU TRAVAIL</t>
  </si>
  <si>
    <t>DIRECTEUR DES OPERATIONS</t>
  </si>
  <si>
    <t>41-49-81-95</t>
  </si>
  <si>
    <t>mcongo2002@yahoo.fr</t>
  </si>
  <si>
    <t>DOP</t>
  </si>
  <si>
    <t>05 46-89-17-50</t>
  </si>
  <si>
    <t>237 138 Z</t>
  </si>
  <si>
    <t>YOBOUE ADJO ODETTE EPSE KOUAKOU</t>
  </si>
  <si>
    <t>INSPECTEUR PEDAGOGIQUE PRINCIPAL</t>
  </si>
  <si>
    <t>DIRECTEUR DES RESSOURCES HUMAINES, DES AFFAIRES JURIDIQUES ET ADMINISTRATIVES</t>
  </si>
  <si>
    <t>INSPECTEUR PEDAGOGIQUE PRINCIPAL DES TECHNIQUES D'EXPRESSION</t>
  </si>
  <si>
    <t xml:space="preserve">COCODY/ ANGRE  </t>
  </si>
  <si>
    <t>46 44 51 65</t>
  </si>
  <si>
    <t>lkouayoubouea,odette@yahoo,fr</t>
  </si>
  <si>
    <t xml:space="preserve">KOUAKOU KAN EUGENE </t>
  </si>
  <si>
    <t>07 59 55 92 73</t>
  </si>
  <si>
    <t>AEJ 161-010</t>
  </si>
  <si>
    <t>DRI BI ZAH JACOB</t>
  </si>
  <si>
    <t>DIRECTEUR DU PARTENARIAT ET DU FINANCEMENT</t>
  </si>
  <si>
    <t>DEA ECONOMIE</t>
  </si>
  <si>
    <t>ANGRE 7IEME TRANCHE</t>
  </si>
  <si>
    <t>52 39 93 93/07 31 63 79</t>
  </si>
  <si>
    <t>driby30@yahoo.fr</t>
  </si>
  <si>
    <t xml:space="preserve">COULIBALY EPSE DRI BI </t>
  </si>
  <si>
    <t>07 07 32 65 63</t>
  </si>
  <si>
    <t>819-489 S</t>
  </si>
  <si>
    <t>KRA IDRISS OUATTARA</t>
  </si>
  <si>
    <t>INFIRMIER</t>
  </si>
  <si>
    <t>07 48 89 01 52</t>
  </si>
  <si>
    <t>kraidrissouattara@gmail.com</t>
  </si>
  <si>
    <t>07  08 74 40 44</t>
  </si>
  <si>
    <t>AEJ 181-303</t>
  </si>
  <si>
    <t>OULAI DAPLE ARTHUR ESPOIR</t>
  </si>
  <si>
    <t>PHOTOGRAPHE- REPORTER</t>
  </si>
  <si>
    <t>INFOGRAPHE</t>
  </si>
  <si>
    <t xml:space="preserve">LICENCE PROFESSIONNELLE PRODUCTION AUDIOVISUELLE </t>
  </si>
  <si>
    <t>08 30 96 87</t>
  </si>
  <si>
    <t>a.oulai@emploijeunes.ci</t>
  </si>
  <si>
    <t xml:space="preserve">GOH RICHARD </t>
  </si>
  <si>
    <t>07 08 30 96 87</t>
  </si>
  <si>
    <t>AEJ 191-322</t>
  </si>
  <si>
    <t>DIALLO AMADOU</t>
  </si>
  <si>
    <t>59 59 59 39</t>
  </si>
  <si>
    <t>amadousoind@yahoo.fr</t>
  </si>
  <si>
    <t xml:space="preserve">DIALLO AWA </t>
  </si>
  <si>
    <t>07 87 10 07 34</t>
  </si>
  <si>
    <t>AEJ 161-059</t>
  </si>
  <si>
    <t>DJAN KOUADIO DESIRE</t>
  </si>
  <si>
    <t>BTS EN  INFORMATIQUE/ DUT</t>
  </si>
  <si>
    <t>01 41 89 73 02/ 07 07 31 64 06</t>
  </si>
  <si>
    <t>dskdjan@gmail,com</t>
  </si>
  <si>
    <t xml:space="preserve">ORY ANNICK </t>
  </si>
  <si>
    <t>07 78 14 58 06</t>
  </si>
  <si>
    <t>AEJ 181-228</t>
  </si>
  <si>
    <t>KONE DOHATIENE</t>
  </si>
  <si>
    <t>72502293/57769283</t>
  </si>
  <si>
    <t>kone.dohatienekd@gmail.com</t>
  </si>
  <si>
    <t>07 07 29 10 03</t>
  </si>
  <si>
    <t>336 988-Z</t>
  </si>
  <si>
    <t>KONE RAMATOU</t>
  </si>
  <si>
    <t>Celibataire</t>
  </si>
  <si>
    <t>02036682 / 41498391</t>
  </si>
  <si>
    <t>kramatou715@gmail,com</t>
  </si>
  <si>
    <t xml:space="preserve">KONE FATOUMATA épouse DIABI </t>
  </si>
  <si>
    <t>05 05 78 80 35/ 01 01 51 03 75</t>
  </si>
  <si>
    <t>AEJ 161-107</t>
  </si>
  <si>
    <t>KOUAME KOFFI BOITINI</t>
  </si>
  <si>
    <t>INGENIEUR RESEAU TELECOMS</t>
  </si>
  <si>
    <t>47 10 95 81</t>
  </si>
  <si>
    <t>boitini74@gmail.com</t>
  </si>
  <si>
    <t xml:space="preserve">DUA KOFFI KOSSONOU </t>
  </si>
  <si>
    <t>07 07 35 25 50</t>
  </si>
  <si>
    <t>AEJ 181-256</t>
  </si>
  <si>
    <t>TOURE AHMADOU WILFRIED SERGE JOEL</t>
  </si>
  <si>
    <t xml:space="preserve">2nd </t>
  </si>
  <si>
    <t>BT</t>
  </si>
  <si>
    <t>kikitoure1986@gmail.com</t>
  </si>
  <si>
    <t>TOURE MARIAM</t>
  </si>
  <si>
    <t>07 07 62 19 28</t>
  </si>
  <si>
    <t>AEJ 161-168</t>
  </si>
  <si>
    <t>ZOUZOUO GOKUI FLORENTIN</t>
  </si>
  <si>
    <t>57 47 65 72</t>
  </si>
  <si>
    <t>f.degokuiàemploijeunes.ci</t>
  </si>
  <si>
    <t xml:space="preserve">YOHOU ANNE </t>
  </si>
  <si>
    <t>07 08 20 68 50</t>
  </si>
  <si>
    <t>AEJ 201-595</t>
  </si>
  <si>
    <t>AMIA THIERRY STEPHANE</t>
  </si>
  <si>
    <t>INFORMATICIEN DEVELOPPEUR</t>
  </si>
  <si>
    <t>DUT INFORMATIQUE DEVELOPPEUR D'APPLICATION</t>
  </si>
  <si>
    <t>YOPOUGON JPII</t>
  </si>
  <si>
    <t>47 50 06 30/ 51 05 09 71</t>
  </si>
  <si>
    <t>r4gamia@gmail.com</t>
  </si>
  <si>
    <t xml:space="preserve">KLAHON BERNISSE </t>
  </si>
  <si>
    <t>07 57 40 04 62</t>
  </si>
  <si>
    <t>AEJ 201-594</t>
  </si>
  <si>
    <t>KOFFI SERGE GOUETY</t>
  </si>
  <si>
    <t>INGENIEUR DES TECHNIQUES INFORMATIQUES</t>
  </si>
  <si>
    <t>COCODY/ANGRE</t>
  </si>
  <si>
    <t>07 49 08 96 78</t>
  </si>
  <si>
    <t>sergekrijstel@gmail.com</t>
  </si>
  <si>
    <t xml:space="preserve">KOFFI LOIC </t>
  </si>
  <si>
    <t xml:space="preserve"> 07 79 07 97 86</t>
  </si>
  <si>
    <t>337 051-Z</t>
  </si>
  <si>
    <t>AKPO SANHOU DESIRE</t>
  </si>
  <si>
    <t>INFORMATICIEN/STATISTICIEN</t>
  </si>
  <si>
    <t>MASTER I SCIENCES INFORMATIQUE/BTS INFORMATIQUE</t>
  </si>
  <si>
    <t xml:space="preserve">41 49 83 93 </t>
  </si>
  <si>
    <t>akpodesire05@gmail.com</t>
  </si>
  <si>
    <t xml:space="preserve">FOFIE INNOCENT </t>
  </si>
  <si>
    <t xml:space="preserve">07 07 97 15 18 </t>
  </si>
  <si>
    <t>AEJ 192-320</t>
  </si>
  <si>
    <t>N'GUESSAN CHIASSI HUBERTINE</t>
  </si>
  <si>
    <t>MASTER 1  EN AUDIOVISUELLE</t>
  </si>
  <si>
    <t>07 09 92 04 95 / 01 73 91 55 04</t>
  </si>
  <si>
    <t>nchia7@yahoo.fr</t>
  </si>
  <si>
    <t xml:space="preserve">N'GUESSAN ASSI GEORGE </t>
  </si>
  <si>
    <t>07 07 59 72 70</t>
  </si>
  <si>
    <t>AEJ 191-324</t>
  </si>
  <si>
    <t>NIADA ASSANE</t>
  </si>
  <si>
    <t>REDACTEUR</t>
  </si>
  <si>
    <t>MASTER 1 DEVELOPPEMENT DURABLE</t>
  </si>
  <si>
    <t>RIVIERA II</t>
  </si>
  <si>
    <t>01 53 77 59 39/07 07 21 87 17</t>
  </si>
  <si>
    <t>niadaassane@gmail.com</t>
  </si>
  <si>
    <t xml:space="preserve">DJINCIN YORO BLANDINE Epse NAIDA        </t>
  </si>
  <si>
    <t>01 53 76 91 81</t>
  </si>
  <si>
    <t>AEJ 161-152</t>
  </si>
  <si>
    <t>TOA BI KOUAME LEON</t>
  </si>
  <si>
    <t>AGENT REPROGRAPHE</t>
  </si>
  <si>
    <t>REPROGRAPHE</t>
  </si>
  <si>
    <t>41 49 82 27</t>
  </si>
  <si>
    <t>l.toabi@emploijeunes.ci</t>
  </si>
  <si>
    <t xml:space="preserve">KIPRE MARIE NOELLE </t>
  </si>
  <si>
    <t xml:space="preserve">05 84 22 79 13 </t>
  </si>
  <si>
    <t>AEJ 162-118</t>
  </si>
  <si>
    <t>MONEY CLEMENTINE EPSE ALLE</t>
  </si>
  <si>
    <t>SECRETAIRE</t>
  </si>
  <si>
    <t>TERMINAL A2</t>
  </si>
  <si>
    <t>KOUMASSI SICOGI II</t>
  </si>
  <si>
    <t>41 49 82 78</t>
  </si>
  <si>
    <t>clementinemonney10@gmail,com</t>
  </si>
  <si>
    <t xml:space="preserve">ALLE MONNEY ALEXANDRE </t>
  </si>
  <si>
    <t xml:space="preserve">07 59 92 23 53 </t>
  </si>
  <si>
    <t>360 696-Q</t>
  </si>
  <si>
    <t>N'GUESSAN N'DRI PATRICIA épse KONE</t>
  </si>
  <si>
    <t>B1</t>
  </si>
  <si>
    <t>SECRETARIAT BUREAUTIQUE</t>
  </si>
  <si>
    <t>SOUS-DIRECTION DU DEVELOPPEMENT DES COMPETENCES</t>
  </si>
  <si>
    <t>41 49 82 67/ 07 37 88 12</t>
  </si>
  <si>
    <t>patyndri@yahoo.fr</t>
  </si>
  <si>
    <t>Epoux KONE YODAN APPOLINAIRE   N’GORAN Rachel (07 78 99 72               09 99 66 43)</t>
  </si>
  <si>
    <t>07 07 78 99 72</t>
  </si>
  <si>
    <t>AEJ 161-065</t>
  </si>
  <si>
    <t>FATOGOMA DIARRA</t>
  </si>
  <si>
    <t>SOUS DIRECTEUR DE L'EMPLOI SALARIE</t>
  </si>
  <si>
    <t>MAITRISE PHYCHOLOGIE</t>
  </si>
  <si>
    <t>01 41 49 83 19</t>
  </si>
  <si>
    <t>fatdiar2007@gmail.com</t>
  </si>
  <si>
    <t xml:space="preserve">LANSINE DIARRA </t>
  </si>
  <si>
    <t xml:space="preserve">05 46 95 19 41 </t>
  </si>
  <si>
    <t>200 207-X</t>
  </si>
  <si>
    <t>TOURE FANTA épse FADIGA</t>
  </si>
  <si>
    <t>PROFESSEUR</t>
  </si>
  <si>
    <t>C3</t>
  </si>
  <si>
    <t>SOUS- DIRECTEUR DES RELATION AVEC LES PARTENAIRES TECHNIQUES ET FINANCIERS</t>
  </si>
  <si>
    <t>CAPES EN ANGLAIS</t>
  </si>
  <si>
    <t>22 43 81 02</t>
  </si>
  <si>
    <t>fadfanta@yahoo.fr</t>
  </si>
  <si>
    <t xml:space="preserve">FADIGA IBRAHIMA </t>
  </si>
  <si>
    <t>07 48 03 24 25</t>
  </si>
  <si>
    <t>AEJ 162-125</t>
  </si>
  <si>
    <t>N'GUESSAN KOUASSI AFFOUE GISELE épse KOUAME</t>
  </si>
  <si>
    <t>SOUS-DIRECTEUR DE L'ACCUEIL ET DE L'ORIENTATION</t>
  </si>
  <si>
    <t>MASTER 2 EN PSYCHOLOGIE</t>
  </si>
  <si>
    <t>41 49 82 42</t>
  </si>
  <si>
    <t>gisele.kouame@yahoo.fr</t>
  </si>
  <si>
    <t xml:space="preserve">KOUAME ANTONY AU </t>
  </si>
  <si>
    <t>01 71 34 49 95</t>
  </si>
  <si>
    <t>AEJ 192-318</t>
  </si>
  <si>
    <t>BOUA BEATRICE</t>
  </si>
  <si>
    <t>SOUS-DIRECTEUR DE L'AUDIT INTERNE</t>
  </si>
  <si>
    <t>MAITRISE DES SCIENCES TECHNIQUES ET COMPTABLES</t>
  </si>
  <si>
    <t>40 25 70 45</t>
  </si>
  <si>
    <t>bboua2011@gmail.com</t>
  </si>
  <si>
    <t xml:space="preserve">BOUA SIMON </t>
  </si>
  <si>
    <t>07 07 08 27 62</t>
  </si>
  <si>
    <t>AEJ 172-177</t>
  </si>
  <si>
    <t>COULIBALY SITA</t>
  </si>
  <si>
    <t>Manager-Gestionnaire de Projet-Maitre Formateur</t>
  </si>
  <si>
    <t>SOUS-DIRECTEUR DE L'AUTO EMPLOI</t>
  </si>
  <si>
    <t xml:space="preserve"> MASTER EN MANAGEMENT DE PROJET</t>
  </si>
  <si>
    <t>Cocody-II Plateaux</t>
  </si>
  <si>
    <t>01 59 69 69</t>
  </si>
  <si>
    <t>s.coulibaly@emploijeunes,ci////sitcoolivoire@gmail,com</t>
  </si>
  <si>
    <t>M TRAORE VATOGOMA
 05 64 45 19</t>
  </si>
  <si>
    <t>05 05 64 45 19</t>
  </si>
  <si>
    <t>AEJ 171-176</t>
  </si>
  <si>
    <t>BAMBA MOUSSA</t>
  </si>
  <si>
    <t>SOUS-DIRECTEUR DE L'EVALUATION FINANCIERE</t>
  </si>
  <si>
    <t>m.bamba@emploijeunes.ci</t>
  </si>
  <si>
    <t xml:space="preserve">KAMATE OUSMANE SY </t>
  </si>
  <si>
    <t xml:space="preserve">07 58 08 71 25 </t>
  </si>
  <si>
    <t>AEJ 162-133</t>
  </si>
  <si>
    <t>OUAYOU DIBORO ROXANE LILIANE</t>
  </si>
  <si>
    <t xml:space="preserve">COMMUNICATION </t>
  </si>
  <si>
    <t>SOUS-DIRECTEUR DE LA COMMUNICATION ET DES RELATIONS PUBLIQUES</t>
  </si>
  <si>
    <t>2 PLATEAUX VALLON</t>
  </si>
  <si>
    <t>41896442/07278857</t>
  </si>
  <si>
    <t>roxaneouayou@yahoo.fr</t>
  </si>
  <si>
    <t xml:space="preserve">YANGNI N'DA JEAN BAPTISTE </t>
  </si>
  <si>
    <t xml:space="preserve">07 07 29 98 68 </t>
  </si>
  <si>
    <t>307 103-E</t>
  </si>
  <si>
    <t>KACOU ARMELLE PATRICIA ALLOUAH épse KOUABENAN</t>
  </si>
  <si>
    <t>SOUS-DIRECTEUR DE LA COMPTABILITE ET DES FINANCES</t>
  </si>
  <si>
    <t>INGENIEUR EN MANANGEMENT</t>
  </si>
  <si>
    <t>07 46 78 66</t>
  </si>
  <si>
    <t>kamelle2@gmail.com</t>
  </si>
  <si>
    <t xml:space="preserve">KOUABENAN KOKOREA </t>
  </si>
  <si>
    <t>07 08 04 30 21</t>
  </si>
  <si>
    <t>433 860-W</t>
  </si>
  <si>
    <t>KAMATE HABIB</t>
  </si>
  <si>
    <t>SOUS-DIRECTEUR DES ACHATS ET DU PATRIMOINE</t>
  </si>
  <si>
    <t>01 03 66 66 86</t>
  </si>
  <si>
    <t>kamate_habib@yahoo.fr</t>
  </si>
  <si>
    <t xml:space="preserve">07 07 90 71 23 </t>
  </si>
  <si>
    <t>AEJ 162-018</t>
  </si>
  <si>
    <t>YAO TANOH ADJOBA ANNE-GLADIS épse MOBIO</t>
  </si>
  <si>
    <t>SOUS-DIRECTEUR DES AFFAIRES JURIDIQUES ET ADMINISTRATIVES</t>
  </si>
  <si>
    <t>MASTER II ECONOMIE DU TRAVAIL ET RESSOURCES HUMAINES</t>
  </si>
  <si>
    <t>RIVERA GOLF</t>
  </si>
  <si>
    <t>52 39 90 90</t>
  </si>
  <si>
    <t>annemobio@yahoo,fr</t>
  </si>
  <si>
    <t xml:space="preserve">MOBIO ERIC HONORE </t>
  </si>
  <si>
    <t xml:space="preserve">07 07 90 69 21 </t>
  </si>
  <si>
    <t>AEJ 201-563</t>
  </si>
  <si>
    <t xml:space="preserve">OBRO ABRO GUY STEPHANE </t>
  </si>
  <si>
    <t>SOUS-DIRECTEUR DES ETUDES ET DES STATISTIQUES</t>
  </si>
  <si>
    <t>08 94 11 48</t>
  </si>
  <si>
    <t>obroguystephane@yahoo.fr</t>
  </si>
  <si>
    <t xml:space="preserve">DJERIBA OBRO BLAISE  </t>
  </si>
  <si>
    <t>07 58 79 41 77</t>
  </si>
  <si>
    <t>AEJ 161-117</t>
  </si>
  <si>
    <t>M'MEGNAN MOUSSO STANISLAS</t>
  </si>
  <si>
    <t>INGENIEUR ADMINISTRATEUR DES ENTREPRISES</t>
  </si>
  <si>
    <t>SOUS-DIRECTEUR DES RELATIONS AVEC LES STRUCTURES DE FINANCEMENT</t>
  </si>
  <si>
    <t>INGENIEUR EN ADMINISTRATION DES ENTREPRISES</t>
  </si>
  <si>
    <t>SERVICE DEVELOPPEMENT DU RESEAU DE FINANCEMENT</t>
  </si>
  <si>
    <t>SOUS-DIRECTION DES RELATIONS AVEC LES STRUCTURES DE FINANCEMENT</t>
  </si>
  <si>
    <t>RIVIERA CITE SIR</t>
  </si>
  <si>
    <t>41 89 84 99/57 57 63 94</t>
  </si>
  <si>
    <t>stannegnan@yahoo.fr</t>
  </si>
  <si>
    <t xml:space="preserve">KONAN ANNE MARIE  </t>
  </si>
  <si>
    <t>07 09 52 30 44</t>
  </si>
  <si>
    <t>AEJ 161-016</t>
  </si>
  <si>
    <t>OUATTARA DRISSA</t>
  </si>
  <si>
    <t>S/DRH</t>
  </si>
  <si>
    <t>SOUS-DIRECTEUR DES RESSOURCES HUMAINES</t>
  </si>
  <si>
    <t>MASTER II EN PREVENTION ET GESTION DES CONFLITS DE LA PAIX</t>
  </si>
  <si>
    <t>52 39 88 88</t>
  </si>
  <si>
    <t>lourgo14@yahoo,fr</t>
  </si>
  <si>
    <t xml:space="preserve">SERIKPA RITA ATTEHON </t>
  </si>
  <si>
    <t>07 08 08 54 01</t>
  </si>
  <si>
    <t>AEJ 162-006</t>
  </si>
  <si>
    <t>OKROU BLA LORAINE YOLANDE épse LOBIA</t>
  </si>
  <si>
    <t>INGENIEUR DE CONCEPTION EN INFORMATIQUE</t>
  </si>
  <si>
    <t>SOUS-DIRECTEUR DES SYSTEMES D'INFORMATION</t>
  </si>
  <si>
    <t>52 59 83 83</t>
  </si>
  <si>
    <t>l.okrouàemploijeunes.ci</t>
  </si>
  <si>
    <t xml:space="preserve">M. LOBIA </t>
  </si>
  <si>
    <t>07 58 66 55 11</t>
  </si>
  <si>
    <t>AEJ 162-102</t>
  </si>
  <si>
    <t>KOUAKOU BEKHANTY RENEE- VICTOIRE épse DJEDJE</t>
  </si>
  <si>
    <t>SOUS-DIRECTEUR DEVELOPPEMENT DES COMPETENCES EN EMPLOI SALARIE</t>
  </si>
  <si>
    <t>MAITRISE DROIT PRIVE</t>
  </si>
  <si>
    <t>SERVICE DEVELOPPEMENT DES COMPETENCES EN EMPLOI SALARIE</t>
  </si>
  <si>
    <t>41 49 82 03</t>
  </si>
  <si>
    <t>bekhantydjedje@gmail.com</t>
  </si>
  <si>
    <t xml:space="preserve">
M DJEDJE </t>
  </si>
  <si>
    <t>07 58 59 49 30</t>
  </si>
  <si>
    <t>AEJ 161-012</t>
  </si>
  <si>
    <t>NELSON COFIE PRECIOUS STANISLAS</t>
  </si>
  <si>
    <t>SOUS-DIRECTEUR DU CONTRÔLE DE GESTION</t>
  </si>
  <si>
    <t>05 50 62 21/ 77 30 01 46</t>
  </si>
  <si>
    <t>pscnelson@hotmail.com</t>
  </si>
  <si>
    <t xml:space="preserve">AKA ABA JOELLE </t>
  </si>
  <si>
    <t>07 09 32 54 69</t>
  </si>
  <si>
    <t>AEJ 162-013</t>
  </si>
  <si>
    <t>FADIGA DIOMANDE MANAMA</t>
  </si>
  <si>
    <t>INGENIEUR DE CONCEPTION</t>
  </si>
  <si>
    <t>SOUS-DIRECTEUR QUALITE ET NORMALISATION</t>
  </si>
  <si>
    <t>PLATEAU</t>
  </si>
  <si>
    <t>0708 97 81 05/ 48 11 58 18</t>
  </si>
  <si>
    <t>manamafadiga@yahoo.com</t>
  </si>
  <si>
    <t xml:space="preserve">FADIGA NINA </t>
  </si>
  <si>
    <t>07 07 00 66 32</t>
  </si>
  <si>
    <t>AEJ 192-325</t>
  </si>
  <si>
    <t>ADEBODJE ISSA</t>
  </si>
  <si>
    <t>SOUS-DIRECTEUR SUIVI EVALUATION</t>
  </si>
  <si>
    <t>SERVICE PLANIFICATION</t>
  </si>
  <si>
    <t>08 82 36 66</t>
  </si>
  <si>
    <t>adebodjeissa@gmail.com i.adebodje@emploijeunes.ci</t>
  </si>
  <si>
    <t>ADEBODJE RAFIHU</t>
  </si>
  <si>
    <t>07 07 93 65 57</t>
  </si>
  <si>
    <t>AEJ 162-073</t>
  </si>
  <si>
    <t>GNALY ADELAIDE</t>
  </si>
  <si>
    <t>AGENT DE STANDARD</t>
  </si>
  <si>
    <t>STANDARDISTE</t>
  </si>
  <si>
    <t>07 07 66 02 27</t>
  </si>
  <si>
    <t>BREGA GREGOIRE</t>
  </si>
  <si>
    <t>07 07 41 26 10</t>
  </si>
  <si>
    <t>AEJ 161-089</t>
  </si>
  <si>
    <t>KOMAN YATTE ELIE JONAS</t>
  </si>
  <si>
    <t>TREICHVILLE ARRAS</t>
  </si>
  <si>
    <t>01 41 49 82 36</t>
  </si>
  <si>
    <t>KOMAN YAPO</t>
  </si>
  <si>
    <t xml:space="preserve">07 07 07 75 17 </t>
  </si>
  <si>
    <t>345811 Y</t>
  </si>
  <si>
    <t>KOUAKOU MARIE PHILOMENE</t>
  </si>
  <si>
    <t>VRIDI CITE</t>
  </si>
  <si>
    <t>41 49 82 26</t>
  </si>
  <si>
    <t xml:space="preserve">ADOU VERONIQUE </t>
  </si>
  <si>
    <t>05 05 78 97 24</t>
  </si>
  <si>
    <t>AEJ 181-206</t>
  </si>
  <si>
    <t>DIAKITE ALI</t>
  </si>
  <si>
    <t>INGENIEUR RESEAUX ET TELECOM</t>
  </si>
  <si>
    <t>STATISTICIEN / INFORMATICIEN</t>
  </si>
  <si>
    <t>22508893555 / 22572502300</t>
  </si>
  <si>
    <t>a.diakite@emploijeunes.ci</t>
  </si>
  <si>
    <t xml:space="preserve">DIAKITE MOHAMED
</t>
  </si>
  <si>
    <t>07 08 23 19 89/ 01 43 16 34 03</t>
  </si>
  <si>
    <t>AEJ 181-262</t>
  </si>
  <si>
    <t>BOUE BI TRAZIE GREGOIRE</t>
  </si>
  <si>
    <t>INFORMATICIEN STATISTICIEN</t>
  </si>
  <si>
    <t>STATISTICIEN INFORMATICIEN</t>
  </si>
  <si>
    <t>73 26 26 46 / 47 52 56 54</t>
  </si>
  <si>
    <t>bouebi607@gmail.com</t>
  </si>
  <si>
    <t xml:space="preserve">BOUE BI TRA THIERRY </t>
  </si>
  <si>
    <t>07 07 07 34 19/ 01 01 61 21 61</t>
  </si>
  <si>
    <t>AEJ 181-202</t>
  </si>
  <si>
    <t>COULIBALY SANGA ISMAEL</t>
  </si>
  <si>
    <t>RESEAUX / PGDIMS</t>
  </si>
  <si>
    <t>72502316 / 49044440</t>
  </si>
  <si>
    <t>sans-ismo@yahoo.fr</t>
  </si>
  <si>
    <t xml:space="preserve">TIERE MARIAM </t>
  </si>
  <si>
    <t>07 47 15 07 33</t>
  </si>
  <si>
    <t>AEJ 181-203</t>
  </si>
  <si>
    <t>DIABAGATE BAGUI</t>
  </si>
  <si>
    <t>INFORMATICIEN  RÉSEAUX TÉLÉCOMS</t>
  </si>
  <si>
    <t>MASTER 2 EN INFORMATIQUE option RÉSEAUX TÉLÉCOMS</t>
  </si>
  <si>
    <t>CÉLIBATAIRE</t>
  </si>
  <si>
    <t>09 84 85 30</t>
  </si>
  <si>
    <t>b.diabagate@emploijeunes.ci</t>
  </si>
  <si>
    <t xml:space="preserve">DIABAGATE MAHAMADOU </t>
  </si>
  <si>
    <t>07 07 81 83 73</t>
  </si>
  <si>
    <t>AEJ 181-208</t>
  </si>
  <si>
    <t>DIAKITE ISMAILA</t>
  </si>
  <si>
    <t>INGENIEUR DE CONCEPTION SYSTEMES ET INFORMATIQUE</t>
  </si>
  <si>
    <t>i.diakite@emploijeunes.ci</t>
  </si>
  <si>
    <t xml:space="preserve">KEITA ABOULAYE
</t>
  </si>
  <si>
    <t>07 47 73 24 29</t>
  </si>
  <si>
    <t>AEJ 181-222</t>
  </si>
  <si>
    <t>KEMEYA MORY</t>
  </si>
  <si>
    <t xml:space="preserve"> INGENIEUR INFORMATICIEN</t>
  </si>
  <si>
    <t xml:space="preserve"> D'INGENIEUR DES TECHNIQUES INFORMATIQUES</t>
  </si>
  <si>
    <t>48 71 28 46</t>
  </si>
  <si>
    <t>m.kemeya@emploijeunes.ci</t>
  </si>
  <si>
    <t xml:space="preserve">Dr KEITA KELETIGUI </t>
  </si>
  <si>
    <t>07 49 73 43 63/ 05 44 15 43 43</t>
  </si>
  <si>
    <t>AEJ 181-231</t>
  </si>
  <si>
    <t>KONE LANCINE</t>
  </si>
  <si>
    <t>INGENIEUR EN INFORMATIQUE</t>
  </si>
  <si>
    <t>180011435626</t>
  </si>
  <si>
    <t>07 47 81 74 18</t>
  </si>
  <si>
    <t>konelacine58@gmil,com</t>
  </si>
  <si>
    <t>SANOGO VAGBADA</t>
  </si>
  <si>
    <t>07 07 08 43 75</t>
  </si>
  <si>
    <t>AEJ 181-253</t>
  </si>
  <si>
    <t>KOUE BI LOUE GILDAS KEVIN</t>
  </si>
  <si>
    <t>72 50 22 72</t>
  </si>
  <si>
    <t>tadekevin@gmail,com</t>
  </si>
  <si>
    <t>M'GBRA ANGE</t>
  </si>
  <si>
    <t>07 47 38 21 23</t>
  </si>
  <si>
    <t>AEJ 181-243</t>
  </si>
  <si>
    <t>OUATTARA BASSORI</t>
  </si>
  <si>
    <t>INGENIEUR INFORMATICIEN RESEAUX ET TELECOM</t>
  </si>
  <si>
    <t>INGENIEUR RESEAUX INFORMATIQUES ET TELECOM</t>
  </si>
  <si>
    <t>05 05 19 35 67</t>
  </si>
  <si>
    <t>ouatspace1er@gmail,com</t>
  </si>
  <si>
    <t>TRAORE ALI</t>
  </si>
  <si>
    <t>07 07 40 97 91</t>
  </si>
  <si>
    <t>AEJ 181-244</t>
  </si>
  <si>
    <t>OUATTARA MAMADOU</t>
  </si>
  <si>
    <t>ANGLAIS</t>
  </si>
  <si>
    <t>09 60 96 67/ 72 50 23 08</t>
  </si>
  <si>
    <t>hamed2ouattara@gmail.com</t>
  </si>
  <si>
    <t xml:space="preserve">COULIBALY KANOUGNON </t>
  </si>
  <si>
    <t>07 49 85 85 16</t>
  </si>
  <si>
    <t>AEJ 181-293</t>
  </si>
  <si>
    <t xml:space="preserve">OUATTARA SOLO </t>
  </si>
  <si>
    <t>MASTER  ECONOMIE</t>
  </si>
  <si>
    <t>IIPLATEAU/ANGRE</t>
  </si>
  <si>
    <t>73 26 26 34</t>
  </si>
  <si>
    <t>out_taris@yahoo,fr</t>
  </si>
  <si>
    <t xml:space="preserve">OUATTARA ISSOUF </t>
  </si>
  <si>
    <t>07 48 82 78 43</t>
  </si>
  <si>
    <t>AEJ 181-246</t>
  </si>
  <si>
    <t>SERIFOU IBRAHIMA</t>
  </si>
  <si>
    <t>INGENIEUR INFORMATICIEN EN GENIE LOGICIEL</t>
  </si>
  <si>
    <t>DIPLÔME D'INGENIEUR INFORMATICIEN OPTION GENIE LOGICIEL</t>
  </si>
  <si>
    <t>ibsoni2014p@gmail,com</t>
  </si>
  <si>
    <t>SERIFOU DAOUDA</t>
  </si>
  <si>
    <t>07 48 48 74 14</t>
  </si>
  <si>
    <t>AEJ 181-248</t>
  </si>
  <si>
    <t>SILUE KOUONAN</t>
  </si>
  <si>
    <t xml:space="preserve">INFORMATICIEN </t>
  </si>
  <si>
    <t>09-45-68-53 / 05-15-02-63</t>
  </si>
  <si>
    <t>siluesucces@gmail.com</t>
  </si>
  <si>
    <t>OUATTARA FATOU</t>
  </si>
  <si>
    <t>07 49 42 31 67</t>
  </si>
  <si>
    <t>AEJ 181-255</t>
  </si>
  <si>
    <t>TAHI EDOUKOU RICHARD</t>
  </si>
  <si>
    <t>MASTER 2 EN GENIE INFORMATIQUE</t>
  </si>
  <si>
    <t>72 50 22 90</t>
  </si>
  <si>
    <t>tahirichard@gmail.com</t>
  </si>
  <si>
    <t xml:space="preserve">ASSEMIAN MARIE PAULE EPSE TAHI  </t>
  </si>
  <si>
    <t>07 08 40 48 24</t>
  </si>
  <si>
    <t>AEJ 181-259</t>
  </si>
  <si>
    <t>TRAORE MAHAMADOU</t>
  </si>
  <si>
    <t>INGENIEUR CONCEPTEUR</t>
  </si>
  <si>
    <t>49-83-93-56</t>
  </si>
  <si>
    <t>trado10@yahoo.fr</t>
  </si>
  <si>
    <t>72-50-22-95</t>
  </si>
  <si>
    <t>01 72 50 22 95</t>
  </si>
  <si>
    <t>AEJ 192-542</t>
  </si>
  <si>
    <t>AMON NADIA KARELLE EPSE ZEBOUA</t>
  </si>
  <si>
    <t>05 85 59 09 08/ 01 71 42 40 39</t>
  </si>
  <si>
    <t>nadiakarelle.zeboua@gmail.com</t>
  </si>
  <si>
    <t xml:space="preserve">M. ZEBOUA </t>
  </si>
  <si>
    <t>05 04 05 47 02</t>
  </si>
  <si>
    <t>AEJ 202-571</t>
  </si>
  <si>
    <t>CAMARA NAHOUA</t>
  </si>
  <si>
    <t>07 07 25 25 31 /</t>
  </si>
  <si>
    <t>nahouacamara@gmail.com</t>
  </si>
  <si>
    <t xml:space="preserve">KONE FATOUMATA </t>
  </si>
  <si>
    <t>07 47 74 38 68</t>
  </si>
  <si>
    <t>AEJ 202-570</t>
  </si>
  <si>
    <t>DOSSO MARIAM GBATY</t>
  </si>
  <si>
    <t>BTS EN GESTION COMMERCIAL</t>
  </si>
  <si>
    <t>ANGRE/MAHOU</t>
  </si>
  <si>
    <t>07 08 69 40 26</t>
  </si>
  <si>
    <t>dossomagbaty@gmail.com</t>
  </si>
  <si>
    <t xml:space="preserve">SOUMAHORO MOUSSADIA </t>
  </si>
  <si>
    <t>07 77 23 35 49</t>
  </si>
  <si>
    <t>AEJ 202-569</t>
  </si>
  <si>
    <t>FOFANA TENIN</t>
  </si>
  <si>
    <t>BTS TOURISME HOTELERIE</t>
  </si>
  <si>
    <t>05 45 46 57 59</t>
  </si>
  <si>
    <t>fofanatenin23@gmail.com</t>
  </si>
  <si>
    <t xml:space="preserve">YERE GEORGES </t>
  </si>
  <si>
    <t>05 05 01 64 44</t>
  </si>
  <si>
    <t>AEJ 192-541</t>
  </si>
  <si>
    <t>GBEHE KAH GNATIN AIME</t>
  </si>
  <si>
    <t>BACCALAUREAT</t>
  </si>
  <si>
    <t xml:space="preserve">07 69 64 85 07/ 01 71 36 95 46 </t>
  </si>
  <si>
    <t>charlesaine02@gmail.com</t>
  </si>
  <si>
    <t xml:space="preserve">M. GBEHE GUILLAUME </t>
  </si>
  <si>
    <t>07 57 06 07 54</t>
  </si>
  <si>
    <t>AEJ 202-568</t>
  </si>
  <si>
    <t>GONTO GOUPANA CHRISTELLE</t>
  </si>
  <si>
    <t>LOGISTITICIENNE</t>
  </si>
  <si>
    <t>BTS EN LOGISTIQUE</t>
  </si>
  <si>
    <t>07 59 75 13 08</t>
  </si>
  <si>
    <t>gontomaev@gmail.com</t>
  </si>
  <si>
    <t>KONAN ALPHONSE</t>
  </si>
  <si>
    <t>01  52 81  01 74</t>
  </si>
  <si>
    <t>AEJ 202 583</t>
  </si>
  <si>
    <t>KAMARA KADIDIATOU</t>
  </si>
  <si>
    <t>LICENCE PROFESSIONNELLE EN MARKETING ET MANAGEMENT</t>
  </si>
  <si>
    <t>07 59 53 95 36/01 03 76 12 51</t>
  </si>
  <si>
    <t>kamarakady1@gmail.com</t>
  </si>
  <si>
    <t xml:space="preserve">YEO NATHALIE </t>
  </si>
  <si>
    <t>07 08 97 45 99</t>
  </si>
  <si>
    <t>AEJ 202-584</t>
  </si>
  <si>
    <t>KAMARA MATAGALI</t>
  </si>
  <si>
    <t>07 88 19 29 54</t>
  </si>
  <si>
    <t>mllkamouss2@gmail.com</t>
  </si>
  <si>
    <t xml:space="preserve">KONE NOEL </t>
  </si>
  <si>
    <t>07 07 19 27 00</t>
  </si>
  <si>
    <t>AEJ 192-539</t>
  </si>
  <si>
    <t>KEITA SALIMATA</t>
  </si>
  <si>
    <t>ABIDJAN/ABOBO</t>
  </si>
  <si>
    <t>07 58 30 11 03/ 01 71 37 70 50</t>
  </si>
  <si>
    <t>salimatakeita01@gmail.com</t>
  </si>
  <si>
    <t>07 07 35 74 54</t>
  </si>
  <si>
    <t>AEJ 192-545</t>
  </si>
  <si>
    <t>KOUAKOU ADJOUA GHISLAINE</t>
  </si>
  <si>
    <t>07 57 26 45 94/ 01 71 38 71 72</t>
  </si>
  <si>
    <t>ghiskouakou@gmail.com</t>
  </si>
  <si>
    <t xml:space="preserve">YAO JONAS    </t>
  </si>
  <si>
    <t>01 01 00 06 02</t>
  </si>
  <si>
    <t>AEJ 191-544</t>
  </si>
  <si>
    <t>KUMASSI ETTIEN STEPHANE</t>
  </si>
  <si>
    <t>MAITRISE EN SCIENCES JURIDIQUES</t>
  </si>
  <si>
    <t>07 27 42 69/ 06 37 72 87</t>
  </si>
  <si>
    <t>kumassistephane@gmail.com</t>
  </si>
  <si>
    <t xml:space="preserve">Mme KUMASSI </t>
  </si>
  <si>
    <t>07 09 24 91 60</t>
  </si>
  <si>
    <t>AEJ 182-300</t>
  </si>
  <si>
    <t>N’DRI AFFOUET R. Epse KOULAÏ</t>
  </si>
  <si>
    <t>ANGRE EXTENSION</t>
  </si>
  <si>
    <t>06519000/77221432</t>
  </si>
  <si>
    <t>r.ndri@emploijeunes.ci</t>
  </si>
  <si>
    <t xml:space="preserve">KOULAI DOUE </t>
  </si>
  <si>
    <t>05 06 45 17 03</t>
  </si>
  <si>
    <t>AEJ 191-543</t>
  </si>
  <si>
    <t>N'GUESSAN KONAN DAVY CONSTANT</t>
  </si>
  <si>
    <t>BTS FINANCES-COMPTABILITE ET GESTION</t>
  </si>
  <si>
    <t>07 09 46 26 45/ 01 71 33 90 41</t>
  </si>
  <si>
    <t>davykonan225@outlook.fr</t>
  </si>
  <si>
    <t xml:space="preserve">YAO JEAN-CLAUDE </t>
  </si>
  <si>
    <t>07 07 44 27 29</t>
  </si>
  <si>
    <t>AEJ 202-582</t>
  </si>
  <si>
    <t>SAKO CHRISTIANE AXELLE</t>
  </si>
  <si>
    <t>BTS GESTION COMMERCIAL</t>
  </si>
  <si>
    <t>56 25 43 30</t>
  </si>
  <si>
    <t>sacoaxelle@gmail.com</t>
  </si>
  <si>
    <t xml:space="preserve">COULIBALY OUSMANE </t>
  </si>
  <si>
    <t>07 08 38 48 19</t>
  </si>
  <si>
    <t>AEJ 192-546</t>
  </si>
  <si>
    <t>SORO YANDJAKA AHLMATA</t>
  </si>
  <si>
    <t>GESTION COMMERCE ET ADMINISTRATION DES ENTREPRISES/ ASSURANCE</t>
  </si>
  <si>
    <t>DUT EN COMMERCE ET ADMINISTRATION DES ENTREPRISES</t>
  </si>
  <si>
    <t>07 87 54 23 27/ 01 71 71 56 61</t>
  </si>
  <si>
    <t>soroahlmata@yahoo.ci</t>
  </si>
  <si>
    <t xml:space="preserve">KOUAKOU CASIMIR </t>
  </si>
  <si>
    <t>07 58 24 45 66</t>
  </si>
  <si>
    <t>AEJ 202-567</t>
  </si>
  <si>
    <t xml:space="preserve">TIMITE MAHOURATA GNANGA </t>
  </si>
  <si>
    <t>MASTER II MARKETING-MARQUE ET COM PUBLICITAIRE</t>
  </si>
  <si>
    <t>2 PLATEAUX</t>
  </si>
  <si>
    <t>07 07 07 17 40</t>
  </si>
  <si>
    <t>adjatImite00@gmail.com</t>
  </si>
  <si>
    <t xml:space="preserve">KARIDJA TIMITE </t>
  </si>
  <si>
    <t>05 55 43 78 61</t>
  </si>
  <si>
    <t>AEJ 191-548</t>
  </si>
  <si>
    <t>TRAORE SALIA</t>
  </si>
  <si>
    <t>MASTER EN COMPTABILITE ET FINANCE OPTION AUDIT ET CONTRÔLE DE GESTION</t>
  </si>
  <si>
    <t>05 74 36 83 83/ 01 71 41 84 34</t>
  </si>
  <si>
    <t>salia44@yahoo.com</t>
  </si>
  <si>
    <t xml:space="preserve">TOURE SIETOU </t>
  </si>
  <si>
    <t>05 05 36 05 35</t>
  </si>
  <si>
    <t>AEJ 192-547</t>
  </si>
  <si>
    <t>VINCENT ADJOBA REBECCA</t>
  </si>
  <si>
    <t>LICENCE ES LETTRE ESPAGNOLE</t>
  </si>
  <si>
    <t>LICENCE EN LETTRE</t>
  </si>
  <si>
    <t>ABIDJAN/ PORT-BOUET</t>
  </si>
  <si>
    <t>49 56 53 39/ 01 71 42 21 87</t>
  </si>
  <si>
    <t>rebeccavincenta@gmail.com</t>
  </si>
  <si>
    <t xml:space="preserve">BEZEME ANTOINETTE </t>
  </si>
  <si>
    <t>01 03 35 69 74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</si>
</sst>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)_ ;_ * \(#,##0\)_ ;_ * &quot;-&quot;_)_ ;_ @_ "/>
    <numFmt numFmtId="43" formatCode="_ * #,##0.00_)_ ;_ * \(#,##0.00\)_ ;_ * &quot;-&quot;??_)_ ;_ @_ "/>
    <numFmt numFmtId="164" formatCode="_-* #,##0.00\ _€_-;\-* #,##0.00\ _€_-;_-* &quot;-&quot;??\ _€_-;_-@_-"/>
    <numFmt numFmtId="165" formatCode="#,##0_ ;\-#,##0\ "/>
    <numFmt numFmtId="166" formatCode="00000000"/>
    <numFmt numFmtId="168" formatCode="mm/dd/yyyy"/>
    <numFmt numFmtId="169" formatCode="0#&quot; &quot;##&quot; &quot;##&quot; &quot;##&quot; &quot;##"/>
    <numFmt numFmtId="170" formatCode="#&quot; &quot;00&quot; &quot;00&quot; &quot;00"/>
    <numFmt numFmtId="171" formatCode="&quot;Inactif&quot;"/>
    <numFmt numFmtId="172" formatCode="yyyy"/>
    <numFmt numFmtId="173" formatCode="_ * #,##0.00_)\ _$_ ;_ * \(#,##0.00\)\ _$_ ;_ * &quot;-&quot;??_)\ _$_ ;_ @_ 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u/>
      <sz val="10"/>
      <color indexed="4"/>
      <name val="Calibri"/>
      <family val="2"/>
      <scheme val="minor"/>
    </font>
    <font>
      <u/>
      <sz val="7.25"/>
      <color theme="10"/>
      <name val="Calibri"/>
      <family val="2"/>
    </font>
    <font>
      <sz val="10"/>
      <color theme="10"/>
      <name val="Calibri"/>
      <family val="2"/>
      <scheme val="minor"/>
    </font>
    <font>
      <sz val="10"/>
      <color rgb="FF828C9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rgb="FF0433FF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0"/>
      <name val="Calibri"/>
      <family val="2"/>
    </font>
    <font>
      <sz val="11"/>
      <color indexed="8"/>
      <name val="Calibri"/>
      <family val="2"/>
    </font>
    <font>
      <sz val="10"/>
      <color rgb="FF36383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165" fontId="7" fillId="0" borderId="0" applyFont="0" applyFill="0" applyBorder="0" applyAlignment="0" applyProtection="0"/>
    <xf numFmtId="0" fontId="15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173" fontId="25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8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4" fillId="2" borderId="1" xfId="4" applyFont="1" applyFill="1" applyBorder="1" applyAlignment="1" applyProtection="1">
      <alignment horizontal="left" vertical="center" wrapText="1"/>
    </xf>
    <xf numFmtId="14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6" fillId="2" borderId="2" xfId="5" applyFont="1" applyFill="1" applyBorder="1" applyAlignment="1">
      <alignment horizontal="left" vertical="center" wrapText="1"/>
    </xf>
    <xf numFmtId="0" fontId="6" fillId="2" borderId="2" xfId="5" applyFont="1" applyFill="1" applyBorder="1" applyAlignment="1">
      <alignment horizontal="left" wrapText="1"/>
    </xf>
    <xf numFmtId="14" fontId="6" fillId="2" borderId="2" xfId="5" applyNumberFormat="1" applyFont="1" applyFill="1" applyBorder="1" applyAlignment="1">
      <alignment horizontal="left" vertical="center" wrapText="1"/>
    </xf>
    <xf numFmtId="1" fontId="3" fillId="2" borderId="2" xfId="1" applyNumberFormat="1" applyFont="1" applyFill="1" applyBorder="1" applyAlignment="1">
      <alignment horizontal="left" wrapText="1"/>
    </xf>
    <xf numFmtId="0" fontId="4" fillId="2" borderId="2" xfId="4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left" wrapText="1"/>
    </xf>
    <xf numFmtId="14" fontId="3" fillId="2" borderId="2" xfId="0" applyNumberFormat="1" applyFont="1" applyFill="1" applyBorder="1" applyAlignment="1">
      <alignment horizontal="left" wrapText="1"/>
    </xf>
    <xf numFmtId="2" fontId="3" fillId="2" borderId="2" xfId="0" applyNumberFormat="1" applyFont="1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4" fillId="2" borderId="2" xfId="4" applyFont="1" applyFill="1" applyBorder="1" applyAlignment="1" applyProtection="1">
      <alignment horizontal="left" wrapText="1"/>
    </xf>
    <xf numFmtId="0" fontId="8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1" fontId="3" fillId="2" borderId="2" xfId="0" applyNumberFormat="1" applyFont="1" applyFill="1" applyBorder="1" applyAlignment="1">
      <alignment horizontal="left" vertical="center" wrapText="1"/>
    </xf>
    <xf numFmtId="0" fontId="4" fillId="2" borderId="2" xfId="4" applyFont="1" applyFill="1" applyBorder="1" applyAlignment="1">
      <alignment horizontal="left" vertical="center" wrapText="1"/>
    </xf>
    <xf numFmtId="0" fontId="9" fillId="2" borderId="2" xfId="4" applyFont="1" applyFill="1" applyBorder="1" applyAlignment="1">
      <alignment horizontal="left" wrapText="1"/>
    </xf>
    <xf numFmtId="14" fontId="8" fillId="2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1" fontId="8" fillId="3" borderId="2" xfId="0" applyNumberFormat="1" applyFont="1" applyFill="1" applyBorder="1" applyAlignment="1">
      <alignment horizontal="left" vertical="center" wrapText="1"/>
    </xf>
    <xf numFmtId="0" fontId="10" fillId="2" borderId="2" xfId="4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left" vertical="center" wrapText="1"/>
    </xf>
    <xf numFmtId="1" fontId="8" fillId="3" borderId="1" xfId="0" applyNumberFormat="1" applyFont="1" applyFill="1" applyBorder="1" applyAlignment="1">
      <alignment horizontal="left" vertical="center" wrapText="1"/>
    </xf>
    <xf numFmtId="0" fontId="11" fillId="3" borderId="1" xfId="4" applyFont="1" applyFill="1" applyBorder="1" applyAlignment="1" applyProtection="1">
      <alignment horizontal="left" vertical="center"/>
    </xf>
    <xf numFmtId="0" fontId="4" fillId="2" borderId="1" xfId="4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vertical="center"/>
    </xf>
    <xf numFmtId="14" fontId="8" fillId="2" borderId="2" xfId="0" applyNumberFormat="1" applyFont="1" applyFill="1" applyBorder="1" applyAlignment="1">
      <alignment horizontal="left" vertical="center"/>
    </xf>
    <xf numFmtId="1" fontId="3" fillId="3" borderId="2" xfId="0" applyNumberFormat="1" applyFont="1" applyFill="1" applyBorder="1" applyAlignment="1">
      <alignment horizontal="left" vertical="center" wrapText="1"/>
    </xf>
    <xf numFmtId="14" fontId="3" fillId="2" borderId="2" xfId="4" applyNumberFormat="1" applyFont="1" applyFill="1" applyBorder="1" applyAlignment="1">
      <alignment horizontal="left" wrapText="1"/>
    </xf>
    <xf numFmtId="14" fontId="12" fillId="2" borderId="2" xfId="4" applyNumberFormat="1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vertical="center" wrapText="1"/>
    </xf>
    <xf numFmtId="14" fontId="3" fillId="2" borderId="3" xfId="0" applyNumberFormat="1" applyFont="1" applyFill="1" applyBorder="1" applyAlignment="1">
      <alignment horizontal="left" vertical="center" wrapText="1"/>
    </xf>
    <xf numFmtId="1" fontId="3" fillId="3" borderId="3" xfId="0" applyNumberFormat="1" applyFont="1" applyFill="1" applyBorder="1" applyAlignment="1">
      <alignment horizontal="left" vertical="center" wrapText="1"/>
    </xf>
    <xf numFmtId="0" fontId="4" fillId="2" borderId="3" xfId="4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4" fillId="2" borderId="2" xfId="4" applyFont="1" applyFill="1" applyBorder="1" applyAlignment="1" applyProtection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2" xfId="5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" fontId="3" fillId="3" borderId="2" xfId="0" applyNumberFormat="1" applyFont="1" applyFill="1" applyBorder="1" applyAlignment="1">
      <alignment horizontal="left" vertical="center"/>
    </xf>
    <xf numFmtId="0" fontId="3" fillId="2" borderId="2" xfId="0" quotePrefix="1" applyFont="1" applyFill="1" applyBorder="1" applyAlignment="1">
      <alignment horizontal="left" vertical="center"/>
    </xf>
    <xf numFmtId="0" fontId="4" fillId="2" borderId="2" xfId="4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left" wrapText="1"/>
    </xf>
    <xf numFmtId="0" fontId="3" fillId="2" borderId="2" xfId="4" applyFont="1" applyFill="1" applyBorder="1" applyAlignment="1">
      <alignment horizontal="left" vertical="center" wrapText="1"/>
    </xf>
    <xf numFmtId="14" fontId="6" fillId="2" borderId="1" xfId="5" applyNumberFormat="1" applyFont="1" applyFill="1" applyBorder="1" applyAlignment="1">
      <alignment horizontal="left" vertical="center" wrapText="1"/>
    </xf>
    <xf numFmtId="0" fontId="8" fillId="2" borderId="1" xfId="4" applyFont="1" applyFill="1" applyBorder="1" applyAlignment="1">
      <alignment horizontal="left" vertical="center" wrapText="1"/>
    </xf>
    <xf numFmtId="0" fontId="11" fillId="2" borderId="2" xfId="4" applyFont="1" applyFill="1" applyBorder="1" applyAlignment="1">
      <alignment horizontal="left" vertical="center" wrapText="1"/>
    </xf>
    <xf numFmtId="1" fontId="6" fillId="3" borderId="2" xfId="5" applyNumberFormat="1" applyFont="1" applyFill="1" applyBorder="1" applyAlignment="1">
      <alignment horizontal="left" vertical="center" wrapText="1"/>
    </xf>
    <xf numFmtId="1" fontId="3" fillId="3" borderId="2" xfId="1" applyNumberFormat="1" applyFont="1" applyFill="1" applyBorder="1" applyAlignment="1">
      <alignment horizontal="left" vertical="center" wrapText="1"/>
    </xf>
    <xf numFmtId="0" fontId="6" fillId="2" borderId="0" xfId="5" applyFont="1" applyFill="1" applyAlignment="1">
      <alignment horizontal="left" vertical="center" wrapText="1"/>
    </xf>
    <xf numFmtId="0" fontId="3" fillId="2" borderId="2" xfId="0" quotePrefix="1" applyFont="1" applyFill="1" applyBorder="1" applyAlignment="1">
      <alignment horizontal="left" vertical="center" wrapText="1"/>
    </xf>
    <xf numFmtId="0" fontId="6" fillId="2" borderId="2" xfId="6" applyFont="1" applyFill="1" applyBorder="1" applyAlignment="1">
      <alignment horizontal="left" vertical="center" wrapText="1"/>
    </xf>
    <xf numFmtId="14" fontId="6" fillId="2" borderId="2" xfId="6" applyNumberFormat="1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11" fillId="2" borderId="2" xfId="4" applyFont="1" applyFill="1" applyBorder="1" applyAlignment="1" applyProtection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2" xfId="4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wrapText="1"/>
    </xf>
    <xf numFmtId="0" fontId="8" fillId="2" borderId="2" xfId="5" applyFont="1" applyFill="1" applyBorder="1" applyAlignment="1">
      <alignment horizontal="left" vertical="center" wrapText="1"/>
    </xf>
    <xf numFmtId="0" fontId="3" fillId="2" borderId="2" xfId="4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9" fillId="2" borderId="2" xfId="4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5" applyFont="1" applyFill="1" applyBorder="1" applyAlignment="1">
      <alignment horizontal="left" vertical="center" wrapText="1"/>
    </xf>
    <xf numFmtId="14" fontId="3" fillId="2" borderId="2" xfId="5" applyNumberFormat="1" applyFont="1" applyFill="1" applyBorder="1" applyAlignment="1">
      <alignment horizontal="left" vertical="center" wrapText="1"/>
    </xf>
    <xf numFmtId="0" fontId="6" fillId="2" borderId="4" xfId="5" applyFont="1" applyFill="1" applyBorder="1" applyAlignment="1">
      <alignment horizontal="left" vertical="center" wrapText="1"/>
    </xf>
    <xf numFmtId="0" fontId="8" fillId="2" borderId="2" xfId="4" applyFont="1" applyFill="1" applyBorder="1" applyAlignment="1">
      <alignment horizontal="left" vertical="center" wrapText="1"/>
    </xf>
    <xf numFmtId="1" fontId="3" fillId="2" borderId="2" xfId="7" applyNumberFormat="1" applyFont="1" applyFill="1" applyBorder="1" applyAlignment="1">
      <alignment horizontal="left" vertical="center" wrapText="1"/>
    </xf>
    <xf numFmtId="14" fontId="3" fillId="2" borderId="2" xfId="8" applyNumberFormat="1" applyFont="1" applyFill="1" applyBorder="1" applyAlignment="1">
      <alignment horizontal="left" vertical="center" wrapText="1"/>
    </xf>
    <xf numFmtId="0" fontId="3" fillId="2" borderId="2" xfId="8" applyFont="1" applyFill="1" applyBorder="1" applyAlignment="1">
      <alignment horizontal="left" vertical="center" wrapText="1"/>
    </xf>
    <xf numFmtId="166" fontId="3" fillId="2" borderId="2" xfId="0" applyNumberFormat="1" applyFont="1" applyFill="1" applyBorder="1" applyAlignment="1">
      <alignment horizontal="left" vertical="center"/>
    </xf>
    <xf numFmtId="1" fontId="3" fillId="2" borderId="2" xfId="2" applyNumberFormat="1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/>
    </xf>
    <xf numFmtId="0" fontId="16" fillId="4" borderId="2" xfId="0" applyFont="1" applyFill="1" applyBorder="1" applyAlignment="1">
      <alignment horizontal="left" vertical="center" wrapText="1"/>
    </xf>
    <xf numFmtId="168" fontId="16" fillId="4" borderId="2" xfId="0" applyNumberFormat="1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" fontId="3" fillId="5" borderId="2" xfId="0" applyNumberFormat="1" applyFont="1" applyFill="1" applyBorder="1" applyAlignment="1">
      <alignment horizontal="left" vertical="center" wrapText="1"/>
    </xf>
    <xf numFmtId="169" fontId="3" fillId="2" borderId="2" xfId="0" applyNumberFormat="1" applyFont="1" applyFill="1" applyBorder="1" applyAlignment="1">
      <alignment horizontal="left" vertical="center" wrapText="1"/>
    </xf>
    <xf numFmtId="170" fontId="3" fillId="2" borderId="2" xfId="0" applyNumberFormat="1" applyFont="1" applyFill="1" applyBorder="1" applyAlignment="1">
      <alignment horizontal="left" vertical="center" wrapText="1"/>
    </xf>
    <xf numFmtId="0" fontId="2" fillId="2" borderId="2" xfId="4" applyFill="1" applyBorder="1" applyAlignment="1">
      <alignment horizontal="left" wrapText="1"/>
    </xf>
    <xf numFmtId="1" fontId="6" fillId="2" borderId="2" xfId="5" applyNumberFormat="1" applyFont="1" applyFill="1" applyBorder="1" applyAlignment="1">
      <alignment horizontal="left" vertical="center" wrapText="1"/>
    </xf>
    <xf numFmtId="14" fontId="6" fillId="2" borderId="2" xfId="5" applyNumberFormat="1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 wrapText="1"/>
    </xf>
    <xf numFmtId="171" fontId="9" fillId="2" borderId="2" xfId="4" applyNumberFormat="1" applyFont="1" applyFill="1" applyBorder="1" applyAlignment="1">
      <alignment horizontal="left" vertical="center" wrapText="1"/>
    </xf>
    <xf numFmtId="0" fontId="9" fillId="2" borderId="2" xfId="9" applyFont="1" applyFill="1" applyBorder="1" applyAlignment="1" applyProtection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/>
    </xf>
    <xf numFmtId="14" fontId="8" fillId="2" borderId="2" xfId="5" applyNumberFormat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2" xfId="5" applyFont="1" applyFill="1" applyBorder="1" applyAlignment="1">
      <alignment horizontal="left" wrapText="1"/>
    </xf>
    <xf numFmtId="14" fontId="8" fillId="2" borderId="2" xfId="0" applyNumberFormat="1" applyFont="1" applyFill="1" applyBorder="1" applyAlignment="1">
      <alignment horizontal="left" wrapText="1"/>
    </xf>
    <xf numFmtId="1" fontId="8" fillId="3" borderId="2" xfId="1" applyNumberFormat="1" applyFont="1" applyFill="1" applyBorder="1" applyAlignment="1">
      <alignment horizontal="left" wrapText="1"/>
    </xf>
    <xf numFmtId="0" fontId="10" fillId="2" borderId="2" xfId="4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1" fontId="8" fillId="2" borderId="2" xfId="0" applyNumberFormat="1" applyFont="1" applyFill="1" applyBorder="1" applyAlignment="1">
      <alignment horizontal="left" wrapText="1"/>
    </xf>
    <xf numFmtId="14" fontId="3" fillId="3" borderId="2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4" applyFont="1" applyFill="1" applyBorder="1" applyAlignment="1" applyProtection="1">
      <alignment horizontal="left" vertical="center" wrapText="1"/>
    </xf>
    <xf numFmtId="0" fontId="10" fillId="2" borderId="2" xfId="4" applyFont="1" applyFill="1" applyBorder="1" applyAlignment="1" applyProtection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0" fontId="19" fillId="2" borderId="2" xfId="4" applyFont="1" applyFill="1" applyBorder="1" applyAlignment="1">
      <alignment horizontal="left" wrapText="1"/>
    </xf>
    <xf numFmtId="1" fontId="8" fillId="2" borderId="2" xfId="0" applyNumberFormat="1" applyFont="1" applyFill="1" applyBorder="1" applyAlignment="1">
      <alignment horizontal="left" vertical="center"/>
    </xf>
    <xf numFmtId="9" fontId="3" fillId="2" borderId="2" xfId="3" applyFont="1" applyFill="1" applyBorder="1" applyAlignment="1">
      <alignment horizontal="left" wrapText="1"/>
    </xf>
    <xf numFmtId="1" fontId="8" fillId="2" borderId="2" xfId="0" applyNumberFormat="1" applyFont="1" applyFill="1" applyBorder="1" applyAlignment="1">
      <alignment horizontal="left"/>
    </xf>
    <xf numFmtId="0" fontId="3" fillId="2" borderId="1" xfId="4" applyFont="1" applyFill="1" applyBorder="1" applyAlignment="1">
      <alignment horizontal="left" vertical="center" wrapText="1"/>
    </xf>
    <xf numFmtId="0" fontId="11" fillId="2" borderId="2" xfId="4" applyFont="1" applyFill="1" applyBorder="1" applyAlignment="1">
      <alignment horizontal="left" wrapText="1"/>
    </xf>
    <xf numFmtId="1" fontId="8" fillId="2" borderId="2" xfId="0" applyNumberFormat="1" applyFont="1" applyFill="1" applyBorder="1" applyAlignment="1">
      <alignment horizontal="left" vertical="top" wrapText="1"/>
    </xf>
    <xf numFmtId="1" fontId="8" fillId="3" borderId="2" xfId="0" applyNumberFormat="1" applyFont="1" applyFill="1" applyBorder="1" applyAlignment="1">
      <alignment horizontal="left" wrapText="1"/>
    </xf>
    <xf numFmtId="0" fontId="19" fillId="2" borderId="2" xfId="4" applyFont="1" applyFill="1" applyBorder="1" applyAlignment="1" applyProtection="1">
      <alignment horizontal="left" wrapText="1"/>
    </xf>
    <xf numFmtId="1" fontId="8" fillId="2" borderId="2" xfId="0" applyNumberFormat="1" applyFont="1" applyFill="1" applyBorder="1" applyAlignment="1">
      <alignment horizontal="left" vertical="center" wrapText="1"/>
    </xf>
    <xf numFmtId="1" fontId="3" fillId="2" borderId="2" xfId="10" applyNumberFormat="1" applyFont="1" applyFill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left" vertical="center" wrapText="1"/>
    </xf>
    <xf numFmtId="1" fontId="3" fillId="3" borderId="2" xfId="1" applyNumberFormat="1" applyFont="1" applyFill="1" applyBorder="1" applyAlignment="1">
      <alignment horizontal="left" wrapText="1"/>
    </xf>
    <xf numFmtId="0" fontId="4" fillId="2" borderId="2" xfId="4" applyFont="1" applyFill="1" applyBorder="1" applyAlignment="1" applyProtection="1">
      <alignment horizontal="left" vertical="center"/>
    </xf>
    <xf numFmtId="0" fontId="6" fillId="2" borderId="1" xfId="5" applyFont="1" applyFill="1" applyBorder="1" applyAlignment="1">
      <alignment horizontal="left" wrapText="1"/>
    </xf>
    <xf numFmtId="1" fontId="3" fillId="2" borderId="1" xfId="1" applyNumberFormat="1" applyFont="1" applyFill="1" applyBorder="1" applyAlignment="1">
      <alignment horizontal="left" wrapText="1"/>
    </xf>
    <xf numFmtId="14" fontId="6" fillId="2" borderId="2" xfId="5" applyNumberFormat="1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left"/>
    </xf>
    <xf numFmtId="0" fontId="21" fillId="2" borderId="2" xfId="0" applyFont="1" applyFill="1" applyBorder="1" applyAlignment="1">
      <alignment horizontal="left" vertical="center" wrapText="1"/>
    </xf>
    <xf numFmtId="14" fontId="12" fillId="2" borderId="2" xfId="0" applyNumberFormat="1" applyFont="1" applyFill="1" applyBorder="1" applyAlignment="1">
      <alignment horizontal="left" vertical="center" wrapText="1"/>
    </xf>
    <xf numFmtId="0" fontId="2" fillId="2" borderId="2" xfId="4" applyFill="1" applyBorder="1" applyAlignment="1">
      <alignment horizontal="left" vertical="center" wrapText="1"/>
    </xf>
    <xf numFmtId="172" fontId="14" fillId="2" borderId="2" xfId="0" applyNumberFormat="1" applyFont="1" applyFill="1" applyBorder="1" applyAlignment="1">
      <alignment horizontal="left" vertical="center" wrapText="1"/>
    </xf>
    <xf numFmtId="172" fontId="4" fillId="2" borderId="2" xfId="4" applyNumberFormat="1" applyFont="1" applyFill="1" applyBorder="1" applyAlignment="1" applyProtection="1">
      <alignment horizontal="left" vertical="center" wrapText="1"/>
    </xf>
    <xf numFmtId="0" fontId="3" fillId="2" borderId="2" xfId="0" quotePrefix="1" applyFont="1" applyFill="1" applyBorder="1" applyAlignment="1">
      <alignment horizontal="left" wrapText="1"/>
    </xf>
    <xf numFmtId="4" fontId="3" fillId="2" borderId="2" xfId="0" applyNumberFormat="1" applyFont="1" applyFill="1" applyBorder="1" applyAlignment="1">
      <alignment horizontal="left" vertical="center" wrapText="1"/>
    </xf>
    <xf numFmtId="1" fontId="3" fillId="3" borderId="1" xfId="1" applyNumberFormat="1" applyFont="1" applyFill="1" applyBorder="1" applyAlignment="1">
      <alignment horizontal="left" wrapText="1"/>
    </xf>
    <xf numFmtId="0" fontId="4" fillId="3" borderId="2" xfId="4" applyFont="1" applyFill="1" applyBorder="1" applyAlignment="1">
      <alignment horizontal="left" wrapText="1"/>
    </xf>
    <xf numFmtId="0" fontId="19" fillId="2" borderId="2" xfId="4" applyFont="1" applyFill="1" applyBorder="1" applyAlignment="1">
      <alignment horizontal="left" vertical="center" wrapText="1"/>
    </xf>
    <xf numFmtId="1" fontId="3" fillId="2" borderId="2" xfId="1" applyNumberFormat="1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/>
    </xf>
    <xf numFmtId="0" fontId="4" fillId="2" borderId="2" xfId="4" applyFont="1" applyFill="1" applyBorder="1" applyAlignment="1" applyProtection="1">
      <alignment horizontal="left"/>
    </xf>
    <xf numFmtId="165" fontId="3" fillId="2" borderId="2" xfId="1" applyNumberFormat="1" applyFont="1" applyFill="1" applyBorder="1" applyAlignment="1">
      <alignment horizontal="left" vertical="center" wrapText="1"/>
    </xf>
    <xf numFmtId="15" fontId="3" fillId="2" borderId="1" xfId="0" applyNumberFormat="1" applyFont="1" applyFill="1" applyBorder="1" applyAlignment="1">
      <alignment horizontal="left" wrapText="1"/>
    </xf>
    <xf numFmtId="0" fontId="23" fillId="2" borderId="2" xfId="4" applyFont="1" applyFill="1" applyBorder="1" applyAlignment="1" applyProtection="1">
      <alignment horizontal="left" wrapText="1"/>
    </xf>
    <xf numFmtId="0" fontId="9" fillId="2" borderId="2" xfId="4" applyFont="1" applyFill="1" applyBorder="1" applyAlignment="1" applyProtection="1">
      <alignment horizontal="left" wrapText="1"/>
    </xf>
    <xf numFmtId="0" fontId="8" fillId="3" borderId="2" xfId="0" applyFont="1" applyFill="1" applyBorder="1" applyAlignment="1">
      <alignment horizontal="left"/>
    </xf>
    <xf numFmtId="0" fontId="4" fillId="2" borderId="2" xfId="4" applyFont="1" applyFill="1" applyBorder="1" applyAlignment="1">
      <alignment horizontal="left"/>
    </xf>
    <xf numFmtId="1" fontId="8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0" fontId="3" fillId="3" borderId="2" xfId="4" applyFont="1" applyFill="1" applyBorder="1" applyAlignment="1">
      <alignment horizontal="left" vertical="center" wrapText="1"/>
    </xf>
    <xf numFmtId="0" fontId="19" fillId="2" borderId="1" xfId="4" applyFont="1" applyFill="1" applyBorder="1" applyAlignment="1" applyProtection="1">
      <alignment horizontal="left" wrapText="1"/>
    </xf>
    <xf numFmtId="1" fontId="8" fillId="2" borderId="2" xfId="11" applyNumberFormat="1" applyFont="1" applyFill="1" applyBorder="1" applyAlignment="1">
      <alignment horizontal="left"/>
    </xf>
    <xf numFmtId="1" fontId="3" fillId="2" borderId="2" xfId="12" applyNumberFormat="1" applyFont="1" applyFill="1" applyBorder="1" applyAlignment="1">
      <alignment horizontal="left" vertical="center" wrapText="1"/>
    </xf>
    <xf numFmtId="0" fontId="4" fillId="3" borderId="2" xfId="4" applyFont="1" applyFill="1" applyBorder="1" applyAlignment="1" applyProtection="1">
      <alignment horizontal="left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4" fillId="3" borderId="2" xfId="4" applyFont="1" applyFill="1" applyBorder="1" applyAlignment="1">
      <alignment horizontal="left" vertical="center" wrapText="1"/>
    </xf>
    <xf numFmtId="0" fontId="26" fillId="2" borderId="2" xfId="0" applyFont="1" applyFill="1" applyBorder="1" applyAlignment="1">
      <alignment horizontal="left" wrapText="1"/>
    </xf>
    <xf numFmtId="0" fontId="26" fillId="2" borderId="2" xfId="0" applyFont="1" applyFill="1" applyBorder="1" applyAlignment="1">
      <alignment horizontal="left"/>
    </xf>
    <xf numFmtId="0" fontId="4" fillId="2" borderId="0" xfId="4" applyFont="1" applyFill="1" applyBorder="1" applyAlignment="1">
      <alignment horizontal="left" vertical="center" wrapText="1"/>
    </xf>
    <xf numFmtId="15" fontId="3" fillId="2" borderId="2" xfId="0" applyNumberFormat="1" applyFont="1" applyFill="1" applyBorder="1" applyAlignment="1">
      <alignment horizontal="left" vertical="center" wrapText="1"/>
    </xf>
    <xf numFmtId="0" fontId="4" fillId="2" borderId="0" xfId="4" applyFont="1" applyFill="1" applyBorder="1" applyAlignment="1" applyProtection="1">
      <alignment horizontal="left" vertical="center" wrapText="1"/>
    </xf>
    <xf numFmtId="0" fontId="11" fillId="3" borderId="2" xfId="4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wrapText="1"/>
    </xf>
    <xf numFmtId="1" fontId="13" fillId="3" borderId="1" xfId="0" applyNumberFormat="1" applyFont="1" applyFill="1" applyBorder="1" applyAlignment="1">
      <alignment horizontal="left" wrapText="1"/>
    </xf>
    <xf numFmtId="0" fontId="4" fillId="2" borderId="1" xfId="4" applyFont="1" applyFill="1" applyBorder="1" applyAlignment="1" applyProtection="1">
      <alignment horizontal="left" wrapText="1"/>
    </xf>
    <xf numFmtId="14" fontId="3" fillId="3" borderId="1" xfId="0" applyNumberFormat="1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wrapText="1"/>
    </xf>
    <xf numFmtId="0" fontId="4" fillId="3" borderId="1" xfId="4" applyFont="1" applyFill="1" applyBorder="1" applyAlignment="1">
      <alignment horizontal="left" wrapText="1"/>
    </xf>
    <xf numFmtId="0" fontId="9" fillId="2" borderId="1" xfId="4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center"/>
    </xf>
  </cellXfs>
  <cellStyles count="13">
    <cellStyle name="Comma 2" xfId="10" xr:uid="{6F78F1D8-2A69-F841-AF4B-56B2E9972962}"/>
    <cellStyle name="Hyperlink 2" xfId="9" xr:uid="{5E65F765-7C58-414F-9BCC-BD16D080808E}"/>
    <cellStyle name="Lien hypertexte" xfId="4" builtinId="8"/>
    <cellStyle name="Milliers" xfId="1" builtinId="3"/>
    <cellStyle name="Milliers [0]" xfId="2" builtinId="6"/>
    <cellStyle name="Milliers [0] 2" xfId="7" xr:uid="{1D97DACD-3D57-754E-80DA-775A3BE0C126}"/>
    <cellStyle name="Milliers 3 9 2" xfId="11" xr:uid="{F7BC62B6-05D5-BC45-98C7-E9DDE2455D11}"/>
    <cellStyle name="Milliers 5" xfId="12" xr:uid="{99E7913A-71FF-BE4D-878F-10EC7DEC2358}"/>
    <cellStyle name="Normal" xfId="0" builtinId="0"/>
    <cellStyle name="Normal 12" xfId="8" xr:uid="{7AE79FE5-9A46-5C4F-9979-F549A7055DC6}"/>
    <cellStyle name="Normal_CPS-AEJ" xfId="5" xr:uid="{7FD96470-C305-7649-9EB2-7854F22D1614}"/>
    <cellStyle name="Normal_Feuil1" xfId="6" xr:uid="{0A6C61EC-8313-D04C-9E71-7CF68695FBDA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ecelinoutou75@gmail.com" TargetMode="External"/><Relationship Id="rId21" Type="http://schemas.openxmlformats.org/officeDocument/2006/relationships/hyperlink" Target="mailto:diarraismael@gmail.com" TargetMode="External"/><Relationship Id="rId324" Type="http://schemas.openxmlformats.org/officeDocument/2006/relationships/hyperlink" Target="mailto:ahuididierjohnnestor@gmail,com" TargetMode="External"/><Relationship Id="rId170" Type="http://schemas.openxmlformats.org/officeDocument/2006/relationships/hyperlink" Target="mailto:huguesose@gmail.com" TargetMode="External"/><Relationship Id="rId268" Type="http://schemas.openxmlformats.org/officeDocument/2006/relationships/hyperlink" Target="mailto:c.okoun@emploijeunes.ci" TargetMode="External"/><Relationship Id="rId475" Type="http://schemas.openxmlformats.org/officeDocument/2006/relationships/hyperlink" Target="mailto:bouyetra@gmail.com" TargetMode="External"/><Relationship Id="rId32" Type="http://schemas.openxmlformats.org/officeDocument/2006/relationships/hyperlink" Target="mailto:kouaosilvaine@gmail.com" TargetMode="External"/><Relationship Id="rId128" Type="http://schemas.openxmlformats.org/officeDocument/2006/relationships/hyperlink" Target="mailto:maketsia@gmail.com" TargetMode="External"/><Relationship Id="rId335" Type="http://schemas.openxmlformats.org/officeDocument/2006/relationships/hyperlink" Target="mailto:ossinmichel18@gmail,com" TargetMode="External"/><Relationship Id="rId5" Type="http://schemas.openxmlformats.org/officeDocument/2006/relationships/hyperlink" Target="mailto:ahoualiceclaie@gmail.com" TargetMode="External"/><Relationship Id="rId181" Type="http://schemas.openxmlformats.org/officeDocument/2006/relationships/hyperlink" Target="mailto:rahide.sangare@gmail.com" TargetMode="External"/><Relationship Id="rId237" Type="http://schemas.openxmlformats.org/officeDocument/2006/relationships/hyperlink" Target="mailto:m.kemeya@emploijeunes.ci" TargetMode="External"/><Relationship Id="rId402" Type="http://schemas.openxmlformats.org/officeDocument/2006/relationships/hyperlink" Target="mailto:nangasilue82@gmail,com" TargetMode="External"/><Relationship Id="rId279" Type="http://schemas.openxmlformats.org/officeDocument/2006/relationships/hyperlink" Target="mailto:dialloawa160493@gmail,com" TargetMode="External"/><Relationship Id="rId444" Type="http://schemas.openxmlformats.org/officeDocument/2006/relationships/hyperlink" Target="mailto:kone.dohatienekd@gmail.com" TargetMode="External"/><Relationship Id="rId486" Type="http://schemas.openxmlformats.org/officeDocument/2006/relationships/hyperlink" Target="mailto:dieudonne2004@gmail.com" TargetMode="External"/><Relationship Id="rId43" Type="http://schemas.openxmlformats.org/officeDocument/2006/relationships/hyperlink" Target="mailto:konefatim144@gmail,com" TargetMode="External"/><Relationship Id="rId139" Type="http://schemas.openxmlformats.org/officeDocument/2006/relationships/hyperlink" Target="mailto:charlesaine02@gmail.com" TargetMode="External"/><Relationship Id="rId290" Type="http://schemas.openxmlformats.org/officeDocument/2006/relationships/hyperlink" Target="mailto:douriam3@gmail.com" TargetMode="External"/><Relationship Id="rId304" Type="http://schemas.openxmlformats.org/officeDocument/2006/relationships/hyperlink" Target="mailto:kouakouadjoua48@gmail.com" TargetMode="External"/><Relationship Id="rId346" Type="http://schemas.openxmlformats.org/officeDocument/2006/relationships/hyperlink" Target="mailto:sandrinekouadio6@gmail.com" TargetMode="External"/><Relationship Id="rId388" Type="http://schemas.openxmlformats.org/officeDocument/2006/relationships/hyperlink" Target="mailto:lohouri@hotmail.fr" TargetMode="External"/><Relationship Id="rId511" Type="http://schemas.openxmlformats.org/officeDocument/2006/relationships/hyperlink" Target="mailto:kange20@yahoo.fr" TargetMode="External"/><Relationship Id="rId85" Type="http://schemas.openxmlformats.org/officeDocument/2006/relationships/hyperlink" Target="mailto:ki.silue@emploijeunes.ci" TargetMode="External"/><Relationship Id="rId150" Type="http://schemas.openxmlformats.org/officeDocument/2006/relationships/hyperlink" Target="mailto:madameassale@gmail.com" TargetMode="External"/><Relationship Id="rId192" Type="http://schemas.openxmlformats.org/officeDocument/2006/relationships/hyperlink" Target="mailto:bosson_ama@yahoo.fr" TargetMode="External"/><Relationship Id="rId206" Type="http://schemas.openxmlformats.org/officeDocument/2006/relationships/hyperlink" Target="mailto:thahoua@yahoo.fr" TargetMode="External"/><Relationship Id="rId413" Type="http://schemas.openxmlformats.org/officeDocument/2006/relationships/hyperlink" Target="mailto:dossolaman1990@gmail,com" TargetMode="External"/><Relationship Id="rId248" Type="http://schemas.openxmlformats.org/officeDocument/2006/relationships/hyperlink" Target="mailto:makouindiabate@gmail.com" TargetMode="External"/><Relationship Id="rId455" Type="http://schemas.openxmlformats.org/officeDocument/2006/relationships/hyperlink" Target="mailto:bievenuenayomo@yahoo,f" TargetMode="External"/><Relationship Id="rId497" Type="http://schemas.openxmlformats.org/officeDocument/2006/relationships/hyperlink" Target="mailto:fatoudiarrakone@gmail,com" TargetMode="External"/><Relationship Id="rId12" Type="http://schemas.openxmlformats.org/officeDocument/2006/relationships/hyperlink" Target="mailto:sita463togmail@.com" TargetMode="External"/><Relationship Id="rId108" Type="http://schemas.openxmlformats.org/officeDocument/2006/relationships/hyperlink" Target="mailto:letelvire1@yahoo.fr" TargetMode="External"/><Relationship Id="rId315" Type="http://schemas.openxmlformats.org/officeDocument/2006/relationships/hyperlink" Target="mailto:emilieangora@gmail,com" TargetMode="External"/><Relationship Id="rId357" Type="http://schemas.openxmlformats.org/officeDocument/2006/relationships/hyperlink" Target="mailto:kadjelikouame@gmail.com" TargetMode="External"/><Relationship Id="rId522" Type="http://schemas.openxmlformats.org/officeDocument/2006/relationships/hyperlink" Target="mailto:zahui.didier@yahoo.fr" TargetMode="External"/><Relationship Id="rId54" Type="http://schemas.openxmlformats.org/officeDocument/2006/relationships/hyperlink" Target="mailto:zisangare@gmail.com" TargetMode="External"/><Relationship Id="rId96" Type="http://schemas.openxmlformats.org/officeDocument/2006/relationships/hyperlink" Target="mailto:amadousoind@yahoo.fr" TargetMode="External"/><Relationship Id="rId161" Type="http://schemas.openxmlformats.org/officeDocument/2006/relationships/hyperlink" Target="mailto:dossomagbaty@gmail.com" TargetMode="External"/><Relationship Id="rId217" Type="http://schemas.openxmlformats.org/officeDocument/2006/relationships/hyperlink" Target="mailto:flatananouattara2015@gmail,com" TargetMode="External"/><Relationship Id="rId399" Type="http://schemas.openxmlformats.org/officeDocument/2006/relationships/hyperlink" Target="mailto:tapelarissa26@gmail.com" TargetMode="External"/><Relationship Id="rId259" Type="http://schemas.openxmlformats.org/officeDocument/2006/relationships/hyperlink" Target="mailto:s.goa@emploijeunes.ci" TargetMode="External"/><Relationship Id="rId424" Type="http://schemas.openxmlformats.org/officeDocument/2006/relationships/hyperlink" Target="mailto:jolykablan@gmail,com" TargetMode="External"/><Relationship Id="rId466" Type="http://schemas.openxmlformats.org/officeDocument/2006/relationships/hyperlink" Target="mailto:bakisouatta22@gmail.com" TargetMode="External"/><Relationship Id="rId23" Type="http://schemas.openxmlformats.org/officeDocument/2006/relationships/hyperlink" Target="mailto:ibocynthia@yahoo.fr" TargetMode="External"/><Relationship Id="rId119" Type="http://schemas.openxmlformats.org/officeDocument/2006/relationships/hyperlink" Target="mailto:bienvenueyapi1990@gmail.com" TargetMode="External"/><Relationship Id="rId270" Type="http://schemas.openxmlformats.org/officeDocument/2006/relationships/hyperlink" Target="mailto:sadiamafe1@gmail,com" TargetMode="External"/><Relationship Id="rId326" Type="http://schemas.openxmlformats.org/officeDocument/2006/relationships/hyperlink" Target="mailto:konekorotoumas@yahoo.fr" TargetMode="External"/><Relationship Id="rId65" Type="http://schemas.openxmlformats.org/officeDocument/2006/relationships/hyperlink" Target="mailto:oramata21@hotmail.com" TargetMode="External"/><Relationship Id="rId130" Type="http://schemas.openxmlformats.org/officeDocument/2006/relationships/hyperlink" Target="mailto:coulkate@yahoo.fr" TargetMode="External"/><Relationship Id="rId368" Type="http://schemas.openxmlformats.org/officeDocument/2006/relationships/hyperlink" Target="mailto:boitini74@gmail.com" TargetMode="External"/><Relationship Id="rId172" Type="http://schemas.openxmlformats.org/officeDocument/2006/relationships/hyperlink" Target="mailto:oamissatou@gmail.com" TargetMode="External"/><Relationship Id="rId228" Type="http://schemas.openxmlformats.org/officeDocument/2006/relationships/hyperlink" Target="mailto:diakitehadjakadidia2016@gmail.com" TargetMode="External"/><Relationship Id="rId435" Type="http://schemas.openxmlformats.org/officeDocument/2006/relationships/hyperlink" Target="mailto:gnidanedouard@yahoo,fr" TargetMode="External"/><Relationship Id="rId477" Type="http://schemas.openxmlformats.org/officeDocument/2006/relationships/hyperlink" Target="mailto:aboukaralmanyouattara@gmail.com" TargetMode="External"/><Relationship Id="rId281" Type="http://schemas.openxmlformats.org/officeDocument/2006/relationships/hyperlink" Target="mailto:doumb49@gmail.com" TargetMode="External"/><Relationship Id="rId337" Type="http://schemas.openxmlformats.org/officeDocument/2006/relationships/hyperlink" Target="mailto:bacastillani@yahoo.com" TargetMode="External"/><Relationship Id="rId502" Type="http://schemas.openxmlformats.org/officeDocument/2006/relationships/hyperlink" Target="mailto:badri2awaza@gmail.com" TargetMode="External"/><Relationship Id="rId34" Type="http://schemas.openxmlformats.org/officeDocument/2006/relationships/hyperlink" Target="mailto:ouattara_nanfouhoro@yahoo.fr" TargetMode="External"/><Relationship Id="rId76" Type="http://schemas.openxmlformats.org/officeDocument/2006/relationships/hyperlink" Target="mailto:kone.benmamadou@gmail.com" TargetMode="External"/><Relationship Id="rId141" Type="http://schemas.openxmlformats.org/officeDocument/2006/relationships/hyperlink" Target="mailto:amanistephanie09@gmail.com" TargetMode="External"/><Relationship Id="rId379" Type="http://schemas.openxmlformats.org/officeDocument/2006/relationships/hyperlink" Target="mailto:trazieguy@yahoo.fr" TargetMode="External"/><Relationship Id="rId7" Type="http://schemas.openxmlformats.org/officeDocument/2006/relationships/hyperlink" Target="mailto:mcongo2002@yahoo.fr" TargetMode="External"/><Relationship Id="rId183" Type="http://schemas.openxmlformats.org/officeDocument/2006/relationships/hyperlink" Target="mailto:noelledehi@gmail.com" TargetMode="External"/><Relationship Id="rId239" Type="http://schemas.openxmlformats.org/officeDocument/2006/relationships/hyperlink" Target="mailto:g.kouassi@emploijeunes.ci" TargetMode="External"/><Relationship Id="rId390" Type="http://schemas.openxmlformats.org/officeDocument/2006/relationships/hyperlink" Target="mailto:kikitoure1986@gmail.com" TargetMode="External"/><Relationship Id="rId404" Type="http://schemas.openxmlformats.org/officeDocument/2006/relationships/hyperlink" Target="mailto:jeannienzue@gmail,com" TargetMode="External"/><Relationship Id="rId446" Type="http://schemas.openxmlformats.org/officeDocument/2006/relationships/hyperlink" Target="mailto:ouattaratchebe@gmail,com" TargetMode="External"/><Relationship Id="rId250" Type="http://schemas.openxmlformats.org/officeDocument/2006/relationships/hyperlink" Target="mailto:thierryboue14@gmail.com" TargetMode="External"/><Relationship Id="rId292" Type="http://schemas.openxmlformats.org/officeDocument/2006/relationships/hyperlink" Target="mailto:mahan77351692@gmail.com" TargetMode="External"/><Relationship Id="rId306" Type="http://schemas.openxmlformats.org/officeDocument/2006/relationships/hyperlink" Target="mailto:d.soumahoro@emploijeunes.ci" TargetMode="External"/><Relationship Id="rId488" Type="http://schemas.openxmlformats.org/officeDocument/2006/relationships/hyperlink" Target="mailto:zmac_cool@yahoo.fr" TargetMode="External"/><Relationship Id="rId45" Type="http://schemas.openxmlformats.org/officeDocument/2006/relationships/hyperlink" Target="mailto:clementinemonney10@gmail,com" TargetMode="External"/><Relationship Id="rId87" Type="http://schemas.openxmlformats.org/officeDocument/2006/relationships/hyperlink" Target="mailto:niadaassane@gmail.com" TargetMode="External"/><Relationship Id="rId110" Type="http://schemas.openxmlformats.org/officeDocument/2006/relationships/hyperlink" Target="mailto:kasylviakoffi4@gmail.com" TargetMode="External"/><Relationship Id="rId348" Type="http://schemas.openxmlformats.org/officeDocument/2006/relationships/hyperlink" Target="mailto:koffignamiengerardanderson@gmail.com" TargetMode="External"/><Relationship Id="rId513" Type="http://schemas.openxmlformats.org/officeDocument/2006/relationships/hyperlink" Target="mailto:lilitchimou@gmail.com" TargetMode="External"/><Relationship Id="rId152" Type="http://schemas.openxmlformats.org/officeDocument/2006/relationships/hyperlink" Target="mailto:bboua2011@gmail.com" TargetMode="External"/><Relationship Id="rId194" Type="http://schemas.openxmlformats.org/officeDocument/2006/relationships/hyperlink" Target="mailto:yousseff46664@gmail.com" TargetMode="External"/><Relationship Id="rId208" Type="http://schemas.openxmlformats.org/officeDocument/2006/relationships/hyperlink" Target="mailto:koneaboubacar4@yahoo,fr" TargetMode="External"/><Relationship Id="rId415" Type="http://schemas.openxmlformats.org/officeDocument/2006/relationships/hyperlink" Target="mailto:ellayao11@yahoo.fr" TargetMode="External"/><Relationship Id="rId457" Type="http://schemas.openxmlformats.org/officeDocument/2006/relationships/hyperlink" Target="mailto:siata91ouattara@gmail,com" TargetMode="External"/><Relationship Id="rId261" Type="http://schemas.openxmlformats.org/officeDocument/2006/relationships/hyperlink" Target="mailto:m.markesh@emploijeunes.c%20%20i" TargetMode="External"/><Relationship Id="rId499" Type="http://schemas.openxmlformats.org/officeDocument/2006/relationships/hyperlink" Target="mailto:bwognina@yahoo.fr" TargetMode="External"/><Relationship Id="rId14" Type="http://schemas.openxmlformats.org/officeDocument/2006/relationships/hyperlink" Target="mailto:s.coulibaly@emploijeunes,ci////sitcoolivoire@gmail,com" TargetMode="External"/><Relationship Id="rId56" Type="http://schemas.openxmlformats.org/officeDocument/2006/relationships/hyperlink" Target="mailto:morykamate6692@gmail.com" TargetMode="External"/><Relationship Id="rId317" Type="http://schemas.openxmlformats.org/officeDocument/2006/relationships/hyperlink" Target="mailto:gnabrojunior2005@gmail.com" TargetMode="External"/><Relationship Id="rId359" Type="http://schemas.openxmlformats.org/officeDocument/2006/relationships/hyperlink" Target="mailto:e.ahegbe@emploijeunes.ci" TargetMode="External"/><Relationship Id="rId524" Type="http://schemas.openxmlformats.org/officeDocument/2006/relationships/hyperlink" Target="mailto:kraidrissouattara@gmail.com" TargetMode="External"/><Relationship Id="rId98" Type="http://schemas.openxmlformats.org/officeDocument/2006/relationships/hyperlink" Target="mailto:l.ngoran@emploijeunes.ci" TargetMode="External"/><Relationship Id="rId121" Type="http://schemas.openxmlformats.org/officeDocument/2006/relationships/hyperlink" Target="mailto:irienah01@gmail.com" TargetMode="External"/><Relationship Id="rId163" Type="http://schemas.openxmlformats.org/officeDocument/2006/relationships/hyperlink" Target="mailto:sacoaxelle@gmail.com" TargetMode="External"/><Relationship Id="rId219" Type="http://schemas.openxmlformats.org/officeDocument/2006/relationships/hyperlink" Target="mailto:kk.yaoalain7@yahoo.fr" TargetMode="External"/><Relationship Id="rId370" Type="http://schemas.openxmlformats.org/officeDocument/2006/relationships/hyperlink" Target="mailto:patrice_nie@yahoo,fr" TargetMode="External"/><Relationship Id="rId426" Type="http://schemas.openxmlformats.org/officeDocument/2006/relationships/hyperlink" Target="mailto:kdjelo7eme@gmail,com" TargetMode="External"/><Relationship Id="rId230" Type="http://schemas.openxmlformats.org/officeDocument/2006/relationships/hyperlink" Target="mailto:claugode@gmail.com" TargetMode="External"/><Relationship Id="rId468" Type="http://schemas.openxmlformats.org/officeDocument/2006/relationships/hyperlink" Target="mailto:nadoubadoumbia43@outlook.com" TargetMode="External"/><Relationship Id="rId25" Type="http://schemas.openxmlformats.org/officeDocument/2006/relationships/hyperlink" Target="mailto:v.wale@emplijeunes.ci" TargetMode="External"/><Relationship Id="rId67" Type="http://schemas.openxmlformats.org/officeDocument/2006/relationships/hyperlink" Target="mailto:fadfanta@yahoo.fr" TargetMode="External"/><Relationship Id="rId272" Type="http://schemas.openxmlformats.org/officeDocument/2006/relationships/hyperlink" Target="mailto:kfkouassi89@gmail,com" TargetMode="External"/><Relationship Id="rId328" Type="http://schemas.openxmlformats.org/officeDocument/2006/relationships/hyperlink" Target="mailto:krayao11@yahoo,fr" TargetMode="External"/><Relationship Id="rId132" Type="http://schemas.openxmlformats.org/officeDocument/2006/relationships/hyperlink" Target="mailto:koffialbertine417@gmail.com" TargetMode="External"/><Relationship Id="rId174" Type="http://schemas.openxmlformats.org/officeDocument/2006/relationships/hyperlink" Target="mailto:adamatraoredgbf@gmail.com" TargetMode="External"/><Relationship Id="rId381" Type="http://schemas.openxmlformats.org/officeDocument/2006/relationships/hyperlink" Target="mailto:leonardzahore18@gmail.com" TargetMode="External"/><Relationship Id="rId241" Type="http://schemas.openxmlformats.org/officeDocument/2006/relationships/hyperlink" Target="mailto:d.kouame@emploijeunes.ci" TargetMode="External"/><Relationship Id="rId437" Type="http://schemas.openxmlformats.org/officeDocument/2006/relationships/hyperlink" Target="mailto:ouattarajuliette95@gmail.com" TargetMode="External"/><Relationship Id="rId479" Type="http://schemas.openxmlformats.org/officeDocument/2006/relationships/hyperlink" Target="mailto:borisfofana@gmail.com" TargetMode="External"/><Relationship Id="rId36" Type="http://schemas.openxmlformats.org/officeDocument/2006/relationships/hyperlink" Target="mailto:ocaroline2@yahoo.fr" TargetMode="External"/><Relationship Id="rId283" Type="http://schemas.openxmlformats.org/officeDocument/2006/relationships/hyperlink" Target="mailto:guyfrancoist@gmail.com" TargetMode="External"/><Relationship Id="rId339" Type="http://schemas.openxmlformats.org/officeDocument/2006/relationships/hyperlink" Target="mailto:kramatou715@gmail,com" TargetMode="External"/><Relationship Id="rId490" Type="http://schemas.openxmlformats.org/officeDocument/2006/relationships/hyperlink" Target="mailto:sergekrijstel@gmail.com" TargetMode="External"/><Relationship Id="rId504" Type="http://schemas.openxmlformats.org/officeDocument/2006/relationships/hyperlink" Target="mailto:tourepeggy@gmail.com" TargetMode="External"/><Relationship Id="rId78" Type="http://schemas.openxmlformats.org/officeDocument/2006/relationships/hyperlink" Target="mailto:kethiane2511@gmail.com" TargetMode="External"/><Relationship Id="rId101" Type="http://schemas.openxmlformats.org/officeDocument/2006/relationships/hyperlink" Target="mailto:y.mel@emploijeunes.ci" TargetMode="External"/><Relationship Id="rId143" Type="http://schemas.openxmlformats.org/officeDocument/2006/relationships/hyperlink" Target="mailto:egezoumian@gmail.com" TargetMode="External"/><Relationship Id="rId185" Type="http://schemas.openxmlformats.org/officeDocument/2006/relationships/hyperlink" Target="mailto:r.ouattara@emploijeunes.ci" TargetMode="External"/><Relationship Id="rId350" Type="http://schemas.openxmlformats.org/officeDocument/2006/relationships/hyperlink" Target="mailto:sans-ismo@yahoo.fr" TargetMode="External"/><Relationship Id="rId406" Type="http://schemas.openxmlformats.org/officeDocument/2006/relationships/hyperlink" Target="mailto:tadekevin@gmail,com" TargetMode="External"/><Relationship Id="rId9" Type="http://schemas.openxmlformats.org/officeDocument/2006/relationships/hyperlink" Target="mailto:leilakambou@gmail.com" TargetMode="External"/><Relationship Id="rId210" Type="http://schemas.openxmlformats.org/officeDocument/2006/relationships/hyperlink" Target="mailto:danysouley@yahoo,fr" TargetMode="External"/><Relationship Id="rId392" Type="http://schemas.openxmlformats.org/officeDocument/2006/relationships/hyperlink" Target="mailto:lavrynadeigeolga@gmail.com" TargetMode="External"/><Relationship Id="rId448" Type="http://schemas.openxmlformats.org/officeDocument/2006/relationships/hyperlink" Target="mailto:myriatoure.mt@gmail.com" TargetMode="External"/><Relationship Id="rId252" Type="http://schemas.openxmlformats.org/officeDocument/2006/relationships/hyperlink" Target="mailto:syllasouleymane31@gmail,com" TargetMode="External"/><Relationship Id="rId294" Type="http://schemas.openxmlformats.org/officeDocument/2006/relationships/hyperlink" Target="mailto:Koues1704@gmail.com" TargetMode="External"/><Relationship Id="rId308" Type="http://schemas.openxmlformats.org/officeDocument/2006/relationships/hyperlink" Target="mailto:e.ouattara@emploijeunes.ci" TargetMode="External"/><Relationship Id="rId515" Type="http://schemas.openxmlformats.org/officeDocument/2006/relationships/hyperlink" Target="mailto:zarabert@gmail.com" TargetMode="External"/><Relationship Id="rId47" Type="http://schemas.openxmlformats.org/officeDocument/2006/relationships/hyperlink" Target="mailto:moha75soum@gmail,com" TargetMode="External"/><Relationship Id="rId89" Type="http://schemas.openxmlformats.org/officeDocument/2006/relationships/hyperlink" Target="mailto:h.barry@emploijeunes.ci" TargetMode="External"/><Relationship Id="rId112" Type="http://schemas.openxmlformats.org/officeDocument/2006/relationships/hyperlink" Target="mailto:ahingoraremik11@gmail.com" TargetMode="External"/><Relationship Id="rId154" Type="http://schemas.openxmlformats.org/officeDocument/2006/relationships/hyperlink" Target="mailto:manamafadiga@yahoo.com" TargetMode="External"/><Relationship Id="rId361" Type="http://schemas.openxmlformats.org/officeDocument/2006/relationships/hyperlink" Target="mailto:fa.fadiga@emploijeunes.ci" TargetMode="External"/><Relationship Id="rId196" Type="http://schemas.openxmlformats.org/officeDocument/2006/relationships/hyperlink" Target="mailto:klarysyapi@yahoo,fr" TargetMode="External"/><Relationship Id="rId417" Type="http://schemas.openxmlformats.org/officeDocument/2006/relationships/hyperlink" Target="mailto:debamba91@gmail.com" TargetMode="External"/><Relationship Id="rId459" Type="http://schemas.openxmlformats.org/officeDocument/2006/relationships/hyperlink" Target="mailto:jeandebrice@gmail.com" TargetMode="External"/><Relationship Id="rId16" Type="http://schemas.openxmlformats.org/officeDocument/2006/relationships/hyperlink" Target="mailto:koffindri@gmail.com" TargetMode="External"/><Relationship Id="rId221" Type="http://schemas.openxmlformats.org/officeDocument/2006/relationships/hyperlink" Target="mailto:niamkey2000@gmail.com" TargetMode="External"/><Relationship Id="rId263" Type="http://schemas.openxmlformats.org/officeDocument/2006/relationships/hyperlink" Target="mailto:y.barro@emploijeunes.ci" TargetMode="External"/><Relationship Id="rId319" Type="http://schemas.openxmlformats.org/officeDocument/2006/relationships/hyperlink" Target="mailto:vikykumassi@gmail,com" TargetMode="External"/><Relationship Id="rId470" Type="http://schemas.openxmlformats.org/officeDocument/2006/relationships/hyperlink" Target="mailto:nagbelecoulibaly1982@gmail.com" TargetMode="External"/><Relationship Id="rId526" Type="http://schemas.openxmlformats.org/officeDocument/2006/relationships/hyperlink" Target="mailto:doumbiaaliou633@gmail.com" TargetMode="External"/><Relationship Id="rId58" Type="http://schemas.openxmlformats.org/officeDocument/2006/relationships/hyperlink" Target="mailto:audegnapi@gmail.com" TargetMode="External"/><Relationship Id="rId123" Type="http://schemas.openxmlformats.org/officeDocument/2006/relationships/hyperlink" Target="mailto:abelguehi71@yahoo.fr" TargetMode="External"/><Relationship Id="rId330" Type="http://schemas.openxmlformats.org/officeDocument/2006/relationships/hyperlink" Target="mailto:korocoul3@gmail.com" TargetMode="External"/><Relationship Id="rId165" Type="http://schemas.openxmlformats.org/officeDocument/2006/relationships/hyperlink" Target="mailto:adjatImite00@gmail.com" TargetMode="External"/><Relationship Id="rId372" Type="http://schemas.openxmlformats.org/officeDocument/2006/relationships/hyperlink" Target="mailto:samsondominiquea@gmail,com" TargetMode="External"/><Relationship Id="rId428" Type="http://schemas.openxmlformats.org/officeDocument/2006/relationships/hyperlink" Target="mailto:pinkelizabeth9@gmail.com" TargetMode="External"/><Relationship Id="rId232" Type="http://schemas.openxmlformats.org/officeDocument/2006/relationships/hyperlink" Target="mailto:justine.turay@gmail.com" TargetMode="External"/><Relationship Id="rId274" Type="http://schemas.openxmlformats.org/officeDocument/2006/relationships/hyperlink" Target="mailto:dskdjan@gmail,com" TargetMode="External"/><Relationship Id="rId481" Type="http://schemas.openxmlformats.org/officeDocument/2006/relationships/hyperlink" Target="mailto:mj.benie@emploijeunes.ci" TargetMode="External"/><Relationship Id="rId27" Type="http://schemas.openxmlformats.org/officeDocument/2006/relationships/hyperlink" Target="mailto:ngetsab@yahoo.fr" TargetMode="External"/><Relationship Id="rId69" Type="http://schemas.openxmlformats.org/officeDocument/2006/relationships/hyperlink" Target="mailto:m.bamba@emploijeunes.ci" TargetMode="External"/><Relationship Id="rId134" Type="http://schemas.openxmlformats.org/officeDocument/2006/relationships/hyperlink" Target="mailto:soroahlmata@yahoo.ci" TargetMode="External"/><Relationship Id="rId80" Type="http://schemas.openxmlformats.org/officeDocument/2006/relationships/hyperlink" Target="mailto:r.ndri@emploijeunes.ci" TargetMode="External"/><Relationship Id="rId176" Type="http://schemas.openxmlformats.org/officeDocument/2006/relationships/hyperlink" Target="mailto:issifsylla2@gmail.com" TargetMode="External"/><Relationship Id="rId341" Type="http://schemas.openxmlformats.org/officeDocument/2006/relationships/hyperlink" Target="mailto:kamdrissa@yahoo,fr" TargetMode="External"/><Relationship Id="rId383" Type="http://schemas.openxmlformats.org/officeDocument/2006/relationships/hyperlink" Target="mailto:akesdelphe@yaho.fr" TargetMode="External"/><Relationship Id="rId439" Type="http://schemas.openxmlformats.org/officeDocument/2006/relationships/hyperlink" Target="mailto:ngolodotoulougoo@gmail,com" TargetMode="External"/><Relationship Id="rId201" Type="http://schemas.openxmlformats.org/officeDocument/2006/relationships/hyperlink" Target="mailto:afssatadave@yahoo.fr" TargetMode="External"/><Relationship Id="rId243" Type="http://schemas.openxmlformats.org/officeDocument/2006/relationships/hyperlink" Target="mailto:jeanneboitini@hotmail.fr" TargetMode="External"/><Relationship Id="rId285" Type="http://schemas.openxmlformats.org/officeDocument/2006/relationships/hyperlink" Target="mailto:coffi.fatim.anastasie@gmail.com" TargetMode="External"/><Relationship Id="rId450" Type="http://schemas.openxmlformats.org/officeDocument/2006/relationships/hyperlink" Target="mailto:Zenouou@gmailcom" TargetMode="External"/><Relationship Id="rId506" Type="http://schemas.openxmlformats.org/officeDocument/2006/relationships/hyperlink" Target="mailto:sylva2ndehi@gmail.com" TargetMode="External"/><Relationship Id="rId38" Type="http://schemas.openxmlformats.org/officeDocument/2006/relationships/hyperlink" Target="mailto:annemobio@yahoo,fr" TargetMode="External"/><Relationship Id="rId103" Type="http://schemas.openxmlformats.org/officeDocument/2006/relationships/hyperlink" Target="mailto:tokpanorbert@gmail.com" TargetMode="External"/><Relationship Id="rId310" Type="http://schemas.openxmlformats.org/officeDocument/2006/relationships/hyperlink" Target="mailto:maimounadiallo1@gmail.com" TargetMode="External"/><Relationship Id="rId492" Type="http://schemas.openxmlformats.org/officeDocument/2006/relationships/hyperlink" Target="mailto:rachoukone3@gmail.com" TargetMode="External"/><Relationship Id="rId91" Type="http://schemas.openxmlformats.org/officeDocument/2006/relationships/hyperlink" Target="mailto:nchia7@yahoo.fr" TargetMode="External"/><Relationship Id="rId145" Type="http://schemas.openxmlformats.org/officeDocument/2006/relationships/hyperlink" Target="mailto:leonyakoff@gmail,com" TargetMode="External"/><Relationship Id="rId187" Type="http://schemas.openxmlformats.org/officeDocument/2006/relationships/hyperlink" Target="mailto:dokahafofana@gmail.com" TargetMode="External"/><Relationship Id="rId352" Type="http://schemas.openxmlformats.org/officeDocument/2006/relationships/hyperlink" Target="mailto:karimkrah@gmail.com" TargetMode="External"/><Relationship Id="rId394" Type="http://schemas.openxmlformats.org/officeDocument/2006/relationships/hyperlink" Target="mailto:ablo2580@gmail.com" TargetMode="External"/><Relationship Id="rId408" Type="http://schemas.openxmlformats.org/officeDocument/2006/relationships/hyperlink" Target="mailto:koneadama4985@gmail,com" TargetMode="External"/><Relationship Id="rId212" Type="http://schemas.openxmlformats.org/officeDocument/2006/relationships/hyperlink" Target="mailto:taana06@yahoo,fr" TargetMode="External"/><Relationship Id="rId254" Type="http://schemas.openxmlformats.org/officeDocument/2006/relationships/hyperlink" Target="mailto:c.bah@emploijeunes.ci" TargetMode="External"/><Relationship Id="rId49" Type="http://schemas.openxmlformats.org/officeDocument/2006/relationships/hyperlink" Target="mailto:lourgo14@yahoo,fr" TargetMode="External"/><Relationship Id="rId114" Type="http://schemas.openxmlformats.org/officeDocument/2006/relationships/hyperlink" Target="mailto:epeaed@gmail.com" TargetMode="External"/><Relationship Id="rId296" Type="http://schemas.openxmlformats.org/officeDocument/2006/relationships/hyperlink" Target="mailto:Konemad28@gmail.com" TargetMode="External"/><Relationship Id="rId461" Type="http://schemas.openxmlformats.org/officeDocument/2006/relationships/hyperlink" Target="mailto:hamed2ouattara@gmail.com" TargetMode="External"/><Relationship Id="rId517" Type="http://schemas.openxmlformats.org/officeDocument/2006/relationships/hyperlink" Target="mailto:tanohnguessanfirmin@gmail.com" TargetMode="External"/><Relationship Id="rId60" Type="http://schemas.openxmlformats.org/officeDocument/2006/relationships/hyperlink" Target="mailto:armelleyeboua@yahoo;fr" TargetMode="External"/><Relationship Id="rId156" Type="http://schemas.openxmlformats.org/officeDocument/2006/relationships/hyperlink" Target="mailto:gisele.kouame@yahoo.fr" TargetMode="External"/><Relationship Id="rId198" Type="http://schemas.openxmlformats.org/officeDocument/2006/relationships/hyperlink" Target="mailto:ibrahimsorycamara30@gmail,com" TargetMode="External"/><Relationship Id="rId321" Type="http://schemas.openxmlformats.org/officeDocument/2006/relationships/hyperlink" Target="mailto:kouassikouam&#233;simon@yahoo,fr" TargetMode="External"/><Relationship Id="rId363" Type="http://schemas.openxmlformats.org/officeDocument/2006/relationships/hyperlink" Target="mailto:kouadioetienne15@yahoo.fr" TargetMode="External"/><Relationship Id="rId419" Type="http://schemas.openxmlformats.org/officeDocument/2006/relationships/hyperlink" Target="mailto:kymaxime@gmail.com" TargetMode="External"/><Relationship Id="rId223" Type="http://schemas.openxmlformats.org/officeDocument/2006/relationships/hyperlink" Target="mailto:assychadrac@gmail.com" TargetMode="External"/><Relationship Id="rId430" Type="http://schemas.openxmlformats.org/officeDocument/2006/relationships/hyperlink" Target="mailto:kdglandry@gmail.com" TargetMode="External"/><Relationship Id="rId18" Type="http://schemas.openxmlformats.org/officeDocument/2006/relationships/hyperlink" Target="mailto:kotchibasilek@gmail.om" TargetMode="External"/><Relationship Id="rId265" Type="http://schemas.openxmlformats.org/officeDocument/2006/relationships/hyperlink" Target="mailto:shacoolsangare@gmail.com" TargetMode="External"/><Relationship Id="rId472" Type="http://schemas.openxmlformats.org/officeDocument/2006/relationships/hyperlink" Target="mailto:touremoustapha64@gmail.com" TargetMode="External"/><Relationship Id="rId528" Type="http://schemas.openxmlformats.org/officeDocument/2006/relationships/hyperlink" Target="mailto:kevinnguessan7@gmail.com" TargetMode="External"/><Relationship Id="rId125" Type="http://schemas.openxmlformats.org/officeDocument/2006/relationships/hyperlink" Target="mailto:a.larmina@emploijeunes.ci" TargetMode="External"/><Relationship Id="rId167" Type="http://schemas.openxmlformats.org/officeDocument/2006/relationships/hyperlink" Target="mailto:lorgntmmyriam@gmail.com" TargetMode="External"/><Relationship Id="rId332" Type="http://schemas.openxmlformats.org/officeDocument/2006/relationships/hyperlink" Target="mailto:dassaryangedavidgbaka17@gmail,com" TargetMode="External"/><Relationship Id="rId374" Type="http://schemas.openxmlformats.org/officeDocument/2006/relationships/hyperlink" Target="mailto:tahirichard@gmail.com" TargetMode="External"/><Relationship Id="rId71" Type="http://schemas.openxmlformats.org/officeDocument/2006/relationships/hyperlink" Target="mailto:prohoulydominique@yahoo.fr" TargetMode="External"/><Relationship Id="rId234" Type="http://schemas.openxmlformats.org/officeDocument/2006/relationships/hyperlink" Target="mailto:konabernard2012@yahoo,fr" TargetMode="External"/><Relationship Id="rId2" Type="http://schemas.openxmlformats.org/officeDocument/2006/relationships/hyperlink" Target="mailto:mimibakayoko@ymail.com" TargetMode="External"/><Relationship Id="rId29" Type="http://schemas.openxmlformats.org/officeDocument/2006/relationships/hyperlink" Target="mailto:cissiseka@gmail.com" TargetMode="External"/><Relationship Id="rId276" Type="http://schemas.openxmlformats.org/officeDocument/2006/relationships/hyperlink" Target="mailto:yakone42@gmail.com" TargetMode="External"/><Relationship Id="rId441" Type="http://schemas.openxmlformats.org/officeDocument/2006/relationships/hyperlink" Target="mailto:diabatepidieri@gmail,com" TargetMode="External"/><Relationship Id="rId483" Type="http://schemas.openxmlformats.org/officeDocument/2006/relationships/hyperlink" Target="mailto:akileyphilomene@gmail.com" TargetMode="External"/><Relationship Id="rId40" Type="http://schemas.openxmlformats.org/officeDocument/2006/relationships/hyperlink" Target="mailto:kcasimir214@gmail,com" TargetMode="External"/><Relationship Id="rId136" Type="http://schemas.openxmlformats.org/officeDocument/2006/relationships/hyperlink" Target="mailto:ghiskouakou@gmail.com" TargetMode="External"/><Relationship Id="rId178" Type="http://schemas.openxmlformats.org/officeDocument/2006/relationships/hyperlink" Target="mailto:ypyapo12@live.fr" TargetMode="External"/><Relationship Id="rId301" Type="http://schemas.openxmlformats.org/officeDocument/2006/relationships/hyperlink" Target="mailto:ngbichimarius@gmail.com" TargetMode="External"/><Relationship Id="rId343" Type="http://schemas.openxmlformats.org/officeDocument/2006/relationships/hyperlink" Target="mailto:sahouinestor@yahoo.fr" TargetMode="External"/><Relationship Id="rId82" Type="http://schemas.openxmlformats.org/officeDocument/2006/relationships/hyperlink" Target="mailto:magbamba@yahoo.fr" TargetMode="External"/><Relationship Id="rId203" Type="http://schemas.openxmlformats.org/officeDocument/2006/relationships/hyperlink" Target="mailto:baibotiti@gmail,com" TargetMode="External"/><Relationship Id="rId385" Type="http://schemas.openxmlformats.org/officeDocument/2006/relationships/hyperlink" Target="mailto:seyemilio@yahoo.fr" TargetMode="External"/><Relationship Id="rId245" Type="http://schemas.openxmlformats.org/officeDocument/2006/relationships/hyperlink" Target="mailto:benbeeno2@gmail.com" TargetMode="External"/><Relationship Id="rId287" Type="http://schemas.openxmlformats.org/officeDocument/2006/relationships/hyperlink" Target="mailto:lohidiomande6010@gmail,com" TargetMode="External"/><Relationship Id="rId410" Type="http://schemas.openxmlformats.org/officeDocument/2006/relationships/hyperlink" Target="mailto:bakayokomoustapha23@gmail.com" TargetMode="External"/><Relationship Id="rId452" Type="http://schemas.openxmlformats.org/officeDocument/2006/relationships/hyperlink" Target="mailto:soroawa09@gmail,com" TargetMode="External"/><Relationship Id="rId494" Type="http://schemas.openxmlformats.org/officeDocument/2006/relationships/hyperlink" Target="mailto:audesyntyche@gmail.com" TargetMode="External"/><Relationship Id="rId508" Type="http://schemas.openxmlformats.org/officeDocument/2006/relationships/hyperlink" Target="mailto:jeaneddy1er@gmail.com" TargetMode="External"/><Relationship Id="rId105" Type="http://schemas.openxmlformats.org/officeDocument/2006/relationships/hyperlink" Target="mailto:andreesandrine1@yahoo.fr" TargetMode="External"/><Relationship Id="rId147" Type="http://schemas.openxmlformats.org/officeDocument/2006/relationships/hyperlink" Target="mailto:gilb_ka1@yahoo.fr" TargetMode="External"/><Relationship Id="rId312" Type="http://schemas.openxmlformats.org/officeDocument/2006/relationships/hyperlink" Target="mailto:pelagiezile07@" TargetMode="External"/><Relationship Id="rId354" Type="http://schemas.openxmlformats.org/officeDocument/2006/relationships/hyperlink" Target="mailto:armandeolivia@gmail.com" TargetMode="External"/><Relationship Id="rId51" Type="http://schemas.openxmlformats.org/officeDocument/2006/relationships/hyperlink" Target="mailto:alassanetraore1976@gmail,com" TargetMode="External"/><Relationship Id="rId93" Type="http://schemas.openxmlformats.org/officeDocument/2006/relationships/hyperlink" Target="mailto:s.chikouna@gmail.com" TargetMode="External"/><Relationship Id="rId189" Type="http://schemas.openxmlformats.org/officeDocument/2006/relationships/hyperlink" Target="mailto:kpichio@yahoo.fr" TargetMode="External"/><Relationship Id="rId396" Type="http://schemas.openxmlformats.org/officeDocument/2006/relationships/hyperlink" Target="mailto:cmnfast@gmail.com" TargetMode="External"/><Relationship Id="rId214" Type="http://schemas.openxmlformats.org/officeDocument/2006/relationships/hyperlink" Target="mailto:f.coulibaly@emploijeunes.ci" TargetMode="External"/><Relationship Id="rId256" Type="http://schemas.openxmlformats.org/officeDocument/2006/relationships/hyperlink" Target="mailto:b.diabagate@emploijeunes.ci" TargetMode="External"/><Relationship Id="rId298" Type="http://schemas.openxmlformats.org/officeDocument/2006/relationships/hyperlink" Target="mailto:bfatousha@gmail.com" TargetMode="External"/><Relationship Id="rId421" Type="http://schemas.openxmlformats.org/officeDocument/2006/relationships/hyperlink" Target="mailto:doukouremamery65@gmail,com" TargetMode="External"/><Relationship Id="rId463" Type="http://schemas.openxmlformats.org/officeDocument/2006/relationships/hyperlink" Target="mailto:adyalainfrancklinbeugrefoh@gmail.com" TargetMode="External"/><Relationship Id="rId519" Type="http://schemas.openxmlformats.org/officeDocument/2006/relationships/hyperlink" Target="mailto:ouattaraabiba990@gmail.com" TargetMode="External"/><Relationship Id="rId116" Type="http://schemas.openxmlformats.org/officeDocument/2006/relationships/hyperlink" Target="mailto:odilebamba@gmail.com" TargetMode="External"/><Relationship Id="rId158" Type="http://schemas.openxmlformats.org/officeDocument/2006/relationships/hyperlink" Target="mailto:charlesbessa66@gmail,com" TargetMode="External"/><Relationship Id="rId323" Type="http://schemas.openxmlformats.org/officeDocument/2006/relationships/hyperlink" Target="mailto:royalcalcio@yahoo,fr" TargetMode="External"/><Relationship Id="rId530" Type="http://schemas.openxmlformats.org/officeDocument/2006/relationships/hyperlink" Target="mailto:f.koffi@emploijeunes.ci" TargetMode="External"/><Relationship Id="rId20" Type="http://schemas.openxmlformats.org/officeDocument/2006/relationships/hyperlink" Target="mailto:dakouriatcho@yahoo.fr" TargetMode="External"/><Relationship Id="rId62" Type="http://schemas.openxmlformats.org/officeDocument/2006/relationships/hyperlink" Target="mailto:djenouattara87@gmail.com" TargetMode="External"/><Relationship Id="rId365" Type="http://schemas.openxmlformats.org/officeDocument/2006/relationships/hyperlink" Target="mailto:delimadoumbia@gmail,com" TargetMode="External"/><Relationship Id="rId225" Type="http://schemas.openxmlformats.org/officeDocument/2006/relationships/hyperlink" Target="mailto:massandjeraissa92@gmail.com" TargetMode="External"/><Relationship Id="rId267" Type="http://schemas.openxmlformats.org/officeDocument/2006/relationships/hyperlink" Target="mailto:doumbianouho7@gmail,com" TargetMode="External"/><Relationship Id="rId432" Type="http://schemas.openxmlformats.org/officeDocument/2006/relationships/hyperlink" Target="mailto:kokamacf@yahoo,fr" TargetMode="External"/><Relationship Id="rId474" Type="http://schemas.openxmlformats.org/officeDocument/2006/relationships/hyperlink" Target="mailto:v.wondjahs@emploijeunes.ci/kablanven@yahoo.fr" TargetMode="External"/><Relationship Id="rId127" Type="http://schemas.openxmlformats.org/officeDocument/2006/relationships/hyperlink" Target="mailto:golyreine@yahoo.fr" TargetMode="External"/><Relationship Id="rId31" Type="http://schemas.openxmlformats.org/officeDocument/2006/relationships/hyperlink" Target="mailto:amoslivin@gmail.com" TargetMode="External"/><Relationship Id="rId73" Type="http://schemas.openxmlformats.org/officeDocument/2006/relationships/hyperlink" Target="mailto:yasminesangare50@gmail.com" TargetMode="External"/><Relationship Id="rId169" Type="http://schemas.openxmlformats.org/officeDocument/2006/relationships/hyperlink" Target="mailto:obroguystephane@yahoo.fr" TargetMode="External"/><Relationship Id="rId334" Type="http://schemas.openxmlformats.org/officeDocument/2006/relationships/hyperlink" Target="mailto:fatimtoure05@gmail,com" TargetMode="External"/><Relationship Id="rId376" Type="http://schemas.openxmlformats.org/officeDocument/2006/relationships/hyperlink" Target="mailto:eddysl81@yahoo.fr" TargetMode="External"/><Relationship Id="rId4" Type="http://schemas.openxmlformats.org/officeDocument/2006/relationships/hyperlink" Target="mailto:donatiendesired@yahoo.fr" TargetMode="External"/><Relationship Id="rId180" Type="http://schemas.openxmlformats.org/officeDocument/2006/relationships/hyperlink" Target="mailto:amanimederic@icloud.com" TargetMode="External"/><Relationship Id="rId236" Type="http://schemas.openxmlformats.org/officeDocument/2006/relationships/hyperlink" Target="mailto:y.gnaman@emploijeunes.ci" TargetMode="External"/><Relationship Id="rId278" Type="http://schemas.openxmlformats.org/officeDocument/2006/relationships/hyperlink" Target="mailto:korotoumdiarrassouba80@gmail.com" TargetMode="External"/><Relationship Id="rId401" Type="http://schemas.openxmlformats.org/officeDocument/2006/relationships/hyperlink" Target="mailto:bredwil@yahoo,fr" TargetMode="External"/><Relationship Id="rId443" Type="http://schemas.openxmlformats.org/officeDocument/2006/relationships/hyperlink" Target="mailto:rama86bamba@yahoo,fr" TargetMode="External"/><Relationship Id="rId303" Type="http://schemas.openxmlformats.org/officeDocument/2006/relationships/hyperlink" Target="mailto:d.diomande@emploijeunes.ci" TargetMode="External"/><Relationship Id="rId485" Type="http://schemas.openxmlformats.org/officeDocument/2006/relationships/hyperlink" Target="mailto:marina30frci@yahoo.fr" TargetMode="External"/><Relationship Id="rId42" Type="http://schemas.openxmlformats.org/officeDocument/2006/relationships/hyperlink" Target="mailto:evale2018@yahoo,com" TargetMode="External"/><Relationship Id="rId84" Type="http://schemas.openxmlformats.org/officeDocument/2006/relationships/hyperlink" Target="mailto:c.coulibaly@emploijeunes.ci" TargetMode="External"/><Relationship Id="rId138" Type="http://schemas.openxmlformats.org/officeDocument/2006/relationships/hyperlink" Target="mailto:salimatakeita01@gmail.com" TargetMode="External"/><Relationship Id="rId345" Type="http://schemas.openxmlformats.org/officeDocument/2006/relationships/hyperlink" Target="mailto:dramaned37@gmail.com" TargetMode="External"/><Relationship Id="rId387" Type="http://schemas.openxmlformats.org/officeDocument/2006/relationships/hyperlink" Target="mailto:kantem62@gmail.com" TargetMode="External"/><Relationship Id="rId510" Type="http://schemas.openxmlformats.org/officeDocument/2006/relationships/hyperlink" Target="mailto:bricesingo@gmail.com" TargetMode="External"/><Relationship Id="rId191" Type="http://schemas.openxmlformats.org/officeDocument/2006/relationships/hyperlink" Target="mailto:bieffolazare@gmail,com" TargetMode="External"/><Relationship Id="rId205" Type="http://schemas.openxmlformats.org/officeDocument/2006/relationships/hyperlink" Target="mailto:edgardchallemagne@gmail.com" TargetMode="External"/><Relationship Id="rId247" Type="http://schemas.openxmlformats.org/officeDocument/2006/relationships/hyperlink" Target="mailto:yotcho18@gmail.com" TargetMode="External"/><Relationship Id="rId412" Type="http://schemas.openxmlformats.org/officeDocument/2006/relationships/hyperlink" Target="mailto:diabatehally@gmail.com" TargetMode="External"/><Relationship Id="rId107" Type="http://schemas.openxmlformats.org/officeDocument/2006/relationships/hyperlink" Target="mailto:kamelle2@gmail.com" TargetMode="External"/><Relationship Id="rId289" Type="http://schemas.openxmlformats.org/officeDocument/2006/relationships/hyperlink" Target="mailto:a.diakite@emploijeunes.ci" TargetMode="External"/><Relationship Id="rId454" Type="http://schemas.openxmlformats.org/officeDocument/2006/relationships/hyperlink" Target="mailto:asilue19@gmail,com" TargetMode="External"/><Relationship Id="rId496" Type="http://schemas.openxmlformats.org/officeDocument/2006/relationships/hyperlink" Target="mailto:c.kla@emploijeunes.ci" TargetMode="External"/><Relationship Id="rId11" Type="http://schemas.openxmlformats.org/officeDocument/2006/relationships/hyperlink" Target="mailto:fofanaaratxa@gmail.com" TargetMode="External"/><Relationship Id="rId53" Type="http://schemas.openxmlformats.org/officeDocument/2006/relationships/hyperlink" Target="mailto:m.kla@emploijeunes.ci" TargetMode="External"/><Relationship Id="rId149" Type="http://schemas.openxmlformats.org/officeDocument/2006/relationships/hyperlink" Target="mailto:kon_issouf@yahoo.fr" TargetMode="External"/><Relationship Id="rId314" Type="http://schemas.openxmlformats.org/officeDocument/2006/relationships/hyperlink" Target="mailto:nahawagnelle@gmail.com" TargetMode="External"/><Relationship Id="rId356" Type="http://schemas.openxmlformats.org/officeDocument/2006/relationships/hyperlink" Target="mailto:anneprisk@gmail.com" TargetMode="External"/><Relationship Id="rId398" Type="http://schemas.openxmlformats.org/officeDocument/2006/relationships/hyperlink" Target="mailto:odileayena@gmail.com" TargetMode="External"/><Relationship Id="rId521" Type="http://schemas.openxmlformats.org/officeDocument/2006/relationships/hyperlink" Target="mailto:ohouochristian@gmail.com" TargetMode="External"/><Relationship Id="rId95" Type="http://schemas.openxmlformats.org/officeDocument/2006/relationships/hyperlink" Target="mailto:i.bamba@emploijeunes.ci" TargetMode="External"/><Relationship Id="rId160" Type="http://schemas.openxmlformats.org/officeDocument/2006/relationships/hyperlink" Target="mailto:mllkamouss2@gmail.com" TargetMode="External"/><Relationship Id="rId216" Type="http://schemas.openxmlformats.org/officeDocument/2006/relationships/hyperlink" Target="mailto:agenoryouan@gmail,com" TargetMode="External"/><Relationship Id="rId423" Type="http://schemas.openxmlformats.org/officeDocument/2006/relationships/hyperlink" Target="mailto:guignonyves@yahoo,fr" TargetMode="External"/><Relationship Id="rId258" Type="http://schemas.openxmlformats.org/officeDocument/2006/relationships/hyperlink" Target="mailto:b.bawa@emploijeunes.ci" TargetMode="External"/><Relationship Id="rId465" Type="http://schemas.openxmlformats.org/officeDocument/2006/relationships/hyperlink" Target="mailto:baramatou06@gmail.com" TargetMode="External"/><Relationship Id="rId22" Type="http://schemas.openxmlformats.org/officeDocument/2006/relationships/hyperlink" Target="mailto:sakoramatou04@gmail.com" TargetMode="External"/><Relationship Id="rId64" Type="http://schemas.openxmlformats.org/officeDocument/2006/relationships/hyperlink" Target="mailto:a.brou@emploijeunes.ci" TargetMode="External"/><Relationship Id="rId118" Type="http://schemas.openxmlformats.org/officeDocument/2006/relationships/hyperlink" Target="mailto:ibrahimbony1982@gmail.com" TargetMode="External"/><Relationship Id="rId325" Type="http://schemas.openxmlformats.org/officeDocument/2006/relationships/hyperlink" Target="mailto:togolahibrahima@yahoo.fr" TargetMode="External"/><Relationship Id="rId367" Type="http://schemas.openxmlformats.org/officeDocument/2006/relationships/hyperlink" Target="mailto:moyekoffi16@gmail.om" TargetMode="External"/><Relationship Id="rId171" Type="http://schemas.openxmlformats.org/officeDocument/2006/relationships/hyperlink" Target="mailto:mvnney@yahoo.fr" TargetMode="External"/><Relationship Id="rId227" Type="http://schemas.openxmlformats.org/officeDocument/2006/relationships/hyperlink" Target="mailto:clabdoulaye@yahoo,fr" TargetMode="External"/><Relationship Id="rId269" Type="http://schemas.openxmlformats.org/officeDocument/2006/relationships/hyperlink" Target="mailto:gadjis220@gmail,com" TargetMode="External"/><Relationship Id="rId434" Type="http://schemas.openxmlformats.org/officeDocument/2006/relationships/hyperlink" Target="mailto:domianfofana@gmail.com" TargetMode="External"/><Relationship Id="rId476" Type="http://schemas.openxmlformats.org/officeDocument/2006/relationships/hyperlink" Target="mailto:matacoulibaly2206@gmail.com" TargetMode="External"/><Relationship Id="rId33" Type="http://schemas.openxmlformats.org/officeDocument/2006/relationships/hyperlink" Target="mailto:ambroisedade@gmai.com" TargetMode="External"/><Relationship Id="rId129" Type="http://schemas.openxmlformats.org/officeDocument/2006/relationships/hyperlink" Target="mailto:samuelodo0507@gmail.com" TargetMode="External"/><Relationship Id="rId280" Type="http://schemas.openxmlformats.org/officeDocument/2006/relationships/hyperlink" Target="mailto:edithoulaimessan@yahoo,fr" TargetMode="External"/><Relationship Id="rId336" Type="http://schemas.openxmlformats.org/officeDocument/2006/relationships/hyperlink" Target="mailto:soumanodramane@yahoo,fr" TargetMode="External"/><Relationship Id="rId501" Type="http://schemas.openxmlformats.org/officeDocument/2006/relationships/hyperlink" Target="mailto:ayoubacoulibaly@gmail.com" TargetMode="External"/><Relationship Id="rId75" Type="http://schemas.openxmlformats.org/officeDocument/2006/relationships/hyperlink" Target="mailto:j.nda@emploijeunes.ci/ndajoel@yahoo.fr" TargetMode="External"/><Relationship Id="rId140" Type="http://schemas.openxmlformats.org/officeDocument/2006/relationships/hyperlink" Target="mailto:nadiakarelle.zeboua@gmail.com" TargetMode="External"/><Relationship Id="rId182" Type="http://schemas.openxmlformats.org/officeDocument/2006/relationships/hyperlink" Target="mailto:trabimatthieu@gmail.com" TargetMode="External"/><Relationship Id="rId378" Type="http://schemas.openxmlformats.org/officeDocument/2006/relationships/hyperlink" Target="mailto:kauphyapkoletk@gmail.com" TargetMode="External"/><Relationship Id="rId403" Type="http://schemas.openxmlformats.org/officeDocument/2006/relationships/hyperlink" Target="mailto:marinanguessan88@gmail.com" TargetMode="External"/><Relationship Id="rId6" Type="http://schemas.openxmlformats.org/officeDocument/2006/relationships/hyperlink" Target="mailto:kandycoulibaly@gmail.com" TargetMode="External"/><Relationship Id="rId238" Type="http://schemas.openxmlformats.org/officeDocument/2006/relationships/hyperlink" Target="mailto:moumounifof20@gmail.com" TargetMode="External"/><Relationship Id="rId445" Type="http://schemas.openxmlformats.org/officeDocument/2006/relationships/hyperlink" Target="mailto:karamoko.dagnogo@yahoo.fr" TargetMode="External"/><Relationship Id="rId487" Type="http://schemas.openxmlformats.org/officeDocument/2006/relationships/hyperlink" Target="mailto:amadoukonate1975@gmail.com" TargetMode="External"/><Relationship Id="rId291" Type="http://schemas.openxmlformats.org/officeDocument/2006/relationships/hyperlink" Target="mailto:kssikthierry@yahoo.fr" TargetMode="External"/><Relationship Id="rId305" Type="http://schemas.openxmlformats.org/officeDocument/2006/relationships/hyperlink" Target="mailto:akpodesire05@gmail.com" TargetMode="External"/><Relationship Id="rId347" Type="http://schemas.openxmlformats.org/officeDocument/2006/relationships/hyperlink" Target="mailto:jocelinkouakoukoffi@gmail.com" TargetMode="External"/><Relationship Id="rId512" Type="http://schemas.openxmlformats.org/officeDocument/2006/relationships/hyperlink" Target="mailto:aristidenguessan56@gmail.com" TargetMode="External"/><Relationship Id="rId44" Type="http://schemas.openxmlformats.org/officeDocument/2006/relationships/hyperlink" Target="mailto:affroaline@gmail,com" TargetMode="External"/><Relationship Id="rId86" Type="http://schemas.openxmlformats.org/officeDocument/2006/relationships/hyperlink" Target="mailto:laykakacou@gmail.com" TargetMode="External"/><Relationship Id="rId151" Type="http://schemas.openxmlformats.org/officeDocument/2006/relationships/hyperlink" Target="mailto:kkadydiatou@gmail.com" TargetMode="External"/><Relationship Id="rId389" Type="http://schemas.openxmlformats.org/officeDocument/2006/relationships/hyperlink" Target="mailto:chuffry@live.fr" TargetMode="External"/><Relationship Id="rId193" Type="http://schemas.openxmlformats.org/officeDocument/2006/relationships/hyperlink" Target="mailto:kancoucoulibaly06@gmail,com" TargetMode="External"/><Relationship Id="rId207" Type="http://schemas.openxmlformats.org/officeDocument/2006/relationships/hyperlink" Target="mailto:tmariamemamou@yahoo,fr" TargetMode="External"/><Relationship Id="rId249" Type="http://schemas.openxmlformats.org/officeDocument/2006/relationships/hyperlink" Target="mailto:olivierkakla@yahoo.fr" TargetMode="External"/><Relationship Id="rId414" Type="http://schemas.openxmlformats.org/officeDocument/2006/relationships/hyperlink" Target="mailto:mdosso046@gmail,com" TargetMode="External"/><Relationship Id="rId456" Type="http://schemas.openxmlformats.org/officeDocument/2006/relationships/hyperlink" Target="mailto:ouattaralassinangolo@gmail,com" TargetMode="External"/><Relationship Id="rId498" Type="http://schemas.openxmlformats.org/officeDocument/2006/relationships/hyperlink" Target="mailto:rebeccavincenta@gmail.com" TargetMode="External"/><Relationship Id="rId13" Type="http://schemas.openxmlformats.org/officeDocument/2006/relationships/hyperlink" Target="mailto:MOFOUESONIA@YAHOO,FR" TargetMode="External"/><Relationship Id="rId109" Type="http://schemas.openxmlformats.org/officeDocument/2006/relationships/hyperlink" Target="mailto:ouattarabeh050@gmail.com" TargetMode="External"/><Relationship Id="rId260" Type="http://schemas.openxmlformats.org/officeDocument/2006/relationships/hyperlink" Target="mailto:s.mockey@emploijeunes.ci" TargetMode="External"/><Relationship Id="rId316" Type="http://schemas.openxmlformats.org/officeDocument/2006/relationships/hyperlink" Target="mailto:nadegedagui@yahoo,fr" TargetMode="External"/><Relationship Id="rId523" Type="http://schemas.openxmlformats.org/officeDocument/2006/relationships/hyperlink" Target="mailto:assahikouame@18gmail.com" TargetMode="External"/><Relationship Id="rId55" Type="http://schemas.openxmlformats.org/officeDocument/2006/relationships/hyperlink" Target="mailto:ekaledolores@gmail.com" TargetMode="External"/><Relationship Id="rId97" Type="http://schemas.openxmlformats.org/officeDocument/2006/relationships/hyperlink" Target="mailto:m.adahi@emploijeunes.ci" TargetMode="External"/><Relationship Id="rId120" Type="http://schemas.openxmlformats.org/officeDocument/2006/relationships/hyperlink" Target="mailto:ehounoued@yahoo.fr" TargetMode="External"/><Relationship Id="rId358" Type="http://schemas.openxmlformats.org/officeDocument/2006/relationships/hyperlink" Target="mailto:al.ouattara@emploijeunes.ci" TargetMode="External"/><Relationship Id="rId162" Type="http://schemas.openxmlformats.org/officeDocument/2006/relationships/hyperlink" Target="mailto:kamarakady1@gmail.com" TargetMode="External"/><Relationship Id="rId218" Type="http://schemas.openxmlformats.org/officeDocument/2006/relationships/hyperlink" Target="mailto:konelacine58@gmil,com" TargetMode="External"/><Relationship Id="rId425" Type="http://schemas.openxmlformats.org/officeDocument/2006/relationships/hyperlink" Target="mailto:Issoufoukone69@gmail.com" TargetMode="External"/><Relationship Id="rId467" Type="http://schemas.openxmlformats.org/officeDocument/2006/relationships/hyperlink" Target="mailto:doukpeyohe83@gmail.com" TargetMode="External"/><Relationship Id="rId271" Type="http://schemas.openxmlformats.org/officeDocument/2006/relationships/hyperlink" Target="mailto:landryzekre7@gmail.com" TargetMode="External"/><Relationship Id="rId24" Type="http://schemas.openxmlformats.org/officeDocument/2006/relationships/hyperlink" Target="mailto:tehelydie@gmail.com" TargetMode="External"/><Relationship Id="rId66" Type="http://schemas.openxmlformats.org/officeDocument/2006/relationships/hyperlink" Target="mailto:driby30@yahoo.fr" TargetMode="External"/><Relationship Id="rId131" Type="http://schemas.openxmlformats.org/officeDocument/2006/relationships/hyperlink" Target="mailto:abbasbakayoko@yahoo.fr/%20a." TargetMode="External"/><Relationship Id="rId327" Type="http://schemas.openxmlformats.org/officeDocument/2006/relationships/hyperlink" Target="mailto:sangaamadou83@gmail.com" TargetMode="External"/><Relationship Id="rId369" Type="http://schemas.openxmlformats.org/officeDocument/2006/relationships/hyperlink" Target="mailto:awarhisskone@gmail.com" TargetMode="External"/><Relationship Id="rId173" Type="http://schemas.openxmlformats.org/officeDocument/2006/relationships/hyperlink" Target="mailto:konegnongnon@gmail.com" TargetMode="External"/><Relationship Id="rId229" Type="http://schemas.openxmlformats.org/officeDocument/2006/relationships/hyperlink" Target="mailto:marielouyk@gmail.com" TargetMode="External"/><Relationship Id="rId380" Type="http://schemas.openxmlformats.org/officeDocument/2006/relationships/hyperlink" Target="mailto:orvilledeblesson87@gmail.com" TargetMode="External"/><Relationship Id="rId436" Type="http://schemas.openxmlformats.org/officeDocument/2006/relationships/hyperlink" Target="mailto:dossdevillepin@gmail.com" TargetMode="External"/><Relationship Id="rId240" Type="http://schemas.openxmlformats.org/officeDocument/2006/relationships/hyperlink" Target="mailto:b.keita@emploijeunes.ci" TargetMode="External"/><Relationship Id="rId478" Type="http://schemas.openxmlformats.org/officeDocument/2006/relationships/hyperlink" Target="mailto:zatewece@gmail.com" TargetMode="External"/><Relationship Id="rId35" Type="http://schemas.openxmlformats.org/officeDocument/2006/relationships/hyperlink" Target="mailto:ahjud@hotmail,fr" TargetMode="External"/><Relationship Id="rId77" Type="http://schemas.openxmlformats.org/officeDocument/2006/relationships/hyperlink" Target="mailto:gcisse28@yahoo.fr" TargetMode="External"/><Relationship Id="rId100" Type="http://schemas.openxmlformats.org/officeDocument/2006/relationships/hyperlink" Target="mailto:a.konate@emploijeunes.ci" TargetMode="External"/><Relationship Id="rId282" Type="http://schemas.openxmlformats.org/officeDocument/2006/relationships/hyperlink" Target="mailto:dmedardmohili@gmail,com" TargetMode="External"/><Relationship Id="rId338" Type="http://schemas.openxmlformats.org/officeDocument/2006/relationships/hyperlink" Target="mailto:koneyefolovalery@yahoo,fr" TargetMode="External"/><Relationship Id="rId503" Type="http://schemas.openxmlformats.org/officeDocument/2006/relationships/hyperlink" Target="mailto:alidatoure174@gmail.com" TargetMode="External"/><Relationship Id="rId8" Type="http://schemas.openxmlformats.org/officeDocument/2006/relationships/hyperlink" Target="mailto:y.traore@emploijeunes.ci" TargetMode="External"/><Relationship Id="rId142" Type="http://schemas.openxmlformats.org/officeDocument/2006/relationships/hyperlink" Target="mailto:abibatoukone1703@gmail.com" TargetMode="External"/><Relationship Id="rId184" Type="http://schemas.openxmlformats.org/officeDocument/2006/relationships/hyperlink" Target="mailto:kapassoumontan@gmail.com" TargetMode="External"/><Relationship Id="rId391" Type="http://schemas.openxmlformats.org/officeDocument/2006/relationships/hyperlink" Target="mailto:yaoyaoolovier@gmail.com" TargetMode="External"/><Relationship Id="rId405" Type="http://schemas.openxmlformats.org/officeDocument/2006/relationships/hyperlink" Target="mailto:ibrahimakonate5508@gmail,com" TargetMode="External"/><Relationship Id="rId447" Type="http://schemas.openxmlformats.org/officeDocument/2006/relationships/hyperlink" Target="mailto:silviekkbla@yahoo.fr" TargetMode="External"/><Relationship Id="rId251" Type="http://schemas.openxmlformats.org/officeDocument/2006/relationships/hyperlink" Target="mailto:f.kamagate@emploijeunes.ci" TargetMode="External"/><Relationship Id="rId489" Type="http://schemas.openxmlformats.org/officeDocument/2006/relationships/hyperlink" Target="mailto:soolsmrtsool@gmail.com" TargetMode="External"/><Relationship Id="rId46" Type="http://schemas.openxmlformats.org/officeDocument/2006/relationships/hyperlink" Target="mailto:agsanogo@yahoo,fr" TargetMode="External"/><Relationship Id="rId293" Type="http://schemas.openxmlformats.org/officeDocument/2006/relationships/hyperlink" Target="mailto:yeogeorges@yahoo,fr" TargetMode="External"/><Relationship Id="rId307" Type="http://schemas.openxmlformats.org/officeDocument/2006/relationships/hyperlink" Target="mailto:kkpagni@emploijeunes,ci" TargetMode="External"/><Relationship Id="rId349" Type="http://schemas.openxmlformats.org/officeDocument/2006/relationships/hyperlink" Target="mailto:larissassale0@gmail.com" TargetMode="External"/><Relationship Id="rId514" Type="http://schemas.openxmlformats.org/officeDocument/2006/relationships/hyperlink" Target="mailto:yamoussatoure@gmail.com" TargetMode="External"/><Relationship Id="rId88" Type="http://schemas.openxmlformats.org/officeDocument/2006/relationships/hyperlink" Target="mailto:sandraamian51@gmail.com" TargetMode="External"/><Relationship Id="rId111" Type="http://schemas.openxmlformats.org/officeDocument/2006/relationships/hyperlink" Target="mailto:lobognonwolesimeon@gmail.com" TargetMode="External"/><Relationship Id="rId153" Type="http://schemas.openxmlformats.org/officeDocument/2006/relationships/hyperlink" Target="mailto:pscnelson@hotmail.com" TargetMode="External"/><Relationship Id="rId195" Type="http://schemas.openxmlformats.org/officeDocument/2006/relationships/hyperlink" Target="mailto:angebatcho2015@gmail,com" TargetMode="External"/><Relationship Id="rId209" Type="http://schemas.openxmlformats.org/officeDocument/2006/relationships/hyperlink" Target="mailto:kouahoemeric@gmail.com" TargetMode="External"/><Relationship Id="rId360" Type="http://schemas.openxmlformats.org/officeDocument/2006/relationships/hyperlink" Target="mailto:carolenguessan59@gmail.com" TargetMode="External"/><Relationship Id="rId416" Type="http://schemas.openxmlformats.org/officeDocument/2006/relationships/hyperlink" Target="mailto:hiensieraphael@gmail,com" TargetMode="External"/><Relationship Id="rId220" Type="http://schemas.openxmlformats.org/officeDocument/2006/relationships/hyperlink" Target="mailto:agness_ak@hotmailcom" TargetMode="External"/><Relationship Id="rId458" Type="http://schemas.openxmlformats.org/officeDocument/2006/relationships/hyperlink" Target="mailto:hj.otokore@emploijeunes.ci" TargetMode="External"/><Relationship Id="rId15" Type="http://schemas.openxmlformats.org/officeDocument/2006/relationships/hyperlink" Target="mailto:gadjilucien@yahoo,fr" TargetMode="External"/><Relationship Id="rId57" Type="http://schemas.openxmlformats.org/officeDocument/2006/relationships/hyperlink" Target="mailto:out_taris@yahoo,fr" TargetMode="External"/><Relationship Id="rId262" Type="http://schemas.openxmlformats.org/officeDocument/2006/relationships/hyperlink" Target="mailto:o.dao@emploijeunes.ci" TargetMode="External"/><Relationship Id="rId318" Type="http://schemas.openxmlformats.org/officeDocument/2006/relationships/hyperlink" Target="mailto:mdlkonan@gmail,com" TargetMode="External"/><Relationship Id="rId525" Type="http://schemas.openxmlformats.org/officeDocument/2006/relationships/hyperlink" Target="mailto:souarebakary2016@gmail.com" TargetMode="External"/><Relationship Id="rId99" Type="http://schemas.openxmlformats.org/officeDocument/2006/relationships/hyperlink" Target="mailto:s.zouo@emploijeunes.ci" TargetMode="External"/><Relationship Id="rId122" Type="http://schemas.openxmlformats.org/officeDocument/2006/relationships/hyperlink" Target="mailto:kamate_habib@yahoo.fr" TargetMode="External"/><Relationship Id="rId164" Type="http://schemas.openxmlformats.org/officeDocument/2006/relationships/hyperlink" Target="mailto:fofanatenin23@gmail.com" TargetMode="External"/><Relationship Id="rId371" Type="http://schemas.openxmlformats.org/officeDocument/2006/relationships/hyperlink" Target="mailto:hadisstraore86@gmail,com" TargetMode="External"/><Relationship Id="rId427" Type="http://schemas.openxmlformats.org/officeDocument/2006/relationships/hyperlink" Target="mailto:ritat9268@gmail.com" TargetMode="External"/><Relationship Id="rId469" Type="http://schemas.openxmlformats.org/officeDocument/2006/relationships/hyperlink" Target="mailto:js.diomande@emploijeunes.ci" TargetMode="External"/><Relationship Id="rId26" Type="http://schemas.openxmlformats.org/officeDocument/2006/relationships/hyperlink" Target="mailto:mondesirzore07@gmail.com" TargetMode="External"/><Relationship Id="rId231" Type="http://schemas.openxmlformats.org/officeDocument/2006/relationships/hyperlink" Target="mailto:marieangetagro@gmail.com" TargetMode="External"/><Relationship Id="rId273" Type="http://schemas.openxmlformats.org/officeDocument/2006/relationships/hyperlink" Target="mailto:azanierve@yahoo,fr" TargetMode="External"/><Relationship Id="rId329" Type="http://schemas.openxmlformats.org/officeDocument/2006/relationships/hyperlink" Target="mailto:massandje1970@yahoo.fr" TargetMode="External"/><Relationship Id="rId480" Type="http://schemas.openxmlformats.org/officeDocument/2006/relationships/hyperlink" Target="mailto:benimariechantalniangoran@yahoo.fr" TargetMode="External"/><Relationship Id="rId68" Type="http://schemas.openxmlformats.org/officeDocument/2006/relationships/hyperlink" Target="mailto:stannegnan@yahoo.fr" TargetMode="External"/><Relationship Id="rId133" Type="http://schemas.openxmlformats.org/officeDocument/2006/relationships/hyperlink" Target="mailto:salia44@yahoo.com" TargetMode="External"/><Relationship Id="rId175" Type="http://schemas.openxmlformats.org/officeDocument/2006/relationships/hyperlink" Target="mailto:ouattarajean57@gmail.com" TargetMode="External"/><Relationship Id="rId340" Type="http://schemas.openxmlformats.org/officeDocument/2006/relationships/hyperlink" Target="mailto:kojedem@gmail.com" TargetMode="External"/><Relationship Id="rId200" Type="http://schemas.openxmlformats.org/officeDocument/2006/relationships/hyperlink" Target="mailto:nobguil@gmail,com" TargetMode="External"/><Relationship Id="rId382" Type="http://schemas.openxmlformats.org/officeDocument/2006/relationships/hyperlink" Target="mailto:fatimatacherif88@gmail.com" TargetMode="External"/><Relationship Id="rId438" Type="http://schemas.openxmlformats.org/officeDocument/2006/relationships/hyperlink" Target="mailto:traoresaly0881@gmail.com" TargetMode="External"/><Relationship Id="rId242" Type="http://schemas.openxmlformats.org/officeDocument/2006/relationships/hyperlink" Target="mailto:kenany3@yahoo.fr" TargetMode="External"/><Relationship Id="rId284" Type="http://schemas.openxmlformats.org/officeDocument/2006/relationships/hyperlink" Target="mailto:Oliviermbra82@gmail,com" TargetMode="External"/><Relationship Id="rId491" Type="http://schemas.openxmlformats.org/officeDocument/2006/relationships/hyperlink" Target="mailto:r4gamia@gmail.com" TargetMode="External"/><Relationship Id="rId505" Type="http://schemas.openxmlformats.org/officeDocument/2006/relationships/hyperlink" Target="mailto:vdjagone@gmail,com" TargetMode="External"/><Relationship Id="rId37" Type="http://schemas.openxmlformats.org/officeDocument/2006/relationships/hyperlink" Target="mailto:kkjeanlouis@yahoo;fr" TargetMode="External"/><Relationship Id="rId79" Type="http://schemas.openxmlformats.org/officeDocument/2006/relationships/hyperlink" Target="mailto:a.agoundote@emploijeunes.ci" TargetMode="External"/><Relationship Id="rId102" Type="http://schemas.openxmlformats.org/officeDocument/2006/relationships/hyperlink" Target="mailto:broukonanseraphin5@gmail.com" TargetMode="External"/><Relationship Id="rId144" Type="http://schemas.openxmlformats.org/officeDocument/2006/relationships/hyperlink" Target="mailto:diallo@gmail.com/florediby@gmail.com" TargetMode="External"/><Relationship Id="rId90" Type="http://schemas.openxmlformats.org/officeDocument/2006/relationships/hyperlink" Target="mailto:dapaarnaud@gmail.com" TargetMode="External"/><Relationship Id="rId186" Type="http://schemas.openxmlformats.org/officeDocument/2006/relationships/hyperlink" Target="mailto:lattprisca@yahoo.fr" TargetMode="External"/><Relationship Id="rId351" Type="http://schemas.openxmlformats.org/officeDocument/2006/relationships/hyperlink" Target="mailto:fannysey@yahoo.fr" TargetMode="External"/><Relationship Id="rId393" Type="http://schemas.openxmlformats.org/officeDocument/2006/relationships/hyperlink" Target="mailto:guyrichardkofo@gmail.com" TargetMode="External"/><Relationship Id="rId407" Type="http://schemas.openxmlformats.org/officeDocument/2006/relationships/hyperlink" Target="mailto:yobouehermine@gmail,com" TargetMode="External"/><Relationship Id="rId449" Type="http://schemas.openxmlformats.org/officeDocument/2006/relationships/hyperlink" Target="mailto:anselmegaaauze@yahoo,fr" TargetMode="External"/><Relationship Id="rId211" Type="http://schemas.openxmlformats.org/officeDocument/2006/relationships/hyperlink" Target="mailto:aminatha7diallo@gmail,com" TargetMode="External"/><Relationship Id="rId253" Type="http://schemas.openxmlformats.org/officeDocument/2006/relationships/hyperlink" Target="mailto:m.goulia@emploijeunes.ci" TargetMode="External"/><Relationship Id="rId295" Type="http://schemas.openxmlformats.org/officeDocument/2006/relationships/hyperlink" Target="mailto:Konemamadou005@gmail.com" TargetMode="External"/><Relationship Id="rId309" Type="http://schemas.openxmlformats.org/officeDocument/2006/relationships/hyperlink" Target="mailto:innocentkouadiokoffi@gmail,com" TargetMode="External"/><Relationship Id="rId460" Type="http://schemas.openxmlformats.org/officeDocument/2006/relationships/hyperlink" Target="mailto:serygouza@gmail.com" TargetMode="External"/><Relationship Id="rId516" Type="http://schemas.openxmlformats.org/officeDocument/2006/relationships/hyperlink" Target="mailto:l.toabi@emploijeunes.ci" TargetMode="External"/><Relationship Id="rId48" Type="http://schemas.openxmlformats.org/officeDocument/2006/relationships/hyperlink" Target="mailto:kabamama08@gmail,com" TargetMode="External"/><Relationship Id="rId113" Type="http://schemas.openxmlformats.org/officeDocument/2006/relationships/hyperlink" Target="mailto:melaineagnimou@gmail.com" TargetMode="External"/><Relationship Id="rId320" Type="http://schemas.openxmlformats.org/officeDocument/2006/relationships/hyperlink" Target="mailto:laurenguess008@yahoo,fr" TargetMode="External"/><Relationship Id="rId155" Type="http://schemas.openxmlformats.org/officeDocument/2006/relationships/hyperlink" Target="mailto:kabranfred@yahoo.fr" TargetMode="External"/><Relationship Id="rId197" Type="http://schemas.openxmlformats.org/officeDocument/2006/relationships/hyperlink" Target="mailto:ouatspace1er@gmail,com" TargetMode="External"/><Relationship Id="rId362" Type="http://schemas.openxmlformats.org/officeDocument/2006/relationships/hyperlink" Target="mailto:atoungbreisaac@gmail.com" TargetMode="External"/><Relationship Id="rId418" Type="http://schemas.openxmlformats.org/officeDocument/2006/relationships/hyperlink" Target="mailto:tohoauguste@gmail.com" TargetMode="External"/><Relationship Id="rId222" Type="http://schemas.openxmlformats.org/officeDocument/2006/relationships/hyperlink" Target="mailto:koasidni@yahoo,fr" TargetMode="External"/><Relationship Id="rId264" Type="http://schemas.openxmlformats.org/officeDocument/2006/relationships/hyperlink" Target="mailto:y.koffi@emploijeunes,ci" TargetMode="External"/><Relationship Id="rId471" Type="http://schemas.openxmlformats.org/officeDocument/2006/relationships/hyperlink" Target="mailto:djakaridjac08@gmail.com" TargetMode="External"/><Relationship Id="rId17" Type="http://schemas.openxmlformats.org/officeDocument/2006/relationships/hyperlink" Target="mailto:gompoumichelagepe@gmail.com" TargetMode="External"/><Relationship Id="rId59" Type="http://schemas.openxmlformats.org/officeDocument/2006/relationships/hyperlink" Target="mailto:pamelakkonan@gmail.com" TargetMode="External"/><Relationship Id="rId124" Type="http://schemas.openxmlformats.org/officeDocument/2006/relationships/hyperlink" Target="mailto:gueicarole@gmail.com" TargetMode="External"/><Relationship Id="rId527" Type="http://schemas.openxmlformats.org/officeDocument/2006/relationships/hyperlink" Target="mailto:dienjennifer@hotmail.com" TargetMode="External"/><Relationship Id="rId70" Type="http://schemas.openxmlformats.org/officeDocument/2006/relationships/hyperlink" Target="mailto:apflottoh@yahoo.com" TargetMode="External"/><Relationship Id="rId166" Type="http://schemas.openxmlformats.org/officeDocument/2006/relationships/hyperlink" Target="mailto:gontomaev@gmail.com" TargetMode="External"/><Relationship Id="rId331" Type="http://schemas.openxmlformats.org/officeDocument/2006/relationships/hyperlink" Target="mailto:stan_kouakou@yahoo,fr" TargetMode="External"/><Relationship Id="rId373" Type="http://schemas.openxmlformats.org/officeDocument/2006/relationships/hyperlink" Target="mailto:sidickadith@yahoo,fr" TargetMode="External"/><Relationship Id="rId429" Type="http://schemas.openxmlformats.org/officeDocument/2006/relationships/hyperlink" Target="mailto:backuslive@gmail.com" TargetMode="External"/><Relationship Id="rId1" Type="http://schemas.openxmlformats.org/officeDocument/2006/relationships/hyperlink" Target="mailto:zoumanandiaby@gmail.com" TargetMode="External"/><Relationship Id="rId233" Type="http://schemas.openxmlformats.org/officeDocument/2006/relationships/hyperlink" Target="mailto:aicha.ivo@gmail.com" TargetMode="External"/><Relationship Id="rId440" Type="http://schemas.openxmlformats.org/officeDocument/2006/relationships/hyperlink" Target="mailto:yeoamadou1@gmail,com" TargetMode="External"/><Relationship Id="rId28" Type="http://schemas.openxmlformats.org/officeDocument/2006/relationships/hyperlink" Target="mailto:fatdiar2007@gmail.com" TargetMode="External"/><Relationship Id="rId275" Type="http://schemas.openxmlformats.org/officeDocument/2006/relationships/hyperlink" Target="mailto:gbogopaul720@yahoo,com" TargetMode="External"/><Relationship Id="rId300" Type="http://schemas.openxmlformats.org/officeDocument/2006/relationships/hyperlink" Target="mailto:Kmathus6@gmail.com" TargetMode="External"/><Relationship Id="rId482" Type="http://schemas.openxmlformats.org/officeDocument/2006/relationships/hyperlink" Target="mailto:mtraore779@gmail.com" TargetMode="External"/><Relationship Id="rId81" Type="http://schemas.openxmlformats.org/officeDocument/2006/relationships/hyperlink" Target="mailto:yoro1024@gmail.com" TargetMode="External"/><Relationship Id="rId135" Type="http://schemas.openxmlformats.org/officeDocument/2006/relationships/hyperlink" Target="mailto:davykonan225@outlook.fr" TargetMode="External"/><Relationship Id="rId177" Type="http://schemas.openxmlformats.org/officeDocument/2006/relationships/hyperlink" Target="mailto:joelakotialuc@gmail.com" TargetMode="External"/><Relationship Id="rId342" Type="http://schemas.openxmlformats.org/officeDocument/2006/relationships/hyperlink" Target="mailto:s.ibrahima225@gmail.com" TargetMode="External"/><Relationship Id="rId384" Type="http://schemas.openxmlformats.org/officeDocument/2006/relationships/hyperlink" Target="mailto:ariataolemou200@yahoo,fr" TargetMode="External"/><Relationship Id="rId202" Type="http://schemas.openxmlformats.org/officeDocument/2006/relationships/hyperlink" Target="mailto:k.2m@yahoo,com" TargetMode="External"/><Relationship Id="rId244" Type="http://schemas.openxmlformats.org/officeDocument/2006/relationships/hyperlink" Target="mailto:mozoulucien@yahoo.fr" TargetMode="External"/><Relationship Id="rId39" Type="http://schemas.openxmlformats.org/officeDocument/2006/relationships/hyperlink" Target="mailto:leagoudet@hotmail,com" TargetMode="External"/><Relationship Id="rId286" Type="http://schemas.openxmlformats.org/officeDocument/2006/relationships/hyperlink" Target="mailto:konecheckhame66@gmail.com" TargetMode="External"/><Relationship Id="rId451" Type="http://schemas.openxmlformats.org/officeDocument/2006/relationships/hyperlink" Target="mailto:sanogodrissa0608@gmail,com" TargetMode="External"/><Relationship Id="rId493" Type="http://schemas.openxmlformats.org/officeDocument/2006/relationships/hyperlink" Target="mailto:diomandeyoul62@gmail.com" TargetMode="External"/><Relationship Id="rId507" Type="http://schemas.openxmlformats.org/officeDocument/2006/relationships/hyperlink" Target="mailto:zalosteve1806@gmail.com" TargetMode="External"/><Relationship Id="rId50" Type="http://schemas.openxmlformats.org/officeDocument/2006/relationships/hyperlink" Target="mailto:sadiamarius@gmail,com" TargetMode="External"/><Relationship Id="rId104" Type="http://schemas.openxmlformats.org/officeDocument/2006/relationships/hyperlink" Target="mailto:cmomo122009@hotmail.com" TargetMode="External"/><Relationship Id="rId146" Type="http://schemas.openxmlformats.org/officeDocument/2006/relationships/hyperlink" Target="mailto:bouedyphilippe@gmail.com" TargetMode="External"/><Relationship Id="rId188" Type="http://schemas.openxmlformats.org/officeDocument/2006/relationships/hyperlink" Target="mailto:leticiaawaadou@gmail.com" TargetMode="External"/><Relationship Id="rId311" Type="http://schemas.openxmlformats.org/officeDocument/2006/relationships/hyperlink" Target="mailto:siejeanfelix@gmail,com" TargetMode="External"/><Relationship Id="rId353" Type="http://schemas.openxmlformats.org/officeDocument/2006/relationships/hyperlink" Target="mailto:yobouetesterne@gmail.com" TargetMode="External"/><Relationship Id="rId395" Type="http://schemas.openxmlformats.org/officeDocument/2006/relationships/hyperlink" Target="mailto:idrissk2501@gmail.com" TargetMode="External"/><Relationship Id="rId409" Type="http://schemas.openxmlformats.org/officeDocument/2006/relationships/hyperlink" Target="mailto:premierpatrouilleur@gmail.com" TargetMode="External"/><Relationship Id="rId92" Type="http://schemas.openxmlformats.org/officeDocument/2006/relationships/hyperlink" Target="mailto:a.oulai@emploijeunes.ci" TargetMode="External"/><Relationship Id="rId213" Type="http://schemas.openxmlformats.org/officeDocument/2006/relationships/hyperlink" Target="mailto:bamba64mamadou@gmail,com" TargetMode="External"/><Relationship Id="rId420" Type="http://schemas.openxmlformats.org/officeDocument/2006/relationships/hyperlink" Target="mailto:louacyrilleguebo@yahoo,fr" TargetMode="External"/><Relationship Id="rId255" Type="http://schemas.openxmlformats.org/officeDocument/2006/relationships/hyperlink" Target="mailto:e.acquah@emploijeunes.ci" TargetMode="External"/><Relationship Id="rId297" Type="http://schemas.openxmlformats.org/officeDocument/2006/relationships/hyperlink" Target="mailto:mahouadoumbia@uahoo,fr" TargetMode="External"/><Relationship Id="rId462" Type="http://schemas.openxmlformats.org/officeDocument/2006/relationships/hyperlink" Target="mailto:alsidib23@yahoo.fr" TargetMode="External"/><Relationship Id="rId518" Type="http://schemas.openxmlformats.org/officeDocument/2006/relationships/hyperlink" Target="mailto:ahokokonan@gmail.com" TargetMode="External"/><Relationship Id="rId115" Type="http://schemas.openxmlformats.org/officeDocument/2006/relationships/hyperlink" Target="mailto:ahmeddrame570@gamil.com" TargetMode="External"/><Relationship Id="rId157" Type="http://schemas.openxmlformats.org/officeDocument/2006/relationships/hyperlink" Target="mailto:aishatimite@gmail.com" TargetMode="External"/><Relationship Id="rId322" Type="http://schemas.openxmlformats.org/officeDocument/2006/relationships/hyperlink" Target="mailto:ackach@yahoo,fr" TargetMode="External"/><Relationship Id="rId364" Type="http://schemas.openxmlformats.org/officeDocument/2006/relationships/hyperlink" Target="mailto:synthiaebbe07@gmail.com" TargetMode="External"/><Relationship Id="rId61" Type="http://schemas.openxmlformats.org/officeDocument/2006/relationships/hyperlink" Target="mailto:diyomon@yaoo.fr" TargetMode="External"/><Relationship Id="rId199" Type="http://schemas.openxmlformats.org/officeDocument/2006/relationships/hyperlink" Target="mailto:kandemamadou75@gmail,com" TargetMode="External"/><Relationship Id="rId19" Type="http://schemas.openxmlformats.org/officeDocument/2006/relationships/hyperlink" Target="mailto:eleonorekadjomou@gmail.com" TargetMode="External"/><Relationship Id="rId224" Type="http://schemas.openxmlformats.org/officeDocument/2006/relationships/hyperlink" Target="mailto:awayele@gmail.com" TargetMode="External"/><Relationship Id="rId266" Type="http://schemas.openxmlformats.org/officeDocument/2006/relationships/hyperlink" Target="mailto:bouebi607@gmail.com" TargetMode="External"/><Relationship Id="rId431" Type="http://schemas.openxmlformats.org/officeDocument/2006/relationships/hyperlink" Target="mailto:michaelkouadio9@gmail,com" TargetMode="External"/><Relationship Id="rId473" Type="http://schemas.openxmlformats.org/officeDocument/2006/relationships/hyperlink" Target="mailto:g.gouleouon@emploijeunes.ci" TargetMode="External"/><Relationship Id="rId529" Type="http://schemas.openxmlformats.org/officeDocument/2006/relationships/hyperlink" Target="mailto:Massendjecherif4@gmail.com" TargetMode="External"/><Relationship Id="rId30" Type="http://schemas.openxmlformats.org/officeDocument/2006/relationships/hyperlink" Target="mailto:bekhantydjedje@gmail.com" TargetMode="External"/><Relationship Id="rId126" Type="http://schemas.openxmlformats.org/officeDocument/2006/relationships/hyperlink" Target="mailto:letelvire1@yahoo.fr" TargetMode="External"/><Relationship Id="rId168" Type="http://schemas.openxmlformats.org/officeDocument/2006/relationships/hyperlink" Target="mailto:nahouacamara@gmail.com" TargetMode="External"/><Relationship Id="rId333" Type="http://schemas.openxmlformats.org/officeDocument/2006/relationships/hyperlink" Target="mailto:bamada777@gmail.com" TargetMode="External"/><Relationship Id="rId72" Type="http://schemas.openxmlformats.org/officeDocument/2006/relationships/hyperlink" Target="mailto:somalakouadio@yahoo.fr" TargetMode="External"/><Relationship Id="rId375" Type="http://schemas.openxmlformats.org/officeDocument/2006/relationships/hyperlink" Target="mailto:dbjoel1971@gmail.com" TargetMode="External"/><Relationship Id="rId3" Type="http://schemas.openxmlformats.org/officeDocument/2006/relationships/hyperlink" Target="mailto:casimirdjebi@gmail.com" TargetMode="External"/><Relationship Id="rId235" Type="http://schemas.openxmlformats.org/officeDocument/2006/relationships/hyperlink" Target="mailto:m.sanogo@emploijeunes.ci" TargetMode="External"/><Relationship Id="rId277" Type="http://schemas.openxmlformats.org/officeDocument/2006/relationships/hyperlink" Target="mailto:gilbertkonan2@gmail,com" TargetMode="External"/><Relationship Id="rId400" Type="http://schemas.openxmlformats.org/officeDocument/2006/relationships/hyperlink" Target="mailto:ahoundjouet@gmail.com" TargetMode="External"/><Relationship Id="rId442" Type="http://schemas.openxmlformats.org/officeDocument/2006/relationships/hyperlink" Target="mailto:koneawa06@yahoo.fr/aw.kone@emploijeunes.ci" TargetMode="External"/><Relationship Id="rId484" Type="http://schemas.openxmlformats.org/officeDocument/2006/relationships/hyperlink" Target="mailto:christisaac777@gmail.com" TargetMode="External"/><Relationship Id="rId137" Type="http://schemas.openxmlformats.org/officeDocument/2006/relationships/hyperlink" Target="mailto:kumassistephane@gmail.com" TargetMode="External"/><Relationship Id="rId302" Type="http://schemas.openxmlformats.org/officeDocument/2006/relationships/hyperlink" Target="mailto:amanikmonique@gmail.com" TargetMode="External"/><Relationship Id="rId344" Type="http://schemas.openxmlformats.org/officeDocument/2006/relationships/hyperlink" Target="mailto:ongoibap61@gmail.com" TargetMode="External"/><Relationship Id="rId41" Type="http://schemas.openxmlformats.org/officeDocument/2006/relationships/hyperlink" Target="mailto:alineambonou@yahoo,fr" TargetMode="External"/><Relationship Id="rId83" Type="http://schemas.openxmlformats.org/officeDocument/2006/relationships/hyperlink" Target="mailto:riamafofana@gmail.com" TargetMode="External"/><Relationship Id="rId179" Type="http://schemas.openxmlformats.org/officeDocument/2006/relationships/hyperlink" Target="mailto:mo.ouatt@yahoo.fr" TargetMode="External"/><Relationship Id="rId386" Type="http://schemas.openxmlformats.org/officeDocument/2006/relationships/hyperlink" Target="mailto:ericniawa@gmail.com" TargetMode="External"/><Relationship Id="rId190" Type="http://schemas.openxmlformats.org/officeDocument/2006/relationships/hyperlink" Target="mailto:mahamatimite16@gmail.com" TargetMode="External"/><Relationship Id="rId204" Type="http://schemas.openxmlformats.org/officeDocument/2006/relationships/hyperlink" Target="mailto:ibsoni2014p@gmail,com" TargetMode="External"/><Relationship Id="rId246" Type="http://schemas.openxmlformats.org/officeDocument/2006/relationships/hyperlink" Target="mailto:brouseraphink@gmail.com" TargetMode="External"/><Relationship Id="rId288" Type="http://schemas.openxmlformats.org/officeDocument/2006/relationships/hyperlink" Target="mailto:ningnoutoure@yahoo,fr" TargetMode="External"/><Relationship Id="rId411" Type="http://schemas.openxmlformats.org/officeDocument/2006/relationships/hyperlink" Target="mailto:angeymobio@gmail.com" TargetMode="External"/><Relationship Id="rId453" Type="http://schemas.openxmlformats.org/officeDocument/2006/relationships/hyperlink" Target="mailto:soroclarusse11@gmail,com" TargetMode="External"/><Relationship Id="rId509" Type="http://schemas.openxmlformats.org/officeDocument/2006/relationships/hyperlink" Target="mailto:mamadousidibe174@gmail.com" TargetMode="External"/><Relationship Id="rId106" Type="http://schemas.openxmlformats.org/officeDocument/2006/relationships/hyperlink" Target="mailto:dalidogbo47@gmail.com" TargetMode="External"/><Relationship Id="rId313" Type="http://schemas.openxmlformats.org/officeDocument/2006/relationships/hyperlink" Target="mailto:anzoi86@gmail.com" TargetMode="External"/><Relationship Id="rId495" Type="http://schemas.openxmlformats.org/officeDocument/2006/relationships/hyperlink" Target="mailto:sambakeita@gmail.com" TargetMode="External"/><Relationship Id="rId10" Type="http://schemas.openxmlformats.org/officeDocument/2006/relationships/hyperlink" Target="mailto:machoumaho1@gmail.com" TargetMode="External"/><Relationship Id="rId52" Type="http://schemas.openxmlformats.org/officeDocument/2006/relationships/hyperlink" Target="mailto:meguy83@gmail,com" TargetMode="External"/><Relationship Id="rId94" Type="http://schemas.openxmlformats.org/officeDocument/2006/relationships/hyperlink" Target="mailto:roxaneouayou@yahoo.fr" TargetMode="External"/><Relationship Id="rId148" Type="http://schemas.openxmlformats.org/officeDocument/2006/relationships/hyperlink" Target="mailto:DEMBAamira.ad@gmail.com" TargetMode="External"/><Relationship Id="rId355" Type="http://schemas.openxmlformats.org/officeDocument/2006/relationships/hyperlink" Target="mailto:yaok.maesepho11@gmail.com" TargetMode="External"/><Relationship Id="rId397" Type="http://schemas.openxmlformats.org/officeDocument/2006/relationships/hyperlink" Target="mailto:Atowa01stephie@gmail.com" TargetMode="External"/><Relationship Id="rId520" Type="http://schemas.openxmlformats.org/officeDocument/2006/relationships/hyperlink" Target="mailto:alimata.kon45@gmail.com" TargetMode="External"/><Relationship Id="rId215" Type="http://schemas.openxmlformats.org/officeDocument/2006/relationships/hyperlink" Target="mailto:gnonsianbasile@yahoo,fr" TargetMode="External"/><Relationship Id="rId257" Type="http://schemas.openxmlformats.org/officeDocument/2006/relationships/hyperlink" Target="mailto:so.ouattara@emploijeunes.ci" TargetMode="External"/><Relationship Id="rId422" Type="http://schemas.openxmlformats.org/officeDocument/2006/relationships/hyperlink" Target="mailto:zeblikoueza@gmail,com" TargetMode="External"/><Relationship Id="rId464" Type="http://schemas.openxmlformats.org/officeDocument/2006/relationships/hyperlink" Target="mailto:armelahounou@gmail.com" TargetMode="External"/><Relationship Id="rId299" Type="http://schemas.openxmlformats.org/officeDocument/2006/relationships/hyperlink" Target="mailto:cedriceddo@gmail.com" TargetMode="External"/><Relationship Id="rId63" Type="http://schemas.openxmlformats.org/officeDocument/2006/relationships/hyperlink" Target="mailto:lindagouedji@yahoo.fr" TargetMode="External"/><Relationship Id="rId159" Type="http://schemas.openxmlformats.org/officeDocument/2006/relationships/hyperlink" Target="mailto:couliba.tidiane@gmail.com" TargetMode="External"/><Relationship Id="rId366" Type="http://schemas.openxmlformats.org/officeDocument/2006/relationships/hyperlink" Target="mailto:gertrudeagouak@gmail,com" TargetMode="External"/><Relationship Id="rId226" Type="http://schemas.openxmlformats.org/officeDocument/2006/relationships/hyperlink" Target="mailto:diakitefatousoum@yahoo.fr" TargetMode="External"/><Relationship Id="rId433" Type="http://schemas.openxmlformats.org/officeDocument/2006/relationships/hyperlink" Target="mailto:coulibalydjedama05@gmail.com" TargetMode="External"/><Relationship Id="rId74" Type="http://schemas.openxmlformats.org/officeDocument/2006/relationships/hyperlink" Target="mailto:aristidebakon@gmail.com" TargetMode="External"/><Relationship Id="rId377" Type="http://schemas.openxmlformats.org/officeDocument/2006/relationships/hyperlink" Target="mailto:la_melaye@hotmail.fr" TargetMode="External"/><Relationship Id="rId500" Type="http://schemas.openxmlformats.org/officeDocument/2006/relationships/hyperlink" Target="mailto:t.behinan@emploisjeunes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FDBF-904C-4C4E-AF71-A93670C94069}">
  <dimension ref="A1:Z596"/>
  <sheetViews>
    <sheetView tabSelected="1" workbookViewId="0">
      <selection sqref="A1:Z596"/>
    </sheetView>
  </sheetViews>
  <sheetFormatPr baseColWidth="10" defaultRowHeight="16" x14ac:dyDescent="0.2"/>
  <sheetData>
    <row r="1" spans="1:26" ht="45" x14ac:dyDescent="0.2">
      <c r="A1" s="1" t="s">
        <v>0</v>
      </c>
      <c r="B1" s="1" t="s">
        <v>1</v>
      </c>
      <c r="C1" s="2">
        <v>29660</v>
      </c>
      <c r="D1" s="2">
        <f>EDATE(C1,60*12)</f>
        <v>51575</v>
      </c>
      <c r="E1" s="3" t="s">
        <v>2</v>
      </c>
      <c r="F1" s="3" t="s">
        <v>3</v>
      </c>
      <c r="G1" s="1"/>
      <c r="H1" s="2">
        <v>41275</v>
      </c>
      <c r="I1" s="1" t="s">
        <v>4</v>
      </c>
      <c r="J1" s="4">
        <v>42795</v>
      </c>
      <c r="K1" s="4">
        <v>42795</v>
      </c>
      <c r="L1" s="5" t="s">
        <v>5</v>
      </c>
      <c r="M1" s="1" t="s">
        <v>6</v>
      </c>
      <c r="N1" s="1" t="s">
        <v>7</v>
      </c>
      <c r="O1" s="3" t="s">
        <v>8</v>
      </c>
      <c r="P1" s="1" t="s">
        <v>9</v>
      </c>
      <c r="Q1" s="1" t="s">
        <v>9</v>
      </c>
      <c r="R1" s="3" t="s">
        <v>9</v>
      </c>
      <c r="S1" s="6">
        <v>181011545799</v>
      </c>
      <c r="T1" s="1" t="s">
        <v>10</v>
      </c>
      <c r="U1" s="1">
        <v>0</v>
      </c>
      <c r="V1" s="1" t="s">
        <v>11</v>
      </c>
      <c r="W1" s="7"/>
      <c r="X1" s="8" t="s">
        <v>12</v>
      </c>
      <c r="Y1" s="3" t="s">
        <v>13</v>
      </c>
      <c r="Z1" s="3" t="s">
        <v>14</v>
      </c>
    </row>
    <row r="2" spans="1:26" ht="75" x14ac:dyDescent="0.2">
      <c r="A2" s="5" t="s">
        <v>15</v>
      </c>
      <c r="B2" s="3" t="s">
        <v>16</v>
      </c>
      <c r="C2" s="4">
        <v>26436</v>
      </c>
      <c r="D2" s="4">
        <f>EDATE(C2,60*12)</f>
        <v>48351</v>
      </c>
      <c r="E2" s="3" t="s">
        <v>2</v>
      </c>
      <c r="F2" s="3" t="s">
        <v>17</v>
      </c>
      <c r="G2" s="1"/>
      <c r="H2" s="9">
        <v>42468</v>
      </c>
      <c r="I2" s="3" t="s">
        <v>18</v>
      </c>
      <c r="J2" s="9">
        <v>43563</v>
      </c>
      <c r="K2" s="9">
        <v>43563</v>
      </c>
      <c r="L2" s="3" t="s">
        <v>5</v>
      </c>
      <c r="M2" s="3" t="s">
        <v>6</v>
      </c>
      <c r="N2" s="1" t="s">
        <v>7</v>
      </c>
      <c r="O2" s="3" t="s">
        <v>19</v>
      </c>
      <c r="P2" s="3" t="s">
        <v>20</v>
      </c>
      <c r="Q2" s="3" t="s">
        <v>20</v>
      </c>
      <c r="R2" s="3" t="s">
        <v>20</v>
      </c>
      <c r="S2" s="10">
        <v>172080314459</v>
      </c>
      <c r="T2" s="3" t="s">
        <v>10</v>
      </c>
      <c r="U2" s="3">
        <v>0</v>
      </c>
      <c r="V2" s="3" t="s">
        <v>21</v>
      </c>
      <c r="W2" s="3" t="s">
        <v>22</v>
      </c>
      <c r="X2" s="3" t="s">
        <v>23</v>
      </c>
      <c r="Y2" s="3" t="s">
        <v>24</v>
      </c>
      <c r="Z2" s="11" t="s">
        <v>25</v>
      </c>
    </row>
    <row r="3" spans="1:26" ht="75" x14ac:dyDescent="0.2">
      <c r="A3" s="12" t="s">
        <v>26</v>
      </c>
      <c r="B3" s="13" t="s">
        <v>27</v>
      </c>
      <c r="C3" s="14">
        <v>28840</v>
      </c>
      <c r="D3" s="2">
        <f>EDATE(C3,60*12)</f>
        <v>50755</v>
      </c>
      <c r="E3" s="13" t="s">
        <v>28</v>
      </c>
      <c r="F3" s="13" t="s">
        <v>29</v>
      </c>
      <c r="G3" s="12"/>
      <c r="H3" s="2">
        <v>42644</v>
      </c>
      <c r="I3" s="13" t="s">
        <v>30</v>
      </c>
      <c r="J3" s="2">
        <v>42644</v>
      </c>
      <c r="K3" s="2">
        <v>42644</v>
      </c>
      <c r="L3" s="11" t="s">
        <v>5</v>
      </c>
      <c r="M3" s="11" t="s">
        <v>31</v>
      </c>
      <c r="N3" s="5" t="s">
        <v>32</v>
      </c>
      <c r="O3" s="5" t="s">
        <v>32</v>
      </c>
      <c r="P3" s="11" t="s">
        <v>33</v>
      </c>
      <c r="Q3" s="11" t="s">
        <v>34</v>
      </c>
      <c r="R3" s="1" t="s">
        <v>35</v>
      </c>
      <c r="S3" s="15">
        <v>278010603167</v>
      </c>
      <c r="T3" s="11" t="s">
        <v>36</v>
      </c>
      <c r="U3" s="11">
        <v>3</v>
      </c>
      <c r="V3" s="11" t="s">
        <v>21</v>
      </c>
      <c r="W3" s="11" t="s">
        <v>37</v>
      </c>
      <c r="X3" s="16" t="s">
        <v>38</v>
      </c>
      <c r="Y3" s="11" t="s">
        <v>39</v>
      </c>
      <c r="Z3" s="11" t="s">
        <v>40</v>
      </c>
    </row>
    <row r="4" spans="1:26" ht="105" x14ac:dyDescent="0.2">
      <c r="A4" s="5" t="s">
        <v>41</v>
      </c>
      <c r="B4" s="11" t="s">
        <v>42</v>
      </c>
      <c r="C4" s="2">
        <v>26536</v>
      </c>
      <c r="D4" s="2">
        <f>EDATE(C4,60*12)</f>
        <v>48451</v>
      </c>
      <c r="E4" s="11" t="s">
        <v>28</v>
      </c>
      <c r="F4" s="11" t="s">
        <v>43</v>
      </c>
      <c r="G4" s="5"/>
      <c r="H4" s="2">
        <v>42644</v>
      </c>
      <c r="I4" s="11" t="s">
        <v>44</v>
      </c>
      <c r="J4" s="2">
        <v>42644</v>
      </c>
      <c r="K4" s="2">
        <v>42644</v>
      </c>
      <c r="L4" s="11" t="s">
        <v>5</v>
      </c>
      <c r="M4" s="11" t="s">
        <v>31</v>
      </c>
      <c r="N4" s="5" t="s">
        <v>45</v>
      </c>
      <c r="O4" s="11" t="s">
        <v>46</v>
      </c>
      <c r="P4" s="11" t="s">
        <v>47</v>
      </c>
      <c r="Q4" s="11" t="s">
        <v>48</v>
      </c>
      <c r="R4" s="3" t="s">
        <v>49</v>
      </c>
      <c r="S4" s="17">
        <v>272010867867</v>
      </c>
      <c r="T4" s="11" t="s">
        <v>36</v>
      </c>
      <c r="U4" s="11">
        <v>3</v>
      </c>
      <c r="V4" s="11" t="s">
        <v>21</v>
      </c>
      <c r="W4" s="11" t="s">
        <v>50</v>
      </c>
      <c r="X4" s="16" t="s">
        <v>51</v>
      </c>
      <c r="Y4" s="11" t="s">
        <v>52</v>
      </c>
      <c r="Z4" s="11" t="s">
        <v>53</v>
      </c>
    </row>
    <row r="5" spans="1:26" ht="75" x14ac:dyDescent="0.2">
      <c r="A5" s="5" t="s">
        <v>54</v>
      </c>
      <c r="B5" s="11" t="s">
        <v>55</v>
      </c>
      <c r="C5" s="2">
        <v>30744</v>
      </c>
      <c r="D5" s="2">
        <f>EDATE(C5,60*12)</f>
        <v>52659</v>
      </c>
      <c r="E5" s="11" t="s">
        <v>2</v>
      </c>
      <c r="F5" s="11" t="s">
        <v>56</v>
      </c>
      <c r="G5" s="5"/>
      <c r="H5" s="18">
        <v>43252</v>
      </c>
      <c r="I5" s="11" t="s">
        <v>57</v>
      </c>
      <c r="J5" s="18">
        <v>43252</v>
      </c>
      <c r="K5" s="18">
        <v>44305</v>
      </c>
      <c r="L5" s="11" t="s">
        <v>5</v>
      </c>
      <c r="M5" s="11" t="s">
        <v>31</v>
      </c>
      <c r="N5" s="5" t="s">
        <v>58</v>
      </c>
      <c r="O5" s="11" t="s">
        <v>59</v>
      </c>
      <c r="P5" s="11" t="s">
        <v>33</v>
      </c>
      <c r="Q5" s="11" t="s">
        <v>34</v>
      </c>
      <c r="R5" s="1" t="s">
        <v>35</v>
      </c>
      <c r="S5" s="15">
        <v>184011518974</v>
      </c>
      <c r="T5" s="11" t="s">
        <v>60</v>
      </c>
      <c r="U5" s="11">
        <v>0</v>
      </c>
      <c r="V5" s="11" t="s">
        <v>21</v>
      </c>
      <c r="W5" s="11" t="s">
        <v>61</v>
      </c>
      <c r="X5" s="16" t="s">
        <v>62</v>
      </c>
      <c r="Y5" s="11" t="s">
        <v>63</v>
      </c>
      <c r="Z5" s="11" t="s">
        <v>64</v>
      </c>
    </row>
    <row r="6" spans="1:26" ht="90" x14ac:dyDescent="0.2">
      <c r="A6" s="5" t="s">
        <v>65</v>
      </c>
      <c r="B6" s="11" t="s">
        <v>66</v>
      </c>
      <c r="C6" s="2">
        <v>30315</v>
      </c>
      <c r="D6" s="2">
        <f>EDATE(C6,60*12)</f>
        <v>52230</v>
      </c>
      <c r="E6" s="11" t="s">
        <v>28</v>
      </c>
      <c r="F6" s="11" t="s">
        <v>67</v>
      </c>
      <c r="G6" s="5"/>
      <c r="H6" s="2">
        <v>42644</v>
      </c>
      <c r="I6" s="11" t="s">
        <v>68</v>
      </c>
      <c r="J6" s="2">
        <v>42644</v>
      </c>
      <c r="K6" s="2">
        <v>42644</v>
      </c>
      <c r="L6" s="11" t="s">
        <v>5</v>
      </c>
      <c r="M6" s="11" t="s">
        <v>31</v>
      </c>
      <c r="N6" s="5" t="s">
        <v>69</v>
      </c>
      <c r="O6" s="11" t="s">
        <v>70</v>
      </c>
      <c r="P6" s="11" t="s">
        <v>71</v>
      </c>
      <c r="Q6" s="11" t="s">
        <v>72</v>
      </c>
      <c r="R6" s="3" t="s">
        <v>49</v>
      </c>
      <c r="S6" s="17">
        <v>282011008826</v>
      </c>
      <c r="T6" s="11" t="s">
        <v>60</v>
      </c>
      <c r="U6" s="11">
        <v>1</v>
      </c>
      <c r="V6" s="11" t="s">
        <v>21</v>
      </c>
      <c r="W6" s="11" t="s">
        <v>73</v>
      </c>
      <c r="X6" s="16" t="s">
        <v>74</v>
      </c>
      <c r="Y6" s="11" t="s">
        <v>75</v>
      </c>
      <c r="Z6" s="19" t="s">
        <v>76</v>
      </c>
    </row>
    <row r="7" spans="1:26" ht="90" x14ac:dyDescent="0.2">
      <c r="A7" s="5" t="s">
        <v>77</v>
      </c>
      <c r="B7" s="11" t="s">
        <v>78</v>
      </c>
      <c r="C7" s="2">
        <v>31280</v>
      </c>
      <c r="D7" s="2">
        <f>EDATE(C7,60*12)</f>
        <v>53195</v>
      </c>
      <c r="E7" s="11" t="s">
        <v>28</v>
      </c>
      <c r="F7" s="11" t="s">
        <v>79</v>
      </c>
      <c r="G7" s="5" t="s">
        <v>80</v>
      </c>
      <c r="H7" s="18">
        <v>40360</v>
      </c>
      <c r="I7" s="11" t="s">
        <v>68</v>
      </c>
      <c r="J7" s="18">
        <v>40398</v>
      </c>
      <c r="K7" s="18">
        <v>40330</v>
      </c>
      <c r="L7" s="11" t="s">
        <v>81</v>
      </c>
      <c r="M7" s="11" t="s">
        <v>82</v>
      </c>
      <c r="N7" s="5" t="s">
        <v>83</v>
      </c>
      <c r="O7" s="11" t="s">
        <v>84</v>
      </c>
      <c r="P7" s="11" t="s">
        <v>71</v>
      </c>
      <c r="Q7" s="11" t="s">
        <v>72</v>
      </c>
      <c r="R7" s="3" t="s">
        <v>49</v>
      </c>
      <c r="S7" s="17"/>
      <c r="T7" s="11" t="s">
        <v>60</v>
      </c>
      <c r="U7" s="11">
        <v>2</v>
      </c>
      <c r="V7" s="11" t="s">
        <v>85</v>
      </c>
      <c r="W7" s="11">
        <v>41498311</v>
      </c>
      <c r="X7" s="16" t="s">
        <v>86</v>
      </c>
      <c r="Y7" s="11" t="s">
        <v>87</v>
      </c>
      <c r="Z7" s="11" t="s">
        <v>88</v>
      </c>
    </row>
    <row r="8" spans="1:26" ht="90" x14ac:dyDescent="0.2">
      <c r="A8" s="5" t="s">
        <v>89</v>
      </c>
      <c r="B8" s="11" t="s">
        <v>90</v>
      </c>
      <c r="C8" s="2">
        <v>33678</v>
      </c>
      <c r="D8" s="2">
        <f>EDATE(C8,60*12)</f>
        <v>55593</v>
      </c>
      <c r="E8" s="11" t="s">
        <v>2</v>
      </c>
      <c r="F8" s="11" t="s">
        <v>91</v>
      </c>
      <c r="G8" s="5"/>
      <c r="H8" s="18">
        <v>43990</v>
      </c>
      <c r="I8" s="11" t="s">
        <v>92</v>
      </c>
      <c r="J8" s="18">
        <v>43990</v>
      </c>
      <c r="K8" s="18">
        <v>43990</v>
      </c>
      <c r="L8" s="11" t="s">
        <v>5</v>
      </c>
      <c r="M8" s="11" t="s">
        <v>6</v>
      </c>
      <c r="N8" s="5" t="s">
        <v>93</v>
      </c>
      <c r="O8" s="11" t="s">
        <v>94</v>
      </c>
      <c r="P8" s="11" t="s">
        <v>95</v>
      </c>
      <c r="Q8" s="11" t="s">
        <v>96</v>
      </c>
      <c r="R8" s="3" t="s">
        <v>97</v>
      </c>
      <c r="S8" s="20"/>
      <c r="T8" s="11" t="s">
        <v>60</v>
      </c>
      <c r="U8" s="11">
        <v>0</v>
      </c>
      <c r="V8" s="11" t="s">
        <v>98</v>
      </c>
      <c r="W8" s="11" t="s">
        <v>99</v>
      </c>
      <c r="X8" s="16" t="s">
        <v>100</v>
      </c>
      <c r="Y8" s="11" t="s">
        <v>101</v>
      </c>
      <c r="Z8" s="11" t="s">
        <v>102</v>
      </c>
    </row>
    <row r="9" spans="1:26" ht="90" x14ac:dyDescent="0.2">
      <c r="A9" s="5" t="s">
        <v>103</v>
      </c>
      <c r="B9" s="11" t="s">
        <v>104</v>
      </c>
      <c r="C9" s="2">
        <v>29191</v>
      </c>
      <c r="D9" s="2">
        <f>EDATE(C9,60*12)</f>
        <v>51106</v>
      </c>
      <c r="E9" s="11" t="s">
        <v>28</v>
      </c>
      <c r="F9" s="11" t="s">
        <v>105</v>
      </c>
      <c r="G9" s="5"/>
      <c r="H9" s="18">
        <v>42644</v>
      </c>
      <c r="I9" s="11" t="s">
        <v>92</v>
      </c>
      <c r="J9" s="2">
        <v>44347</v>
      </c>
      <c r="K9" s="2">
        <v>44347</v>
      </c>
      <c r="L9" s="11" t="s">
        <v>5</v>
      </c>
      <c r="M9" s="11" t="s">
        <v>6</v>
      </c>
      <c r="N9" s="5" t="s">
        <v>93</v>
      </c>
      <c r="O9" s="11" t="s">
        <v>105</v>
      </c>
      <c r="P9" s="11" t="s">
        <v>95</v>
      </c>
      <c r="Q9" s="11" t="s">
        <v>95</v>
      </c>
      <c r="R9" s="3" t="s">
        <v>97</v>
      </c>
      <c r="S9" s="17">
        <v>279011008210</v>
      </c>
      <c r="T9" s="11" t="s">
        <v>36</v>
      </c>
      <c r="U9" s="11">
        <v>0</v>
      </c>
      <c r="V9" s="21"/>
      <c r="W9" s="11" t="s">
        <v>106</v>
      </c>
      <c r="X9" s="22" t="s">
        <v>107</v>
      </c>
      <c r="Y9" s="11" t="s">
        <v>108</v>
      </c>
      <c r="Z9" s="5" t="s">
        <v>109</v>
      </c>
    </row>
    <row r="10" spans="1:26" ht="90" x14ac:dyDescent="0.2">
      <c r="A10" s="23" t="s">
        <v>110</v>
      </c>
      <c r="B10" s="5" t="s">
        <v>111</v>
      </c>
      <c r="C10" s="2">
        <v>32824</v>
      </c>
      <c r="D10" s="2">
        <f>EDATE(C10,60*12)</f>
        <v>54739</v>
      </c>
      <c r="E10" s="5" t="s">
        <v>2</v>
      </c>
      <c r="F10" s="5" t="s">
        <v>112</v>
      </c>
      <c r="G10" s="5"/>
      <c r="H10" s="2">
        <v>43252</v>
      </c>
      <c r="I10" s="11" t="s">
        <v>92</v>
      </c>
      <c r="J10" s="2">
        <v>44347</v>
      </c>
      <c r="K10" s="2">
        <v>44347</v>
      </c>
      <c r="L10" s="5" t="s">
        <v>5</v>
      </c>
      <c r="M10" s="11" t="s">
        <v>6</v>
      </c>
      <c r="N10" s="5" t="s">
        <v>113</v>
      </c>
      <c r="O10" s="5" t="s">
        <v>114</v>
      </c>
      <c r="P10" s="24" t="s">
        <v>95</v>
      </c>
      <c r="Q10" s="24" t="s">
        <v>96</v>
      </c>
      <c r="R10" s="3" t="s">
        <v>97</v>
      </c>
      <c r="S10" s="25">
        <v>189011866479</v>
      </c>
      <c r="T10" s="5" t="s">
        <v>10</v>
      </c>
      <c r="U10" s="5">
        <v>2</v>
      </c>
      <c r="V10" s="5" t="s">
        <v>21</v>
      </c>
      <c r="W10" s="5" t="s">
        <v>115</v>
      </c>
      <c r="X10" s="26" t="s">
        <v>116</v>
      </c>
      <c r="Y10" s="5" t="s">
        <v>117</v>
      </c>
      <c r="Z10" s="11" t="s">
        <v>118</v>
      </c>
    </row>
    <row r="11" spans="1:26" ht="90" x14ac:dyDescent="0.2">
      <c r="A11" s="5" t="s">
        <v>119</v>
      </c>
      <c r="B11" s="11" t="s">
        <v>120</v>
      </c>
      <c r="C11" s="2">
        <v>32762</v>
      </c>
      <c r="D11" s="2">
        <f>EDATE(C11,60*12)</f>
        <v>54677</v>
      </c>
      <c r="E11" s="11" t="s">
        <v>2</v>
      </c>
      <c r="F11" s="11" t="s">
        <v>121</v>
      </c>
      <c r="G11" s="5"/>
      <c r="H11" s="18">
        <v>43990</v>
      </c>
      <c r="I11" s="11" t="s">
        <v>92</v>
      </c>
      <c r="J11" s="18">
        <v>43990</v>
      </c>
      <c r="K11" s="18">
        <v>43990</v>
      </c>
      <c r="L11" s="11" t="s">
        <v>5</v>
      </c>
      <c r="M11" s="11" t="s">
        <v>6</v>
      </c>
      <c r="N11" s="5" t="s">
        <v>93</v>
      </c>
      <c r="O11" s="11" t="s">
        <v>122</v>
      </c>
      <c r="P11" s="11" t="s">
        <v>95</v>
      </c>
      <c r="Q11" s="11" t="s">
        <v>123</v>
      </c>
      <c r="R11" s="3" t="s">
        <v>97</v>
      </c>
      <c r="S11" s="20"/>
      <c r="T11" s="11" t="s">
        <v>60</v>
      </c>
      <c r="U11" s="11">
        <v>2</v>
      </c>
      <c r="V11" s="11" t="s">
        <v>98</v>
      </c>
      <c r="W11" s="11" t="s">
        <v>124</v>
      </c>
      <c r="X11" s="16" t="s">
        <v>125</v>
      </c>
      <c r="Y11" s="11" t="s">
        <v>126</v>
      </c>
      <c r="Z11" s="11" t="s">
        <v>127</v>
      </c>
    </row>
    <row r="12" spans="1:26" ht="90" x14ac:dyDescent="0.2">
      <c r="A12" s="5" t="s">
        <v>128</v>
      </c>
      <c r="B12" s="11" t="s">
        <v>129</v>
      </c>
      <c r="C12" s="2">
        <v>31124</v>
      </c>
      <c r="D12" s="2">
        <f>EDATE(C12,60*12)</f>
        <v>53039</v>
      </c>
      <c r="E12" s="11" t="s">
        <v>28</v>
      </c>
      <c r="F12" s="11" t="s">
        <v>130</v>
      </c>
      <c r="G12" s="5" t="s">
        <v>80</v>
      </c>
      <c r="H12" s="18">
        <v>42644</v>
      </c>
      <c r="I12" s="11" t="s">
        <v>130</v>
      </c>
      <c r="J12" s="18">
        <v>42644</v>
      </c>
      <c r="K12" s="18">
        <v>42644</v>
      </c>
      <c r="L12" s="11" t="s">
        <v>81</v>
      </c>
      <c r="M12" s="11" t="s">
        <v>82</v>
      </c>
      <c r="N12" s="5" t="s">
        <v>83</v>
      </c>
      <c r="O12" s="11" t="s">
        <v>131</v>
      </c>
      <c r="P12" s="11" t="s">
        <v>71</v>
      </c>
      <c r="Q12" s="11" t="s">
        <v>72</v>
      </c>
      <c r="R12" s="3" t="s">
        <v>49</v>
      </c>
      <c r="S12" s="17"/>
      <c r="T12" s="11" t="s">
        <v>36</v>
      </c>
      <c r="U12" s="11">
        <v>2</v>
      </c>
      <c r="V12" s="11" t="s">
        <v>132</v>
      </c>
      <c r="W12" s="11" t="s">
        <v>133</v>
      </c>
      <c r="X12" s="27" t="s">
        <v>134</v>
      </c>
      <c r="Y12" s="11" t="s">
        <v>135</v>
      </c>
      <c r="Z12" s="11" t="s">
        <v>136</v>
      </c>
    </row>
    <row r="13" spans="1:26" ht="75" x14ac:dyDescent="0.2">
      <c r="A13" s="23" t="s">
        <v>137</v>
      </c>
      <c r="B13" s="23" t="s">
        <v>138</v>
      </c>
      <c r="C13" s="28">
        <v>34335</v>
      </c>
      <c r="D13" s="28">
        <f>EDATE(C13,60*12)</f>
        <v>56250</v>
      </c>
      <c r="E13" s="23" t="s">
        <v>2</v>
      </c>
      <c r="F13" s="23" t="s">
        <v>139</v>
      </c>
      <c r="G13" s="23" t="s">
        <v>140</v>
      </c>
      <c r="H13" s="28">
        <v>44197</v>
      </c>
      <c r="I13" s="23" t="s">
        <v>139</v>
      </c>
      <c r="J13" s="28">
        <v>44396</v>
      </c>
      <c r="K13" s="28">
        <v>44396</v>
      </c>
      <c r="L13" s="23" t="s">
        <v>5</v>
      </c>
      <c r="M13" s="23" t="s">
        <v>82</v>
      </c>
      <c r="N13" s="23" t="s">
        <v>83</v>
      </c>
      <c r="O13" s="23" t="s">
        <v>141</v>
      </c>
      <c r="P13" s="29" t="s">
        <v>142</v>
      </c>
      <c r="Q13" s="30" t="s">
        <v>142</v>
      </c>
      <c r="R13" s="31" t="s">
        <v>143</v>
      </c>
      <c r="S13" s="32"/>
      <c r="T13" s="23" t="s">
        <v>60</v>
      </c>
      <c r="U13" s="23">
        <v>0</v>
      </c>
      <c r="V13" s="23" t="s">
        <v>144</v>
      </c>
      <c r="W13" s="23" t="s">
        <v>145</v>
      </c>
      <c r="X13" s="33" t="s">
        <v>146</v>
      </c>
      <c r="Y13" s="23" t="s">
        <v>147</v>
      </c>
      <c r="Z13" s="29" t="s">
        <v>148</v>
      </c>
    </row>
    <row r="14" spans="1:26" ht="60" x14ac:dyDescent="0.2">
      <c r="A14" s="31" t="s">
        <v>149</v>
      </c>
      <c r="B14" s="31" t="s">
        <v>150</v>
      </c>
      <c r="C14" s="34">
        <v>34341</v>
      </c>
      <c r="D14" s="28">
        <f>EDATE(C14,60*12)</f>
        <v>56256</v>
      </c>
      <c r="E14" s="35" t="s">
        <v>2</v>
      </c>
      <c r="F14" s="31" t="s">
        <v>151</v>
      </c>
      <c r="G14" s="31" t="s">
        <v>140</v>
      </c>
      <c r="H14" s="36" t="s">
        <v>152</v>
      </c>
      <c r="I14" s="23" t="s">
        <v>151</v>
      </c>
      <c r="J14" s="36">
        <v>44396</v>
      </c>
      <c r="K14" s="36">
        <v>44396</v>
      </c>
      <c r="L14" s="23" t="s">
        <v>5</v>
      </c>
      <c r="M14" s="23" t="s">
        <v>82</v>
      </c>
      <c r="N14" s="31" t="s">
        <v>7</v>
      </c>
      <c r="O14" s="31" t="s">
        <v>153</v>
      </c>
      <c r="P14" s="23" t="s">
        <v>154</v>
      </c>
      <c r="Q14" s="23" t="s">
        <v>154</v>
      </c>
      <c r="R14" s="31" t="s">
        <v>154</v>
      </c>
      <c r="S14" s="37"/>
      <c r="T14" s="31" t="s">
        <v>60</v>
      </c>
      <c r="U14" s="31">
        <v>1</v>
      </c>
      <c r="V14" s="31" t="s">
        <v>155</v>
      </c>
      <c r="W14" s="31" t="s">
        <v>156</v>
      </c>
      <c r="X14" s="38"/>
      <c r="Y14" s="31" t="s">
        <v>157</v>
      </c>
      <c r="Z14" s="29" t="s">
        <v>158</v>
      </c>
    </row>
    <row r="15" spans="1:26" ht="90" x14ac:dyDescent="0.2">
      <c r="A15" s="31" t="s">
        <v>159</v>
      </c>
      <c r="B15" s="3" t="s">
        <v>160</v>
      </c>
      <c r="C15" s="4">
        <v>32786</v>
      </c>
      <c r="D15" s="4">
        <f>EDATE(C15,60*12)</f>
        <v>54701</v>
      </c>
      <c r="E15" s="3" t="s">
        <v>28</v>
      </c>
      <c r="F15" s="3" t="s">
        <v>161</v>
      </c>
      <c r="G15" s="1"/>
      <c r="H15" s="9">
        <v>43252</v>
      </c>
      <c r="I15" s="11" t="s">
        <v>162</v>
      </c>
      <c r="J15" s="9">
        <v>43252</v>
      </c>
      <c r="K15" s="9">
        <v>43252</v>
      </c>
      <c r="L15" s="11" t="s">
        <v>5</v>
      </c>
      <c r="M15" s="11" t="s">
        <v>163</v>
      </c>
      <c r="N15" s="1" t="s">
        <v>58</v>
      </c>
      <c r="O15" s="3" t="s">
        <v>164</v>
      </c>
      <c r="P15" s="11" t="s">
        <v>165</v>
      </c>
      <c r="Q15" s="11" t="s">
        <v>166</v>
      </c>
      <c r="R15" s="3" t="s">
        <v>167</v>
      </c>
      <c r="S15" s="10">
        <v>289011877839</v>
      </c>
      <c r="T15" s="3" t="s">
        <v>36</v>
      </c>
      <c r="U15" s="3">
        <v>0</v>
      </c>
      <c r="V15" s="3" t="s">
        <v>168</v>
      </c>
      <c r="W15" s="3" t="s">
        <v>169</v>
      </c>
      <c r="X15" s="39" t="s">
        <v>170</v>
      </c>
      <c r="Y15" s="3" t="s">
        <v>171</v>
      </c>
      <c r="Z15" s="11" t="s">
        <v>172</v>
      </c>
    </row>
    <row r="16" spans="1:26" ht="60" x14ac:dyDescent="0.2">
      <c r="A16" s="1" t="s">
        <v>173</v>
      </c>
      <c r="B16" s="3" t="s">
        <v>174</v>
      </c>
      <c r="C16" s="4">
        <v>34990</v>
      </c>
      <c r="D16" s="4">
        <f>EDATE(C16,60*12)</f>
        <v>56905</v>
      </c>
      <c r="E16" s="3" t="s">
        <v>2</v>
      </c>
      <c r="F16" s="3" t="s">
        <v>91</v>
      </c>
      <c r="G16" s="1"/>
      <c r="H16" s="9">
        <v>43990</v>
      </c>
      <c r="I16" s="3" t="s">
        <v>162</v>
      </c>
      <c r="J16" s="9">
        <v>43990</v>
      </c>
      <c r="K16" s="9">
        <v>43990</v>
      </c>
      <c r="L16" s="3" t="s">
        <v>5</v>
      </c>
      <c r="M16" s="3" t="s">
        <v>6</v>
      </c>
      <c r="N16" s="1" t="s">
        <v>93</v>
      </c>
      <c r="O16" s="3" t="s">
        <v>175</v>
      </c>
      <c r="P16" s="11" t="s">
        <v>176</v>
      </c>
      <c r="Q16" s="11" t="s">
        <v>176</v>
      </c>
      <c r="R16" s="3" t="s">
        <v>177</v>
      </c>
      <c r="S16" s="40"/>
      <c r="T16" s="3" t="s">
        <v>60</v>
      </c>
      <c r="U16" s="3">
        <v>0</v>
      </c>
      <c r="V16" s="3" t="s">
        <v>178</v>
      </c>
      <c r="W16" s="3" t="s">
        <v>179</v>
      </c>
      <c r="X16" s="39" t="s">
        <v>180</v>
      </c>
      <c r="Y16" s="3" t="s">
        <v>181</v>
      </c>
      <c r="Z16" s="11" t="s">
        <v>182</v>
      </c>
    </row>
    <row r="17" spans="1:26" ht="60" x14ac:dyDescent="0.2">
      <c r="A17" s="1" t="s">
        <v>183</v>
      </c>
      <c r="B17" s="3" t="s">
        <v>184</v>
      </c>
      <c r="C17" s="4">
        <v>30315</v>
      </c>
      <c r="D17" s="4">
        <f>EDATE(C17,60*12)</f>
        <v>52230</v>
      </c>
      <c r="E17" s="3" t="s">
        <v>2</v>
      </c>
      <c r="F17" s="3" t="s">
        <v>185</v>
      </c>
      <c r="G17" s="1"/>
      <c r="H17" s="9">
        <v>43990</v>
      </c>
      <c r="I17" s="3" t="s">
        <v>162</v>
      </c>
      <c r="J17" s="9">
        <v>43990</v>
      </c>
      <c r="K17" s="9">
        <v>43990</v>
      </c>
      <c r="L17" s="3" t="s">
        <v>5</v>
      </c>
      <c r="M17" s="3" t="s">
        <v>6</v>
      </c>
      <c r="N17" s="1" t="s">
        <v>58</v>
      </c>
      <c r="O17" s="3" t="s">
        <v>186</v>
      </c>
      <c r="P17" s="3" t="s">
        <v>187</v>
      </c>
      <c r="Q17" s="3" t="s">
        <v>176</v>
      </c>
      <c r="R17" s="3" t="s">
        <v>177</v>
      </c>
      <c r="S17" s="40"/>
      <c r="T17" s="3" t="s">
        <v>60</v>
      </c>
      <c r="U17" s="3">
        <v>1</v>
      </c>
      <c r="V17" s="3" t="s">
        <v>178</v>
      </c>
      <c r="W17" s="3" t="s">
        <v>188</v>
      </c>
      <c r="X17" s="39" t="s">
        <v>189</v>
      </c>
      <c r="Y17" s="3" t="s">
        <v>190</v>
      </c>
      <c r="Z17" s="11" t="s">
        <v>191</v>
      </c>
    </row>
    <row r="18" spans="1:26" ht="75" x14ac:dyDescent="0.2">
      <c r="A18" s="5" t="s">
        <v>192</v>
      </c>
      <c r="B18" s="11" t="s">
        <v>193</v>
      </c>
      <c r="C18" s="2">
        <v>33007</v>
      </c>
      <c r="D18" s="2">
        <f>EDATE(C18,60*12)</f>
        <v>54922</v>
      </c>
      <c r="E18" s="11" t="s">
        <v>2</v>
      </c>
      <c r="F18" s="11" t="s">
        <v>194</v>
      </c>
      <c r="G18" s="5"/>
      <c r="H18" s="18">
        <v>43252</v>
      </c>
      <c r="I18" s="11" t="s">
        <v>195</v>
      </c>
      <c r="J18" s="18">
        <v>43252</v>
      </c>
      <c r="K18" s="18">
        <v>43252</v>
      </c>
      <c r="L18" s="11" t="s">
        <v>5</v>
      </c>
      <c r="M18" s="11" t="s">
        <v>82</v>
      </c>
      <c r="N18" s="5" t="s">
        <v>7</v>
      </c>
      <c r="O18" s="11" t="s">
        <v>196</v>
      </c>
      <c r="P18" s="11" t="s">
        <v>33</v>
      </c>
      <c r="Q18" s="11" t="s">
        <v>34</v>
      </c>
      <c r="R18" s="1" t="s">
        <v>35</v>
      </c>
      <c r="S18" s="17">
        <v>190011866339</v>
      </c>
      <c r="T18" s="11" t="s">
        <v>60</v>
      </c>
      <c r="U18" s="11">
        <v>0</v>
      </c>
      <c r="V18" s="11" t="s">
        <v>197</v>
      </c>
      <c r="W18" s="11" t="s">
        <v>198</v>
      </c>
      <c r="X18" s="16" t="s">
        <v>199</v>
      </c>
      <c r="Y18" s="11" t="s">
        <v>200</v>
      </c>
      <c r="Z18" s="11" t="s">
        <v>201</v>
      </c>
    </row>
    <row r="19" spans="1:26" ht="45" x14ac:dyDescent="0.2">
      <c r="A19" s="5" t="s">
        <v>202</v>
      </c>
      <c r="B19" s="5" t="s">
        <v>203</v>
      </c>
      <c r="C19" s="2">
        <v>32524</v>
      </c>
      <c r="D19" s="2">
        <f>EDATE(C19,60*12)</f>
        <v>54439</v>
      </c>
      <c r="E19" s="5" t="s">
        <v>2</v>
      </c>
      <c r="F19" s="5" t="s">
        <v>204</v>
      </c>
      <c r="G19" s="5"/>
      <c r="H19" s="2">
        <v>42986</v>
      </c>
      <c r="I19" s="5" t="s">
        <v>205</v>
      </c>
      <c r="J19" s="2">
        <v>42986</v>
      </c>
      <c r="K19" s="2">
        <v>42986</v>
      </c>
      <c r="L19" s="5" t="s">
        <v>5</v>
      </c>
      <c r="M19" s="5" t="s">
        <v>82</v>
      </c>
      <c r="N19" s="5" t="s">
        <v>206</v>
      </c>
      <c r="O19" s="5" t="s">
        <v>207</v>
      </c>
      <c r="P19" s="11" t="s">
        <v>208</v>
      </c>
      <c r="Q19" s="11" t="s">
        <v>209</v>
      </c>
      <c r="R19" s="1" t="s">
        <v>143</v>
      </c>
      <c r="S19" s="25">
        <v>189011839301</v>
      </c>
      <c r="T19" s="5" t="s">
        <v>60</v>
      </c>
      <c r="U19" s="5">
        <v>0</v>
      </c>
      <c r="V19" s="5" t="s">
        <v>21</v>
      </c>
      <c r="W19" s="5" t="s">
        <v>210</v>
      </c>
      <c r="X19" s="26" t="s">
        <v>211</v>
      </c>
      <c r="Y19" s="5" t="s">
        <v>212</v>
      </c>
      <c r="Z19" s="11" t="s">
        <v>213</v>
      </c>
    </row>
    <row r="20" spans="1:26" ht="90" x14ac:dyDescent="0.2">
      <c r="A20" s="5" t="s">
        <v>214</v>
      </c>
      <c r="B20" s="5" t="s">
        <v>215</v>
      </c>
      <c r="C20" s="2">
        <v>31141</v>
      </c>
      <c r="D20" s="2">
        <f>EDATE(C20,60*12)</f>
        <v>53056</v>
      </c>
      <c r="E20" s="5" t="s">
        <v>28</v>
      </c>
      <c r="F20" s="5" t="s">
        <v>205</v>
      </c>
      <c r="G20" s="5" t="s">
        <v>80</v>
      </c>
      <c r="H20" s="2">
        <v>43990</v>
      </c>
      <c r="I20" s="5" t="s">
        <v>205</v>
      </c>
      <c r="J20" s="2">
        <v>43990</v>
      </c>
      <c r="K20" s="2">
        <v>43990</v>
      </c>
      <c r="L20" s="5" t="s">
        <v>81</v>
      </c>
      <c r="M20" s="5" t="s">
        <v>82</v>
      </c>
      <c r="N20" s="5" t="s">
        <v>93</v>
      </c>
      <c r="O20" s="11" t="s">
        <v>216</v>
      </c>
      <c r="P20" s="11" t="s">
        <v>217</v>
      </c>
      <c r="Q20" s="11" t="s">
        <v>218</v>
      </c>
      <c r="R20" s="1" t="s">
        <v>143</v>
      </c>
      <c r="S20" s="25"/>
      <c r="T20" s="5" t="s">
        <v>60</v>
      </c>
      <c r="U20" s="5">
        <v>0</v>
      </c>
      <c r="V20" s="5" t="s">
        <v>21</v>
      </c>
      <c r="W20" s="5" t="s">
        <v>219</v>
      </c>
      <c r="X20" s="26" t="s">
        <v>220</v>
      </c>
      <c r="Y20" s="5" t="s">
        <v>221</v>
      </c>
      <c r="Z20" s="11" t="s">
        <v>222</v>
      </c>
    </row>
    <row r="21" spans="1:26" ht="90" x14ac:dyDescent="0.2">
      <c r="A21" s="5" t="s">
        <v>223</v>
      </c>
      <c r="B21" s="5" t="s">
        <v>224</v>
      </c>
      <c r="C21" s="2">
        <v>31406</v>
      </c>
      <c r="D21" s="2">
        <f>EDATE(C21,60*12)</f>
        <v>53321</v>
      </c>
      <c r="E21" s="5" t="s">
        <v>2</v>
      </c>
      <c r="F21" s="5" t="s">
        <v>205</v>
      </c>
      <c r="G21" s="5" t="s">
        <v>80</v>
      </c>
      <c r="H21" s="28">
        <v>43573</v>
      </c>
      <c r="I21" s="23" t="s">
        <v>205</v>
      </c>
      <c r="J21" s="28">
        <v>43573</v>
      </c>
      <c r="K21" s="2">
        <v>43703</v>
      </c>
      <c r="L21" s="5" t="s">
        <v>81</v>
      </c>
      <c r="M21" s="5" t="s">
        <v>82</v>
      </c>
      <c r="N21" s="5" t="s">
        <v>206</v>
      </c>
      <c r="O21" s="5" t="s">
        <v>225</v>
      </c>
      <c r="P21" s="11" t="s">
        <v>226</v>
      </c>
      <c r="Q21" s="11" t="s">
        <v>218</v>
      </c>
      <c r="R21" s="1" t="s">
        <v>143</v>
      </c>
      <c r="S21" s="25"/>
      <c r="T21" s="5" t="s">
        <v>60</v>
      </c>
      <c r="U21" s="5">
        <v>0</v>
      </c>
      <c r="V21" s="5" t="s">
        <v>21</v>
      </c>
      <c r="W21" s="5" t="s">
        <v>227</v>
      </c>
      <c r="X21" s="26" t="s">
        <v>228</v>
      </c>
      <c r="Y21" s="5" t="s">
        <v>229</v>
      </c>
      <c r="Z21" s="11" t="s">
        <v>230</v>
      </c>
    </row>
    <row r="22" spans="1:26" ht="90" x14ac:dyDescent="0.2">
      <c r="A22" s="41" t="s">
        <v>231</v>
      </c>
      <c r="B22" s="11" t="s">
        <v>232</v>
      </c>
      <c r="C22" s="42">
        <v>32949</v>
      </c>
      <c r="D22" s="2">
        <f>EDATE(C22,60*12)</f>
        <v>54864</v>
      </c>
      <c r="E22" s="11" t="s">
        <v>28</v>
      </c>
      <c r="F22" s="11" t="s">
        <v>205</v>
      </c>
      <c r="G22" s="5" t="s">
        <v>233</v>
      </c>
      <c r="H22" s="18">
        <v>43739</v>
      </c>
      <c r="I22" s="11" t="s">
        <v>205</v>
      </c>
      <c r="J22" s="18">
        <v>43739</v>
      </c>
      <c r="K22" s="18">
        <v>43739</v>
      </c>
      <c r="L22" s="11" t="s">
        <v>81</v>
      </c>
      <c r="M22" s="11" t="s">
        <v>82</v>
      </c>
      <c r="N22" s="11" t="s">
        <v>83</v>
      </c>
      <c r="O22" s="11" t="s">
        <v>141</v>
      </c>
      <c r="P22" s="11" t="s">
        <v>226</v>
      </c>
      <c r="Q22" s="11" t="s">
        <v>218</v>
      </c>
      <c r="R22" s="3" t="s">
        <v>143</v>
      </c>
      <c r="S22" s="11"/>
      <c r="T22" s="11" t="s">
        <v>36</v>
      </c>
      <c r="U22" s="5">
        <v>0</v>
      </c>
      <c r="V22" s="11" t="s">
        <v>85</v>
      </c>
      <c r="W22" s="11" t="s">
        <v>234</v>
      </c>
      <c r="X22" s="16" t="s">
        <v>235</v>
      </c>
      <c r="Y22" s="11" t="s">
        <v>236</v>
      </c>
      <c r="Z22" s="11" t="s">
        <v>237</v>
      </c>
    </row>
    <row r="23" spans="1:26" ht="90" x14ac:dyDescent="0.2">
      <c r="A23" s="23" t="s">
        <v>238</v>
      </c>
      <c r="B23" s="5" t="s">
        <v>239</v>
      </c>
      <c r="C23" s="2">
        <v>34171</v>
      </c>
      <c r="D23" s="2">
        <f>EDATE(C23,60*12)</f>
        <v>56086</v>
      </c>
      <c r="E23" s="5" t="s">
        <v>2</v>
      </c>
      <c r="F23" s="5" t="s">
        <v>205</v>
      </c>
      <c r="G23" s="5"/>
      <c r="H23" s="2">
        <v>43252</v>
      </c>
      <c r="I23" s="5" t="s">
        <v>205</v>
      </c>
      <c r="J23" s="2">
        <v>43252</v>
      </c>
      <c r="K23" s="2">
        <v>43252</v>
      </c>
      <c r="L23" s="5" t="s">
        <v>5</v>
      </c>
      <c r="M23" s="5" t="s">
        <v>163</v>
      </c>
      <c r="N23" s="5" t="s">
        <v>240</v>
      </c>
      <c r="O23" s="5" t="s">
        <v>241</v>
      </c>
      <c r="P23" s="11" t="s">
        <v>208</v>
      </c>
      <c r="Q23" s="11" t="s">
        <v>209</v>
      </c>
      <c r="R23" s="1" t="s">
        <v>143</v>
      </c>
      <c r="S23" s="25">
        <v>193011866494</v>
      </c>
      <c r="T23" s="5" t="s">
        <v>60</v>
      </c>
      <c r="U23" s="5">
        <v>0</v>
      </c>
      <c r="V23" s="5" t="s">
        <v>21</v>
      </c>
      <c r="W23" s="5" t="s">
        <v>242</v>
      </c>
      <c r="X23" s="26" t="s">
        <v>243</v>
      </c>
      <c r="Y23" s="5" t="s">
        <v>244</v>
      </c>
      <c r="Z23" s="11" t="s">
        <v>245</v>
      </c>
    </row>
    <row r="24" spans="1:26" ht="90" x14ac:dyDescent="0.2">
      <c r="A24" s="23" t="s">
        <v>246</v>
      </c>
      <c r="B24" s="5" t="s">
        <v>247</v>
      </c>
      <c r="C24" s="2">
        <v>32710</v>
      </c>
      <c r="D24" s="2">
        <f>EDATE(C24,60*12)</f>
        <v>54625</v>
      </c>
      <c r="E24" s="5" t="s">
        <v>2</v>
      </c>
      <c r="F24" s="5" t="s">
        <v>205</v>
      </c>
      <c r="G24" s="5"/>
      <c r="H24" s="2">
        <v>43252</v>
      </c>
      <c r="I24" s="5" t="s">
        <v>205</v>
      </c>
      <c r="J24" s="2">
        <v>43252</v>
      </c>
      <c r="K24" s="2">
        <v>43252</v>
      </c>
      <c r="L24" s="5" t="s">
        <v>5</v>
      </c>
      <c r="M24" s="5" t="s">
        <v>82</v>
      </c>
      <c r="N24" s="5" t="s">
        <v>240</v>
      </c>
      <c r="O24" s="5" t="s">
        <v>241</v>
      </c>
      <c r="P24" s="11" t="s">
        <v>248</v>
      </c>
      <c r="Q24" s="11" t="s">
        <v>249</v>
      </c>
      <c r="R24" s="1" t="s">
        <v>143</v>
      </c>
      <c r="S24" s="43"/>
      <c r="T24" s="5" t="s">
        <v>60</v>
      </c>
      <c r="U24" s="5">
        <v>0</v>
      </c>
      <c r="V24" s="5" t="s">
        <v>250</v>
      </c>
      <c r="W24" s="5" t="s">
        <v>251</v>
      </c>
      <c r="X24" s="26" t="s">
        <v>252</v>
      </c>
      <c r="Y24" s="5" t="s">
        <v>253</v>
      </c>
      <c r="Z24" s="11" t="s">
        <v>254</v>
      </c>
    </row>
    <row r="25" spans="1:26" ht="90" x14ac:dyDescent="0.2">
      <c r="A25" s="5" t="s">
        <v>255</v>
      </c>
      <c r="B25" s="5" t="s">
        <v>256</v>
      </c>
      <c r="C25" s="2">
        <v>32210</v>
      </c>
      <c r="D25" s="2">
        <f>EDATE(C25,60*12)</f>
        <v>54125</v>
      </c>
      <c r="E25" s="5" t="s">
        <v>2</v>
      </c>
      <c r="F25" s="5" t="s">
        <v>205</v>
      </c>
      <c r="G25" s="5" t="s">
        <v>80</v>
      </c>
      <c r="H25" s="2">
        <v>43943</v>
      </c>
      <c r="I25" s="5" t="s">
        <v>205</v>
      </c>
      <c r="J25" s="2">
        <v>43943</v>
      </c>
      <c r="K25" s="2">
        <v>43943</v>
      </c>
      <c r="L25" s="5" t="s">
        <v>81</v>
      </c>
      <c r="M25" s="5" t="s">
        <v>82</v>
      </c>
      <c r="N25" s="5" t="s">
        <v>83</v>
      </c>
      <c r="O25" s="11" t="s">
        <v>257</v>
      </c>
      <c r="P25" s="11" t="s">
        <v>226</v>
      </c>
      <c r="Q25" s="11" t="s">
        <v>218</v>
      </c>
      <c r="R25" s="1" t="s">
        <v>143</v>
      </c>
      <c r="S25" s="25"/>
      <c r="T25" s="5" t="s">
        <v>60</v>
      </c>
      <c r="U25" s="5">
        <v>0</v>
      </c>
      <c r="V25" s="5" t="s">
        <v>258</v>
      </c>
      <c r="W25" s="5" t="s">
        <v>259</v>
      </c>
      <c r="X25" s="26" t="s">
        <v>260</v>
      </c>
      <c r="Y25" s="5" t="s">
        <v>261</v>
      </c>
      <c r="Z25" s="11" t="s">
        <v>262</v>
      </c>
    </row>
    <row r="26" spans="1:26" ht="45" x14ac:dyDescent="0.2">
      <c r="A26" s="5" t="s">
        <v>263</v>
      </c>
      <c r="B26" s="11" t="s">
        <v>264</v>
      </c>
      <c r="C26" s="18">
        <v>32802</v>
      </c>
      <c r="D26" s="18">
        <v>54717</v>
      </c>
      <c r="E26" s="11" t="s">
        <v>28</v>
      </c>
      <c r="F26" s="11" t="s">
        <v>265</v>
      </c>
      <c r="G26" s="11"/>
      <c r="H26" s="44">
        <v>44200</v>
      </c>
      <c r="I26" s="11" t="s">
        <v>205</v>
      </c>
      <c r="J26" s="44">
        <v>44200</v>
      </c>
      <c r="K26" s="45">
        <v>44200</v>
      </c>
      <c r="L26" s="11" t="s">
        <v>81</v>
      </c>
      <c r="M26" s="11" t="s">
        <v>82</v>
      </c>
      <c r="N26" s="5" t="s">
        <v>69</v>
      </c>
      <c r="O26" s="11" t="s">
        <v>266</v>
      </c>
      <c r="P26" s="11" t="s">
        <v>142</v>
      </c>
      <c r="Q26" s="11" t="s">
        <v>142</v>
      </c>
      <c r="R26" s="3" t="s">
        <v>143</v>
      </c>
      <c r="S26" s="11"/>
      <c r="T26" s="11" t="s">
        <v>60</v>
      </c>
      <c r="U26" s="11">
        <v>1</v>
      </c>
      <c r="V26" s="11" t="s">
        <v>267</v>
      </c>
      <c r="W26" s="11" t="s">
        <v>268</v>
      </c>
      <c r="X26" s="16" t="s">
        <v>269</v>
      </c>
      <c r="Y26" s="11" t="s">
        <v>270</v>
      </c>
      <c r="Z26" s="5" t="s">
        <v>271</v>
      </c>
    </row>
    <row r="27" spans="1:26" ht="45" x14ac:dyDescent="0.2">
      <c r="A27" s="23" t="s">
        <v>272</v>
      </c>
      <c r="B27" s="5" t="s">
        <v>273</v>
      </c>
      <c r="C27" s="2">
        <v>33237</v>
      </c>
      <c r="D27" s="2">
        <f>EDATE(C27,60*12)</f>
        <v>55152</v>
      </c>
      <c r="E27" s="5" t="s">
        <v>28</v>
      </c>
      <c r="F27" s="5" t="s">
        <v>205</v>
      </c>
      <c r="G27" s="5"/>
      <c r="H27" s="2">
        <v>43252</v>
      </c>
      <c r="I27" s="5" t="s">
        <v>205</v>
      </c>
      <c r="J27" s="2">
        <v>43252</v>
      </c>
      <c r="K27" s="2">
        <v>43252</v>
      </c>
      <c r="L27" s="5" t="s">
        <v>5</v>
      </c>
      <c r="M27" s="5" t="s">
        <v>82</v>
      </c>
      <c r="N27" s="5" t="s">
        <v>274</v>
      </c>
      <c r="O27" s="5" t="s">
        <v>207</v>
      </c>
      <c r="P27" s="11" t="s">
        <v>208</v>
      </c>
      <c r="Q27" s="11" t="s">
        <v>209</v>
      </c>
      <c r="R27" s="1" t="s">
        <v>143</v>
      </c>
      <c r="S27" s="43"/>
      <c r="T27" s="5" t="s">
        <v>60</v>
      </c>
      <c r="U27" s="5">
        <v>1</v>
      </c>
      <c r="V27" s="5" t="s">
        <v>275</v>
      </c>
      <c r="W27" s="5" t="s">
        <v>276</v>
      </c>
      <c r="X27" s="26" t="s">
        <v>277</v>
      </c>
      <c r="Y27" s="5" t="s">
        <v>278</v>
      </c>
      <c r="Z27" s="11" t="s">
        <v>279</v>
      </c>
    </row>
    <row r="28" spans="1:26" ht="105" x14ac:dyDescent="0.2">
      <c r="A28" s="46" t="s">
        <v>280</v>
      </c>
      <c r="B28" s="46" t="s">
        <v>281</v>
      </c>
      <c r="C28" s="47">
        <v>34199</v>
      </c>
      <c r="D28" s="47">
        <f>EDATE(C28,60*12)</f>
        <v>56114</v>
      </c>
      <c r="E28" s="46" t="s">
        <v>2</v>
      </c>
      <c r="F28" s="46" t="s">
        <v>282</v>
      </c>
      <c r="G28" s="46"/>
      <c r="H28" s="47">
        <v>43678</v>
      </c>
      <c r="I28" s="46" t="s">
        <v>283</v>
      </c>
      <c r="J28" s="47">
        <v>43678</v>
      </c>
      <c r="K28" s="47">
        <v>43678</v>
      </c>
      <c r="L28" s="46" t="s">
        <v>5</v>
      </c>
      <c r="M28" s="46" t="s">
        <v>31</v>
      </c>
      <c r="N28" s="46" t="s">
        <v>206</v>
      </c>
      <c r="O28" s="46" t="s">
        <v>284</v>
      </c>
      <c r="P28" s="46" t="s">
        <v>226</v>
      </c>
      <c r="Q28" s="5" t="s">
        <v>218</v>
      </c>
      <c r="R28" s="1" t="s">
        <v>143</v>
      </c>
      <c r="S28" s="48"/>
      <c r="T28" s="46" t="s">
        <v>60</v>
      </c>
      <c r="U28" s="46">
        <v>0</v>
      </c>
      <c r="V28" s="46" t="s">
        <v>21</v>
      </c>
      <c r="W28" s="46" t="s">
        <v>285</v>
      </c>
      <c r="X28" s="49" t="s">
        <v>286</v>
      </c>
      <c r="Y28" s="46" t="s">
        <v>287</v>
      </c>
      <c r="Z28" s="11" t="s">
        <v>288</v>
      </c>
    </row>
    <row r="29" spans="1:26" ht="90" x14ac:dyDescent="0.2">
      <c r="A29" s="5" t="s">
        <v>289</v>
      </c>
      <c r="B29" s="5" t="s">
        <v>290</v>
      </c>
      <c r="C29" s="2">
        <v>33039</v>
      </c>
      <c r="D29" s="2">
        <f>EDATE(C29,60*12)</f>
        <v>54954</v>
      </c>
      <c r="E29" s="5" t="s">
        <v>2</v>
      </c>
      <c r="F29" s="5" t="s">
        <v>291</v>
      </c>
      <c r="G29" s="5"/>
      <c r="H29" s="2">
        <v>43678</v>
      </c>
      <c r="I29" s="5" t="s">
        <v>283</v>
      </c>
      <c r="J29" s="2">
        <v>43678</v>
      </c>
      <c r="K29" s="2">
        <v>43678</v>
      </c>
      <c r="L29" s="5" t="s">
        <v>5</v>
      </c>
      <c r="M29" s="5" t="s">
        <v>31</v>
      </c>
      <c r="N29" s="5" t="s">
        <v>206</v>
      </c>
      <c r="O29" s="5" t="s">
        <v>292</v>
      </c>
      <c r="P29" s="5" t="s">
        <v>226</v>
      </c>
      <c r="Q29" s="46" t="s">
        <v>218</v>
      </c>
      <c r="R29" s="1" t="s">
        <v>143</v>
      </c>
      <c r="S29" s="43"/>
      <c r="T29" s="5" t="s">
        <v>60</v>
      </c>
      <c r="U29" s="5">
        <v>0</v>
      </c>
      <c r="V29" s="5" t="s">
        <v>293</v>
      </c>
      <c r="W29" s="5" t="s">
        <v>294</v>
      </c>
      <c r="X29" s="26" t="s">
        <v>295</v>
      </c>
      <c r="Y29" s="5" t="s">
        <v>296</v>
      </c>
      <c r="Z29" s="11" t="s">
        <v>297</v>
      </c>
    </row>
    <row r="30" spans="1:26" ht="75" x14ac:dyDescent="0.2">
      <c r="A30" s="12" t="s">
        <v>298</v>
      </c>
      <c r="B30" s="12" t="s">
        <v>299</v>
      </c>
      <c r="C30" s="14">
        <v>33239</v>
      </c>
      <c r="D30" s="2">
        <f>EDATE(C30,60*12)</f>
        <v>55154</v>
      </c>
      <c r="E30" s="12" t="s">
        <v>2</v>
      </c>
      <c r="F30" s="11" t="s">
        <v>300</v>
      </c>
      <c r="G30" s="12"/>
      <c r="H30" s="14">
        <v>43739</v>
      </c>
      <c r="I30" s="12" t="s">
        <v>301</v>
      </c>
      <c r="J30" s="14">
        <v>43739</v>
      </c>
      <c r="K30" s="2">
        <v>43739</v>
      </c>
      <c r="L30" s="5" t="s">
        <v>5</v>
      </c>
      <c r="M30" s="5" t="s">
        <v>31</v>
      </c>
      <c r="N30" s="5" t="s">
        <v>83</v>
      </c>
      <c r="O30" s="5" t="s">
        <v>302</v>
      </c>
      <c r="P30" s="12" t="s">
        <v>303</v>
      </c>
      <c r="Q30" s="5" t="s">
        <v>304</v>
      </c>
      <c r="R30" s="1" t="s">
        <v>305</v>
      </c>
      <c r="S30" s="43"/>
      <c r="T30" s="5" t="s">
        <v>60</v>
      </c>
      <c r="U30" s="5">
        <v>1</v>
      </c>
      <c r="V30" s="5" t="s">
        <v>306</v>
      </c>
      <c r="W30" s="50" t="s">
        <v>307</v>
      </c>
      <c r="X30" s="26" t="s">
        <v>308</v>
      </c>
      <c r="Y30" s="5" t="s">
        <v>309</v>
      </c>
      <c r="Z30" s="5" t="s">
        <v>310</v>
      </c>
    </row>
    <row r="31" spans="1:26" ht="60" x14ac:dyDescent="0.2">
      <c r="A31" s="1" t="s">
        <v>311</v>
      </c>
      <c r="B31" s="1" t="s">
        <v>312</v>
      </c>
      <c r="C31" s="4">
        <v>34797</v>
      </c>
      <c r="D31" s="4">
        <f>EDATE(C31,60*12)</f>
        <v>56712</v>
      </c>
      <c r="E31" s="1" t="s">
        <v>28</v>
      </c>
      <c r="F31" s="1" t="s">
        <v>204</v>
      </c>
      <c r="G31" s="1"/>
      <c r="H31" s="4">
        <v>44151</v>
      </c>
      <c r="I31" s="1" t="s">
        <v>301</v>
      </c>
      <c r="J31" s="4">
        <v>44151</v>
      </c>
      <c r="K31" s="4">
        <v>44151</v>
      </c>
      <c r="L31" s="1" t="s">
        <v>5</v>
      </c>
      <c r="M31" s="1" t="s">
        <v>31</v>
      </c>
      <c r="N31" s="1" t="s">
        <v>58</v>
      </c>
      <c r="O31" s="1" t="s">
        <v>313</v>
      </c>
      <c r="P31" s="51" t="s">
        <v>314</v>
      </c>
      <c r="Q31" s="5" t="s">
        <v>315</v>
      </c>
      <c r="R31" s="1" t="s">
        <v>305</v>
      </c>
      <c r="S31" s="52"/>
      <c r="T31" s="1" t="s">
        <v>60</v>
      </c>
      <c r="U31" s="1">
        <v>0</v>
      </c>
      <c r="V31" s="1" t="s">
        <v>316</v>
      </c>
      <c r="W31" s="1" t="s">
        <v>317</v>
      </c>
      <c r="X31" s="39" t="s">
        <v>318</v>
      </c>
      <c r="Y31" s="1" t="s">
        <v>319</v>
      </c>
      <c r="Z31" s="11" t="s">
        <v>320</v>
      </c>
    </row>
    <row r="32" spans="1:26" ht="90" x14ac:dyDescent="0.2">
      <c r="A32" s="12" t="s">
        <v>321</v>
      </c>
      <c r="B32" s="12" t="s">
        <v>322</v>
      </c>
      <c r="C32" s="14">
        <v>28123</v>
      </c>
      <c r="D32" s="2">
        <f>EDATE(C32,60*12)</f>
        <v>50038</v>
      </c>
      <c r="E32" s="12" t="s">
        <v>2</v>
      </c>
      <c r="F32" s="12" t="s">
        <v>323</v>
      </c>
      <c r="G32" s="12"/>
      <c r="H32" s="2">
        <v>43739</v>
      </c>
      <c r="I32" s="12" t="s">
        <v>301</v>
      </c>
      <c r="J32" s="2">
        <v>43739</v>
      </c>
      <c r="K32" s="2">
        <v>43739</v>
      </c>
      <c r="L32" s="5" t="s">
        <v>5</v>
      </c>
      <c r="M32" s="5" t="s">
        <v>31</v>
      </c>
      <c r="N32" s="5" t="s">
        <v>93</v>
      </c>
      <c r="O32" s="5" t="s">
        <v>324</v>
      </c>
      <c r="P32" s="12" t="s">
        <v>325</v>
      </c>
      <c r="Q32" s="5" t="s">
        <v>315</v>
      </c>
      <c r="R32" s="1" t="s">
        <v>305</v>
      </c>
      <c r="S32" s="43"/>
      <c r="T32" s="5" t="s">
        <v>10</v>
      </c>
      <c r="U32" s="5">
        <v>4</v>
      </c>
      <c r="V32" s="5" t="s">
        <v>326</v>
      </c>
      <c r="W32" s="53" t="s">
        <v>327</v>
      </c>
      <c r="X32" s="26" t="s">
        <v>328</v>
      </c>
      <c r="Y32" s="5" t="s">
        <v>329</v>
      </c>
      <c r="Z32" s="11" t="s">
        <v>330</v>
      </c>
    </row>
    <row r="33" spans="1:26" ht="60" x14ac:dyDescent="0.2">
      <c r="A33" s="12" t="s">
        <v>331</v>
      </c>
      <c r="B33" s="12" t="s">
        <v>332</v>
      </c>
      <c r="C33" s="14">
        <v>28491</v>
      </c>
      <c r="D33" s="2">
        <f>EDATE(C33,60*12)</f>
        <v>50406</v>
      </c>
      <c r="E33" s="12" t="s">
        <v>2</v>
      </c>
      <c r="F33" s="12" t="s">
        <v>333</v>
      </c>
      <c r="G33" s="12"/>
      <c r="H33" s="2">
        <v>43739</v>
      </c>
      <c r="I33" s="12" t="s">
        <v>301</v>
      </c>
      <c r="J33" s="2">
        <v>43739</v>
      </c>
      <c r="K33" s="2">
        <v>43739</v>
      </c>
      <c r="L33" s="5" t="s">
        <v>5</v>
      </c>
      <c r="M33" s="5" t="s">
        <v>31</v>
      </c>
      <c r="N33" s="5" t="s">
        <v>7</v>
      </c>
      <c r="O33" s="5" t="s">
        <v>334</v>
      </c>
      <c r="P33" s="12" t="s">
        <v>335</v>
      </c>
      <c r="Q33" s="5" t="s">
        <v>336</v>
      </c>
      <c r="R33" s="1" t="s">
        <v>305</v>
      </c>
      <c r="S33" s="43"/>
      <c r="T33" s="5" t="s">
        <v>60</v>
      </c>
      <c r="U33" s="5">
        <v>1</v>
      </c>
      <c r="V33" s="5" t="s">
        <v>337</v>
      </c>
      <c r="W33" s="5" t="s">
        <v>338</v>
      </c>
      <c r="X33" s="26" t="s">
        <v>339</v>
      </c>
      <c r="Y33" s="5" t="s">
        <v>340</v>
      </c>
      <c r="Z33" s="11" t="s">
        <v>341</v>
      </c>
    </row>
    <row r="34" spans="1:26" ht="45" x14ac:dyDescent="0.2">
      <c r="A34" s="5" t="s">
        <v>342</v>
      </c>
      <c r="B34" s="5" t="s">
        <v>343</v>
      </c>
      <c r="C34" s="2">
        <v>30367</v>
      </c>
      <c r="D34" s="2">
        <f>EDATE(C34,60*12)</f>
        <v>52282</v>
      </c>
      <c r="E34" s="5" t="s">
        <v>28</v>
      </c>
      <c r="F34" s="5" t="s">
        <v>204</v>
      </c>
      <c r="G34" s="5" t="s">
        <v>344</v>
      </c>
      <c r="H34" s="2">
        <v>44151</v>
      </c>
      <c r="I34" s="5" t="s">
        <v>301</v>
      </c>
      <c r="J34" s="2">
        <v>44151</v>
      </c>
      <c r="K34" s="2">
        <v>44151</v>
      </c>
      <c r="L34" s="5" t="s">
        <v>5</v>
      </c>
      <c r="M34" s="5" t="s">
        <v>31</v>
      </c>
      <c r="N34" s="5" t="s">
        <v>83</v>
      </c>
      <c r="O34" s="5" t="s">
        <v>313</v>
      </c>
      <c r="P34" s="5" t="s">
        <v>345</v>
      </c>
      <c r="Q34" s="5" t="s">
        <v>346</v>
      </c>
      <c r="R34" s="1" t="s">
        <v>305</v>
      </c>
      <c r="S34" s="43"/>
      <c r="T34" s="5" t="s">
        <v>60</v>
      </c>
      <c r="U34" s="5">
        <v>4</v>
      </c>
      <c r="V34" s="5" t="s">
        <v>347</v>
      </c>
      <c r="W34" s="5" t="s">
        <v>348</v>
      </c>
      <c r="X34" s="16" t="s">
        <v>349</v>
      </c>
      <c r="Y34" s="5" t="s">
        <v>350</v>
      </c>
      <c r="Z34" s="11" t="s">
        <v>351</v>
      </c>
    </row>
    <row r="35" spans="1:26" ht="60" x14ac:dyDescent="0.2">
      <c r="A35" s="5" t="s">
        <v>352</v>
      </c>
      <c r="B35" s="5" t="s">
        <v>353</v>
      </c>
      <c r="C35" s="2">
        <v>32334</v>
      </c>
      <c r="D35" s="2">
        <f>EDATE(C35,60*12)</f>
        <v>54249</v>
      </c>
      <c r="E35" s="5" t="s">
        <v>2</v>
      </c>
      <c r="F35" s="5" t="s">
        <v>354</v>
      </c>
      <c r="G35" s="5"/>
      <c r="H35" s="2">
        <v>43678</v>
      </c>
      <c r="I35" s="12" t="s">
        <v>301</v>
      </c>
      <c r="J35" s="2">
        <v>43678</v>
      </c>
      <c r="K35" s="2">
        <v>43678</v>
      </c>
      <c r="L35" s="5" t="s">
        <v>5</v>
      </c>
      <c r="M35" s="5" t="s">
        <v>31</v>
      </c>
      <c r="N35" s="5" t="s">
        <v>93</v>
      </c>
      <c r="O35" s="5" t="s">
        <v>355</v>
      </c>
      <c r="P35" s="5" t="s">
        <v>356</v>
      </c>
      <c r="Q35" s="5" t="s">
        <v>357</v>
      </c>
      <c r="R35" s="1" t="s">
        <v>305</v>
      </c>
      <c r="S35" s="43"/>
      <c r="T35" s="5" t="s">
        <v>60</v>
      </c>
      <c r="U35" s="5">
        <v>1</v>
      </c>
      <c r="V35" s="5" t="s">
        <v>358</v>
      </c>
      <c r="W35" s="5" t="s">
        <v>359</v>
      </c>
      <c r="X35" s="54" t="s">
        <v>360</v>
      </c>
      <c r="Y35" s="5" t="s">
        <v>361</v>
      </c>
      <c r="Z35" s="11" t="s">
        <v>362</v>
      </c>
    </row>
    <row r="36" spans="1:26" ht="60" x14ac:dyDescent="0.2">
      <c r="A36" s="12" t="s">
        <v>363</v>
      </c>
      <c r="B36" s="12" t="s">
        <v>364</v>
      </c>
      <c r="C36" s="14">
        <v>35960</v>
      </c>
      <c r="D36" s="2">
        <f>EDATE(C36,60*12)</f>
        <v>57875</v>
      </c>
      <c r="E36" s="12" t="s">
        <v>28</v>
      </c>
      <c r="F36" s="12" t="s">
        <v>365</v>
      </c>
      <c r="G36" s="12"/>
      <c r="H36" s="14">
        <v>43739</v>
      </c>
      <c r="I36" s="12" t="s">
        <v>301</v>
      </c>
      <c r="J36" s="14">
        <v>43739</v>
      </c>
      <c r="K36" s="2">
        <v>43739</v>
      </c>
      <c r="L36" s="5" t="s">
        <v>5</v>
      </c>
      <c r="M36" s="5" t="s">
        <v>31</v>
      </c>
      <c r="N36" s="5" t="s">
        <v>83</v>
      </c>
      <c r="O36" s="5" t="s">
        <v>366</v>
      </c>
      <c r="P36" s="12" t="s">
        <v>367</v>
      </c>
      <c r="Q36" s="5" t="s">
        <v>368</v>
      </c>
      <c r="R36" s="1" t="s">
        <v>305</v>
      </c>
      <c r="S36" s="43"/>
      <c r="T36" s="5" t="s">
        <v>60</v>
      </c>
      <c r="U36" s="5">
        <v>0</v>
      </c>
      <c r="V36" s="5" t="s">
        <v>369</v>
      </c>
      <c r="W36" s="5" t="s">
        <v>370</v>
      </c>
      <c r="X36" s="26" t="s">
        <v>371</v>
      </c>
      <c r="Y36" s="5" t="s">
        <v>372</v>
      </c>
      <c r="Z36" s="11" t="s">
        <v>373</v>
      </c>
    </row>
    <row r="37" spans="1:26" ht="60" x14ac:dyDescent="0.2">
      <c r="A37" s="12" t="s">
        <v>374</v>
      </c>
      <c r="B37" s="12" t="s">
        <v>375</v>
      </c>
      <c r="C37" s="14">
        <v>31452</v>
      </c>
      <c r="D37" s="2">
        <f>EDATE(C37,60*12)</f>
        <v>53367</v>
      </c>
      <c r="E37" s="12" t="s">
        <v>2</v>
      </c>
      <c r="F37" s="12" t="s">
        <v>376</v>
      </c>
      <c r="G37" s="12"/>
      <c r="H37" s="14">
        <v>43739</v>
      </c>
      <c r="I37" s="12" t="s">
        <v>301</v>
      </c>
      <c r="J37" s="14">
        <v>43739</v>
      </c>
      <c r="K37" s="2">
        <v>43739</v>
      </c>
      <c r="L37" s="5" t="s">
        <v>5</v>
      </c>
      <c r="M37" s="5" t="s">
        <v>31</v>
      </c>
      <c r="N37" s="5" t="s">
        <v>83</v>
      </c>
      <c r="O37" s="5" t="s">
        <v>377</v>
      </c>
      <c r="P37" s="12" t="s">
        <v>378</v>
      </c>
      <c r="Q37" s="5" t="s">
        <v>368</v>
      </c>
      <c r="R37" s="1" t="s">
        <v>305</v>
      </c>
      <c r="S37" s="43"/>
      <c r="T37" s="5" t="s">
        <v>60</v>
      </c>
      <c r="U37" s="5">
        <v>1</v>
      </c>
      <c r="V37" s="5" t="s">
        <v>379</v>
      </c>
      <c r="W37" s="5" t="s">
        <v>380</v>
      </c>
      <c r="X37" s="26" t="s">
        <v>381</v>
      </c>
      <c r="Y37" s="5" t="s">
        <v>382</v>
      </c>
      <c r="Z37" s="11" t="s">
        <v>383</v>
      </c>
    </row>
    <row r="38" spans="1:26" ht="60" x14ac:dyDescent="0.2">
      <c r="A38" s="5" t="s">
        <v>384</v>
      </c>
      <c r="B38" s="5" t="s">
        <v>385</v>
      </c>
      <c r="C38" s="2">
        <v>34438</v>
      </c>
      <c r="D38" s="2">
        <f>EDATE(C38,60*12)</f>
        <v>56353</v>
      </c>
      <c r="E38" s="5" t="s">
        <v>2</v>
      </c>
      <c r="F38" s="5" t="s">
        <v>17</v>
      </c>
      <c r="G38" s="5"/>
      <c r="H38" s="2">
        <v>43739</v>
      </c>
      <c r="I38" s="5" t="s">
        <v>301</v>
      </c>
      <c r="J38" s="2">
        <v>43739</v>
      </c>
      <c r="K38" s="2">
        <v>43739</v>
      </c>
      <c r="L38" s="5" t="s">
        <v>5</v>
      </c>
      <c r="M38" s="5" t="s">
        <v>31</v>
      </c>
      <c r="N38" s="5" t="s">
        <v>7</v>
      </c>
      <c r="O38" s="5" t="s">
        <v>386</v>
      </c>
      <c r="P38" s="5" t="s">
        <v>387</v>
      </c>
      <c r="Q38" s="55" t="s">
        <v>315</v>
      </c>
      <c r="R38" s="1" t="s">
        <v>305</v>
      </c>
      <c r="S38" s="43"/>
      <c r="T38" s="5" t="s">
        <v>60</v>
      </c>
      <c r="U38" s="5">
        <v>0</v>
      </c>
      <c r="V38" s="5" t="s">
        <v>388</v>
      </c>
      <c r="W38" s="5" t="s">
        <v>389</v>
      </c>
      <c r="X38" s="26" t="s">
        <v>390</v>
      </c>
      <c r="Y38" s="5" t="s">
        <v>391</v>
      </c>
      <c r="Z38" s="11" t="s">
        <v>392</v>
      </c>
    </row>
    <row r="39" spans="1:26" ht="75" x14ac:dyDescent="0.2">
      <c r="A39" s="12" t="s">
        <v>393</v>
      </c>
      <c r="B39" s="12" t="s">
        <v>394</v>
      </c>
      <c r="C39" s="14">
        <v>29320</v>
      </c>
      <c r="D39" s="2">
        <f>EDATE(C39,60*12)</f>
        <v>51235</v>
      </c>
      <c r="E39" s="12" t="s">
        <v>28</v>
      </c>
      <c r="F39" s="5" t="s">
        <v>17</v>
      </c>
      <c r="G39" s="12"/>
      <c r="H39" s="14">
        <v>43739</v>
      </c>
      <c r="I39" s="12" t="s">
        <v>301</v>
      </c>
      <c r="J39" s="14">
        <v>43738</v>
      </c>
      <c r="K39" s="2">
        <v>43739</v>
      </c>
      <c r="L39" s="5" t="s">
        <v>5</v>
      </c>
      <c r="M39" s="5" t="s">
        <v>31</v>
      </c>
      <c r="N39" s="5" t="s">
        <v>7</v>
      </c>
      <c r="O39" s="5" t="s">
        <v>395</v>
      </c>
      <c r="P39" s="12" t="s">
        <v>396</v>
      </c>
      <c r="Q39" s="11" t="s">
        <v>397</v>
      </c>
      <c r="R39" s="1" t="s">
        <v>305</v>
      </c>
      <c r="S39" s="43"/>
      <c r="T39" s="5" t="s">
        <v>36</v>
      </c>
      <c r="U39" s="5">
        <v>2</v>
      </c>
      <c r="V39" s="5" t="s">
        <v>398</v>
      </c>
      <c r="W39" s="5" t="s">
        <v>399</v>
      </c>
      <c r="X39" s="26" t="s">
        <v>400</v>
      </c>
      <c r="Y39" s="5" t="s">
        <v>401</v>
      </c>
      <c r="Z39" s="11" t="s">
        <v>402</v>
      </c>
    </row>
    <row r="40" spans="1:26" ht="60" x14ac:dyDescent="0.2">
      <c r="A40" s="12" t="s">
        <v>403</v>
      </c>
      <c r="B40" s="12" t="s">
        <v>404</v>
      </c>
      <c r="C40" s="14">
        <v>33595</v>
      </c>
      <c r="D40" s="2">
        <f>EDATE(C40,60*12)</f>
        <v>55510</v>
      </c>
      <c r="E40" s="12" t="s">
        <v>2</v>
      </c>
      <c r="F40" s="12" t="s">
        <v>405</v>
      </c>
      <c r="G40" s="12"/>
      <c r="H40" s="2">
        <v>43739</v>
      </c>
      <c r="I40" s="12" t="s">
        <v>301</v>
      </c>
      <c r="J40" s="2">
        <v>43739</v>
      </c>
      <c r="K40" s="2">
        <v>43739</v>
      </c>
      <c r="L40" s="5" t="s">
        <v>5</v>
      </c>
      <c r="M40" s="5" t="s">
        <v>31</v>
      </c>
      <c r="N40" s="5" t="s">
        <v>7</v>
      </c>
      <c r="O40" s="5" t="s">
        <v>406</v>
      </c>
      <c r="P40" s="56" t="s">
        <v>407</v>
      </c>
      <c r="Q40" s="57" t="s">
        <v>408</v>
      </c>
      <c r="R40" s="1" t="s">
        <v>305</v>
      </c>
      <c r="S40" s="58"/>
      <c r="T40" s="5" t="s">
        <v>60</v>
      </c>
      <c r="U40" s="5">
        <v>0</v>
      </c>
      <c r="V40" s="5" t="s">
        <v>409</v>
      </c>
      <c r="W40" s="59" t="s">
        <v>410</v>
      </c>
      <c r="X40" s="60" t="s">
        <v>411</v>
      </c>
      <c r="Y40" s="5" t="s">
        <v>412</v>
      </c>
      <c r="Z40" s="21"/>
    </row>
    <row r="41" spans="1:26" ht="45" x14ac:dyDescent="0.2">
      <c r="A41" s="12" t="s">
        <v>413</v>
      </c>
      <c r="B41" s="12" t="s">
        <v>414</v>
      </c>
      <c r="C41" s="14">
        <v>29587</v>
      </c>
      <c r="D41" s="2">
        <f>EDATE(C41,60*12)</f>
        <v>51502</v>
      </c>
      <c r="E41" s="12" t="s">
        <v>28</v>
      </c>
      <c r="F41" s="12" t="s">
        <v>17</v>
      </c>
      <c r="G41" s="12"/>
      <c r="H41" s="2">
        <v>43739</v>
      </c>
      <c r="I41" s="12" t="s">
        <v>301</v>
      </c>
      <c r="J41" s="2">
        <v>43739</v>
      </c>
      <c r="K41" s="2">
        <v>43739</v>
      </c>
      <c r="L41" s="5" t="s">
        <v>5</v>
      </c>
      <c r="M41" s="5" t="s">
        <v>31</v>
      </c>
      <c r="N41" s="5" t="s">
        <v>7</v>
      </c>
      <c r="O41" s="5" t="s">
        <v>19</v>
      </c>
      <c r="P41" s="12" t="s">
        <v>415</v>
      </c>
      <c r="Q41" s="5" t="s">
        <v>304</v>
      </c>
      <c r="R41" s="1" t="s">
        <v>305</v>
      </c>
      <c r="S41" s="43"/>
      <c r="T41" s="5" t="s">
        <v>60</v>
      </c>
      <c r="U41" s="5">
        <v>0</v>
      </c>
      <c r="V41" s="5" t="s">
        <v>416</v>
      </c>
      <c r="W41" s="5" t="s">
        <v>417</v>
      </c>
      <c r="X41" s="26" t="s">
        <v>418</v>
      </c>
      <c r="Y41" s="5" t="s">
        <v>419</v>
      </c>
      <c r="Z41" s="11" t="s">
        <v>420</v>
      </c>
    </row>
    <row r="42" spans="1:26" ht="45" x14ac:dyDescent="0.2">
      <c r="A42" s="12" t="s">
        <v>421</v>
      </c>
      <c r="B42" s="12" t="s">
        <v>422</v>
      </c>
      <c r="C42" s="14">
        <v>30046</v>
      </c>
      <c r="D42" s="2">
        <f>EDATE(C42,60*12)</f>
        <v>51961</v>
      </c>
      <c r="E42" s="12" t="s">
        <v>2</v>
      </c>
      <c r="F42" s="12" t="s">
        <v>423</v>
      </c>
      <c r="G42" s="12"/>
      <c r="H42" s="2">
        <v>43739</v>
      </c>
      <c r="I42" s="12" t="s">
        <v>301</v>
      </c>
      <c r="J42" s="2">
        <v>43739</v>
      </c>
      <c r="K42" s="2">
        <v>43739</v>
      </c>
      <c r="L42" s="5" t="s">
        <v>5</v>
      </c>
      <c r="M42" s="5" t="s">
        <v>31</v>
      </c>
      <c r="N42" s="5" t="s">
        <v>7</v>
      </c>
      <c r="O42" s="5" t="s">
        <v>424</v>
      </c>
      <c r="P42" s="12" t="s">
        <v>425</v>
      </c>
      <c r="Q42" s="5" t="s">
        <v>426</v>
      </c>
      <c r="R42" s="1" t="s">
        <v>305</v>
      </c>
      <c r="S42" s="43"/>
      <c r="T42" s="5" t="s">
        <v>60</v>
      </c>
      <c r="U42" s="5">
        <v>0</v>
      </c>
      <c r="V42" s="5" t="s">
        <v>427</v>
      </c>
      <c r="W42" s="50" t="s">
        <v>428</v>
      </c>
      <c r="X42" s="26" t="s">
        <v>429</v>
      </c>
      <c r="Y42" s="50" t="s">
        <v>430</v>
      </c>
      <c r="Z42" s="61" t="s">
        <v>431</v>
      </c>
    </row>
    <row r="43" spans="1:26" ht="75" x14ac:dyDescent="0.2">
      <c r="A43" s="12" t="s">
        <v>432</v>
      </c>
      <c r="B43" s="12" t="s">
        <v>433</v>
      </c>
      <c r="C43" s="14">
        <v>34076</v>
      </c>
      <c r="D43" s="2">
        <f>EDATE(C43,60*12)</f>
        <v>55991</v>
      </c>
      <c r="E43" s="12" t="s">
        <v>2</v>
      </c>
      <c r="F43" s="5" t="s">
        <v>434</v>
      </c>
      <c r="G43" s="12"/>
      <c r="H43" s="14">
        <v>43739</v>
      </c>
      <c r="I43" s="12" t="s">
        <v>301</v>
      </c>
      <c r="J43" s="2">
        <v>43739</v>
      </c>
      <c r="K43" s="2">
        <v>43739</v>
      </c>
      <c r="L43" s="5" t="s">
        <v>5</v>
      </c>
      <c r="M43" s="5" t="s">
        <v>31</v>
      </c>
      <c r="N43" s="5" t="s">
        <v>83</v>
      </c>
      <c r="O43" s="5" t="s">
        <v>435</v>
      </c>
      <c r="P43" s="12" t="s">
        <v>436</v>
      </c>
      <c r="Q43" s="5" t="s">
        <v>437</v>
      </c>
      <c r="R43" s="1" t="s">
        <v>305</v>
      </c>
      <c r="S43" s="43"/>
      <c r="T43" s="5" t="s">
        <v>60</v>
      </c>
      <c r="U43" s="5">
        <v>0</v>
      </c>
      <c r="V43" s="5" t="s">
        <v>438</v>
      </c>
      <c r="W43" s="5" t="s">
        <v>439</v>
      </c>
      <c r="X43" s="62" t="s">
        <v>440</v>
      </c>
      <c r="Y43" s="5" t="s">
        <v>441</v>
      </c>
      <c r="Z43" s="11" t="s">
        <v>442</v>
      </c>
    </row>
    <row r="44" spans="1:26" ht="75" x14ac:dyDescent="0.2">
      <c r="A44" s="12" t="s">
        <v>443</v>
      </c>
      <c r="B44" s="12" t="s">
        <v>444</v>
      </c>
      <c r="C44" s="14">
        <v>33983</v>
      </c>
      <c r="D44" s="2">
        <f>EDATE(C44,60*12)</f>
        <v>55898</v>
      </c>
      <c r="E44" s="12" t="s">
        <v>28</v>
      </c>
      <c r="F44" s="12" t="s">
        <v>445</v>
      </c>
      <c r="G44" s="12"/>
      <c r="H44" s="2">
        <v>43739</v>
      </c>
      <c r="I44" s="12" t="s">
        <v>301</v>
      </c>
      <c r="J44" s="2">
        <v>43739</v>
      </c>
      <c r="K44" s="2">
        <v>43739</v>
      </c>
      <c r="L44" s="5" t="s">
        <v>5</v>
      </c>
      <c r="M44" s="5" t="s">
        <v>31</v>
      </c>
      <c r="N44" s="5" t="s">
        <v>83</v>
      </c>
      <c r="O44" s="5" t="s">
        <v>446</v>
      </c>
      <c r="P44" s="12" t="s">
        <v>447</v>
      </c>
      <c r="Q44" s="11" t="s">
        <v>448</v>
      </c>
      <c r="R44" s="1" t="s">
        <v>305</v>
      </c>
      <c r="S44" s="43"/>
      <c r="T44" s="5" t="s">
        <v>60</v>
      </c>
      <c r="U44" s="5">
        <v>0</v>
      </c>
      <c r="V44" s="5" t="s">
        <v>449</v>
      </c>
      <c r="W44" s="5" t="s">
        <v>450</v>
      </c>
      <c r="X44" s="26" t="s">
        <v>451</v>
      </c>
      <c r="Y44" s="5" t="s">
        <v>452</v>
      </c>
      <c r="Z44" s="11" t="s">
        <v>453</v>
      </c>
    </row>
    <row r="45" spans="1:26" ht="75" x14ac:dyDescent="0.2">
      <c r="A45" s="12" t="s">
        <v>454</v>
      </c>
      <c r="B45" s="12" t="s">
        <v>455</v>
      </c>
      <c r="C45" s="2">
        <v>35350</v>
      </c>
      <c r="D45" s="2">
        <f>EDATE(C45,60*12)</f>
        <v>57265</v>
      </c>
      <c r="E45" s="5" t="s">
        <v>28</v>
      </c>
      <c r="F45" s="5" t="s">
        <v>205</v>
      </c>
      <c r="G45" s="5"/>
      <c r="H45" s="2">
        <v>43739</v>
      </c>
      <c r="I45" s="12" t="s">
        <v>301</v>
      </c>
      <c r="J45" s="2">
        <v>43739</v>
      </c>
      <c r="K45" s="2">
        <v>43739</v>
      </c>
      <c r="L45" s="5" t="s">
        <v>5</v>
      </c>
      <c r="M45" s="5" t="s">
        <v>31</v>
      </c>
      <c r="N45" s="5" t="s">
        <v>274</v>
      </c>
      <c r="O45" s="5" t="s">
        <v>435</v>
      </c>
      <c r="P45" s="12" t="s">
        <v>456</v>
      </c>
      <c r="Q45" s="5" t="s">
        <v>457</v>
      </c>
      <c r="R45" s="1" t="s">
        <v>305</v>
      </c>
      <c r="S45" s="43"/>
      <c r="T45" s="5" t="s">
        <v>60</v>
      </c>
      <c r="U45" s="5">
        <v>0</v>
      </c>
      <c r="V45" s="5" t="s">
        <v>458</v>
      </c>
      <c r="W45" s="5">
        <v>22579598237</v>
      </c>
      <c r="X45" s="60" t="s">
        <v>459</v>
      </c>
      <c r="Y45" s="5" t="s">
        <v>460</v>
      </c>
      <c r="Z45" s="11" t="s">
        <v>461</v>
      </c>
    </row>
    <row r="46" spans="1:26" ht="90" x14ac:dyDescent="0.2">
      <c r="A46" s="51" t="s">
        <v>462</v>
      </c>
      <c r="B46" s="51" t="s">
        <v>463</v>
      </c>
      <c r="C46" s="63">
        <v>33593</v>
      </c>
      <c r="D46" s="4">
        <f>EDATE(C46,60*12)</f>
        <v>55508</v>
      </c>
      <c r="E46" s="51" t="s">
        <v>2</v>
      </c>
      <c r="F46" s="1" t="s">
        <v>464</v>
      </c>
      <c r="G46" s="51"/>
      <c r="H46" s="4">
        <v>43739</v>
      </c>
      <c r="I46" s="51" t="s">
        <v>301</v>
      </c>
      <c r="J46" s="4">
        <v>43739</v>
      </c>
      <c r="K46" s="4">
        <v>43739</v>
      </c>
      <c r="L46" s="1" t="s">
        <v>5</v>
      </c>
      <c r="M46" s="1" t="s">
        <v>31</v>
      </c>
      <c r="N46" s="1" t="s">
        <v>83</v>
      </c>
      <c r="O46" s="1" t="s">
        <v>465</v>
      </c>
      <c r="P46" s="51" t="s">
        <v>466</v>
      </c>
      <c r="Q46" s="1" t="s">
        <v>437</v>
      </c>
      <c r="R46" s="1" t="s">
        <v>305</v>
      </c>
      <c r="S46" s="52"/>
      <c r="T46" s="1" t="s">
        <v>60</v>
      </c>
      <c r="U46" s="1">
        <v>0</v>
      </c>
      <c r="V46" s="1" t="s">
        <v>467</v>
      </c>
      <c r="W46" s="1" t="s">
        <v>468</v>
      </c>
      <c r="X46" s="64" t="s">
        <v>469</v>
      </c>
      <c r="Y46" s="1" t="s">
        <v>470</v>
      </c>
      <c r="Z46" s="11" t="s">
        <v>471</v>
      </c>
    </row>
    <row r="47" spans="1:26" ht="45" x14ac:dyDescent="0.2">
      <c r="A47" s="5" t="s">
        <v>472</v>
      </c>
      <c r="B47" s="5" t="s">
        <v>473</v>
      </c>
      <c r="C47" s="2">
        <v>31773</v>
      </c>
      <c r="D47" s="2">
        <f>EDATE(C47,60*12)</f>
        <v>53688</v>
      </c>
      <c r="E47" s="5" t="s">
        <v>28</v>
      </c>
      <c r="F47" s="5" t="s">
        <v>474</v>
      </c>
      <c r="G47" s="5"/>
      <c r="H47" s="2">
        <v>43739</v>
      </c>
      <c r="I47" s="5" t="s">
        <v>301</v>
      </c>
      <c r="J47" s="2">
        <v>43739</v>
      </c>
      <c r="K47" s="2">
        <v>43739</v>
      </c>
      <c r="L47" s="5" t="s">
        <v>5</v>
      </c>
      <c r="M47" s="5" t="s">
        <v>31</v>
      </c>
      <c r="N47" s="5" t="s">
        <v>83</v>
      </c>
      <c r="O47" s="5" t="s">
        <v>475</v>
      </c>
      <c r="P47" s="5" t="s">
        <v>476</v>
      </c>
      <c r="Q47" s="5" t="s">
        <v>477</v>
      </c>
      <c r="R47" s="1" t="s">
        <v>305</v>
      </c>
      <c r="S47" s="43"/>
      <c r="T47" s="5" t="s">
        <v>60</v>
      </c>
      <c r="U47" s="5">
        <v>2</v>
      </c>
      <c r="V47" s="5" t="s">
        <v>478</v>
      </c>
      <c r="W47" s="5">
        <v>57253987</v>
      </c>
      <c r="X47" s="26" t="s">
        <v>479</v>
      </c>
      <c r="Y47" s="5" t="s">
        <v>480</v>
      </c>
      <c r="Z47" s="11" t="s">
        <v>481</v>
      </c>
    </row>
    <row r="48" spans="1:26" ht="105" x14ac:dyDescent="0.2">
      <c r="A48" s="12" t="s">
        <v>482</v>
      </c>
      <c r="B48" s="12" t="s">
        <v>483</v>
      </c>
      <c r="C48" s="14">
        <v>33235</v>
      </c>
      <c r="D48" s="2">
        <f>EDATE(C48,60*12)</f>
        <v>55150</v>
      </c>
      <c r="E48" s="12" t="s">
        <v>2</v>
      </c>
      <c r="F48" s="12" t="s">
        <v>484</v>
      </c>
      <c r="G48" s="12"/>
      <c r="H48" s="2">
        <v>43739</v>
      </c>
      <c r="I48" s="12" t="s">
        <v>301</v>
      </c>
      <c r="J48" s="2">
        <v>43739</v>
      </c>
      <c r="K48" s="2">
        <v>43739</v>
      </c>
      <c r="L48" s="5" t="s">
        <v>5</v>
      </c>
      <c r="M48" s="5" t="s">
        <v>31</v>
      </c>
      <c r="N48" s="5" t="s">
        <v>58</v>
      </c>
      <c r="O48" s="5" t="s">
        <v>485</v>
      </c>
      <c r="P48" s="12" t="s">
        <v>486</v>
      </c>
      <c r="Q48" s="5" t="s">
        <v>346</v>
      </c>
      <c r="R48" s="1" t="s">
        <v>305</v>
      </c>
      <c r="S48" s="43"/>
      <c r="T48" s="5" t="s">
        <v>60</v>
      </c>
      <c r="U48" s="5">
        <v>0</v>
      </c>
      <c r="V48" s="5" t="s">
        <v>487</v>
      </c>
      <c r="W48" s="5" t="s">
        <v>488</v>
      </c>
      <c r="X48" s="65" t="s">
        <v>489</v>
      </c>
      <c r="Y48" s="5" t="s">
        <v>490</v>
      </c>
      <c r="Z48" s="11" t="s">
        <v>491</v>
      </c>
    </row>
    <row r="49" spans="1:26" ht="45" x14ac:dyDescent="0.2">
      <c r="A49" s="12" t="s">
        <v>492</v>
      </c>
      <c r="B49" s="12" t="s">
        <v>493</v>
      </c>
      <c r="C49" s="14">
        <v>32578</v>
      </c>
      <c r="D49" s="2">
        <f>EDATE(C49,60*12)</f>
        <v>54493</v>
      </c>
      <c r="E49" s="12" t="s">
        <v>2</v>
      </c>
      <c r="F49" s="12" t="s">
        <v>494</v>
      </c>
      <c r="G49" s="12"/>
      <c r="H49" s="14">
        <v>43739</v>
      </c>
      <c r="I49" s="12" t="s">
        <v>301</v>
      </c>
      <c r="J49" s="14">
        <v>43722</v>
      </c>
      <c r="K49" s="2">
        <v>43739</v>
      </c>
      <c r="L49" s="5" t="s">
        <v>5</v>
      </c>
      <c r="M49" s="5" t="s">
        <v>31</v>
      </c>
      <c r="N49" s="5" t="s">
        <v>83</v>
      </c>
      <c r="O49" s="5" t="s">
        <v>495</v>
      </c>
      <c r="P49" s="12" t="s">
        <v>496</v>
      </c>
      <c r="Q49" s="5" t="s">
        <v>346</v>
      </c>
      <c r="R49" s="1" t="s">
        <v>305</v>
      </c>
      <c r="S49" s="43"/>
      <c r="T49" s="5" t="s">
        <v>60</v>
      </c>
      <c r="U49" s="5">
        <v>2</v>
      </c>
      <c r="V49" s="5" t="s">
        <v>497</v>
      </c>
      <c r="W49" s="5" t="s">
        <v>498</v>
      </c>
      <c r="X49" s="65" t="s">
        <v>499</v>
      </c>
      <c r="Y49" s="5" t="s">
        <v>500</v>
      </c>
      <c r="Z49" s="11" t="s">
        <v>501</v>
      </c>
    </row>
    <row r="50" spans="1:26" ht="45" x14ac:dyDescent="0.2">
      <c r="A50" s="12" t="s">
        <v>502</v>
      </c>
      <c r="B50" s="12" t="s">
        <v>503</v>
      </c>
      <c r="C50" s="14">
        <v>33239</v>
      </c>
      <c r="D50" s="2">
        <f>EDATE(C50,60*12)</f>
        <v>55154</v>
      </c>
      <c r="E50" s="12" t="s">
        <v>2</v>
      </c>
      <c r="F50" s="12" t="s">
        <v>504</v>
      </c>
      <c r="G50" s="12"/>
      <c r="H50" s="14">
        <v>43739</v>
      </c>
      <c r="I50" s="12" t="s">
        <v>301</v>
      </c>
      <c r="J50" s="14">
        <v>43739</v>
      </c>
      <c r="K50" s="14">
        <v>43739</v>
      </c>
      <c r="L50" s="12" t="s">
        <v>5</v>
      </c>
      <c r="M50" s="12" t="s">
        <v>31</v>
      </c>
      <c r="N50" s="12" t="s">
        <v>83</v>
      </c>
      <c r="O50" s="12" t="s">
        <v>505</v>
      </c>
      <c r="P50" s="12" t="s">
        <v>506</v>
      </c>
      <c r="Q50" s="12" t="s">
        <v>507</v>
      </c>
      <c r="R50" s="1" t="s">
        <v>305</v>
      </c>
      <c r="S50" s="66"/>
      <c r="T50" s="12" t="s">
        <v>60</v>
      </c>
      <c r="U50" s="12">
        <v>0</v>
      </c>
      <c r="V50" s="12" t="s">
        <v>508</v>
      </c>
      <c r="W50" s="12" t="s">
        <v>509</v>
      </c>
      <c r="X50" s="12" t="s">
        <v>510</v>
      </c>
      <c r="Y50" s="12" t="s">
        <v>511</v>
      </c>
      <c r="Z50" s="11" t="s">
        <v>512</v>
      </c>
    </row>
    <row r="51" spans="1:26" ht="60" x14ac:dyDescent="0.2">
      <c r="A51" s="12" t="s">
        <v>513</v>
      </c>
      <c r="B51" s="12" t="s">
        <v>514</v>
      </c>
      <c r="C51" s="14">
        <v>30783</v>
      </c>
      <c r="D51" s="2">
        <f>EDATE(C51,60*12)</f>
        <v>52698</v>
      </c>
      <c r="E51" s="12" t="s">
        <v>2</v>
      </c>
      <c r="F51" s="12" t="s">
        <v>515</v>
      </c>
      <c r="G51" s="12"/>
      <c r="H51" s="2">
        <v>43739</v>
      </c>
      <c r="I51" s="12" t="s">
        <v>301</v>
      </c>
      <c r="J51" s="2">
        <v>43739</v>
      </c>
      <c r="K51" s="2">
        <v>43739</v>
      </c>
      <c r="L51" s="5" t="s">
        <v>5</v>
      </c>
      <c r="M51" s="5" t="s">
        <v>31</v>
      </c>
      <c r="N51" s="5" t="s">
        <v>83</v>
      </c>
      <c r="O51" s="5" t="s">
        <v>515</v>
      </c>
      <c r="P51" s="12" t="s">
        <v>516</v>
      </c>
      <c r="Q51" s="11" t="s">
        <v>517</v>
      </c>
      <c r="R51" s="1" t="s">
        <v>305</v>
      </c>
      <c r="S51" s="67"/>
      <c r="T51" s="12" t="s">
        <v>60</v>
      </c>
      <c r="U51" s="5">
        <v>1</v>
      </c>
      <c r="V51" s="5" t="s">
        <v>518</v>
      </c>
      <c r="W51" s="5" t="s">
        <v>519</v>
      </c>
      <c r="X51" s="26" t="s">
        <v>520</v>
      </c>
      <c r="Y51" s="5" t="s">
        <v>521</v>
      </c>
      <c r="Z51" s="11" t="s">
        <v>522</v>
      </c>
    </row>
    <row r="52" spans="1:26" ht="90" x14ac:dyDescent="0.2">
      <c r="A52" s="5" t="s">
        <v>523</v>
      </c>
      <c r="B52" s="5" t="s">
        <v>524</v>
      </c>
      <c r="C52" s="2">
        <v>29197</v>
      </c>
      <c r="D52" s="2">
        <f>EDATE(C52,60*12)</f>
        <v>51112</v>
      </c>
      <c r="E52" s="5" t="s">
        <v>2</v>
      </c>
      <c r="F52" s="12" t="s">
        <v>525</v>
      </c>
      <c r="G52" s="5"/>
      <c r="H52" s="14">
        <v>43678</v>
      </c>
      <c r="I52" s="68" t="s">
        <v>301</v>
      </c>
      <c r="J52" s="14">
        <v>43678</v>
      </c>
      <c r="K52" s="2">
        <v>43678</v>
      </c>
      <c r="L52" s="5" t="s">
        <v>5</v>
      </c>
      <c r="M52" s="5" t="s">
        <v>31</v>
      </c>
      <c r="N52" s="5" t="s">
        <v>526</v>
      </c>
      <c r="O52" s="5" t="s">
        <v>527</v>
      </c>
      <c r="P52" s="5" t="s">
        <v>528</v>
      </c>
      <c r="Q52" s="11" t="s">
        <v>448</v>
      </c>
      <c r="R52" s="1" t="s">
        <v>305</v>
      </c>
      <c r="S52" s="43"/>
      <c r="T52" s="5" t="s">
        <v>60</v>
      </c>
      <c r="U52" s="53" t="s">
        <v>529</v>
      </c>
      <c r="V52" s="5" t="s">
        <v>530</v>
      </c>
      <c r="W52" s="53" t="s">
        <v>531</v>
      </c>
      <c r="X52" s="5" t="s">
        <v>532</v>
      </c>
      <c r="Y52" s="53" t="s">
        <v>533</v>
      </c>
      <c r="Z52" s="11" t="s">
        <v>534</v>
      </c>
    </row>
    <row r="53" spans="1:26" ht="45" x14ac:dyDescent="0.2">
      <c r="A53" s="12" t="s">
        <v>535</v>
      </c>
      <c r="B53" s="12" t="s">
        <v>536</v>
      </c>
      <c r="C53" s="14">
        <v>32137</v>
      </c>
      <c r="D53" s="2">
        <f>EDATE(C53,60*12)</f>
        <v>54052</v>
      </c>
      <c r="E53" s="12" t="s">
        <v>2</v>
      </c>
      <c r="F53" s="12" t="s">
        <v>537</v>
      </c>
      <c r="G53" s="12"/>
      <c r="H53" s="2">
        <v>43739</v>
      </c>
      <c r="I53" s="12" t="s">
        <v>301</v>
      </c>
      <c r="J53" s="2">
        <v>43739</v>
      </c>
      <c r="K53" s="2">
        <v>43739</v>
      </c>
      <c r="L53" s="5" t="s">
        <v>5</v>
      </c>
      <c r="M53" s="5" t="s">
        <v>31</v>
      </c>
      <c r="N53" s="5" t="s">
        <v>7</v>
      </c>
      <c r="O53" s="5" t="s">
        <v>538</v>
      </c>
      <c r="P53" s="12" t="s">
        <v>539</v>
      </c>
      <c r="Q53" s="5" t="s">
        <v>357</v>
      </c>
      <c r="R53" s="1" t="s">
        <v>305</v>
      </c>
      <c r="S53" s="43"/>
      <c r="T53" s="5" t="s">
        <v>60</v>
      </c>
      <c r="U53" s="5">
        <v>2</v>
      </c>
      <c r="V53" s="5" t="s">
        <v>540</v>
      </c>
      <c r="W53" s="5" t="s">
        <v>541</v>
      </c>
      <c r="X53" s="54" t="s">
        <v>542</v>
      </c>
      <c r="Y53" s="5" t="s">
        <v>543</v>
      </c>
      <c r="Z53" s="11" t="s">
        <v>544</v>
      </c>
    </row>
    <row r="54" spans="1:26" ht="45" x14ac:dyDescent="0.2">
      <c r="A54" s="12" t="s">
        <v>545</v>
      </c>
      <c r="B54" s="12" t="s">
        <v>546</v>
      </c>
      <c r="C54" s="14">
        <v>30106</v>
      </c>
      <c r="D54" s="2">
        <f>EDATE(C54,60*12)</f>
        <v>52021</v>
      </c>
      <c r="E54" s="12" t="s">
        <v>28</v>
      </c>
      <c r="F54" s="12" t="s">
        <v>17</v>
      </c>
      <c r="G54" s="12"/>
      <c r="H54" s="14">
        <v>43739</v>
      </c>
      <c r="I54" s="12" t="s">
        <v>301</v>
      </c>
      <c r="J54" s="14">
        <v>43739</v>
      </c>
      <c r="K54" s="2">
        <v>43739</v>
      </c>
      <c r="L54" s="5" t="s">
        <v>5</v>
      </c>
      <c r="M54" s="5" t="s">
        <v>31</v>
      </c>
      <c r="N54" s="5" t="s">
        <v>7</v>
      </c>
      <c r="O54" s="5" t="s">
        <v>547</v>
      </c>
      <c r="P54" s="12" t="s">
        <v>548</v>
      </c>
      <c r="Q54" s="11" t="s">
        <v>549</v>
      </c>
      <c r="R54" s="1" t="s">
        <v>305</v>
      </c>
      <c r="S54" s="43"/>
      <c r="T54" s="5" t="s">
        <v>60</v>
      </c>
      <c r="U54" s="5">
        <v>1</v>
      </c>
      <c r="V54" s="5" t="s">
        <v>550</v>
      </c>
      <c r="W54" s="5">
        <v>77127057</v>
      </c>
      <c r="X54" s="26" t="s">
        <v>551</v>
      </c>
      <c r="Y54" s="5" t="s">
        <v>552</v>
      </c>
      <c r="Z54" s="11" t="s">
        <v>553</v>
      </c>
    </row>
    <row r="55" spans="1:26" ht="45" x14ac:dyDescent="0.2">
      <c r="A55" s="12" t="s">
        <v>554</v>
      </c>
      <c r="B55" s="12" t="s">
        <v>555</v>
      </c>
      <c r="C55" s="14">
        <v>29952</v>
      </c>
      <c r="D55" s="2">
        <f>EDATE(C55,60*12)</f>
        <v>51867</v>
      </c>
      <c r="E55" s="12" t="s">
        <v>2</v>
      </c>
      <c r="F55" s="12" t="s">
        <v>556</v>
      </c>
      <c r="G55" s="12"/>
      <c r="H55" s="14">
        <v>43739</v>
      </c>
      <c r="I55" s="12" t="s">
        <v>301</v>
      </c>
      <c r="J55" s="14">
        <v>43739</v>
      </c>
      <c r="K55" s="2">
        <v>43739</v>
      </c>
      <c r="L55" s="5" t="s">
        <v>5</v>
      </c>
      <c r="M55" s="5" t="s">
        <v>31</v>
      </c>
      <c r="N55" s="5" t="s">
        <v>557</v>
      </c>
      <c r="O55" s="5" t="s">
        <v>558</v>
      </c>
      <c r="P55" s="12" t="s">
        <v>559</v>
      </c>
      <c r="Q55" s="5" t="s">
        <v>477</v>
      </c>
      <c r="R55" s="1" t="s">
        <v>305</v>
      </c>
      <c r="S55" s="43"/>
      <c r="T55" s="5" t="s">
        <v>60</v>
      </c>
      <c r="U55" s="5">
        <v>2</v>
      </c>
      <c r="V55" s="5" t="s">
        <v>560</v>
      </c>
      <c r="W55" s="69" t="s">
        <v>561</v>
      </c>
      <c r="X55" s="26" t="s">
        <v>562</v>
      </c>
      <c r="Y55" s="69" t="s">
        <v>563</v>
      </c>
      <c r="Z55" s="11" t="s">
        <v>564</v>
      </c>
    </row>
    <row r="56" spans="1:26" ht="90" x14ac:dyDescent="0.2">
      <c r="A56" s="12" t="s">
        <v>565</v>
      </c>
      <c r="B56" s="70" t="s">
        <v>566</v>
      </c>
      <c r="C56" s="71">
        <v>32879</v>
      </c>
      <c r="D56" s="2">
        <f>EDATE(C56,60*12)</f>
        <v>54794</v>
      </c>
      <c r="E56" s="23" t="s">
        <v>28</v>
      </c>
      <c r="F56" s="12" t="s">
        <v>567</v>
      </c>
      <c r="G56" s="23"/>
      <c r="H56" s="14">
        <v>43739</v>
      </c>
      <c r="I56" s="12" t="s">
        <v>301</v>
      </c>
      <c r="J56" s="14">
        <v>43739</v>
      </c>
      <c r="K56" s="2">
        <v>43739</v>
      </c>
      <c r="L56" s="5" t="s">
        <v>5</v>
      </c>
      <c r="M56" s="5" t="s">
        <v>31</v>
      </c>
      <c r="N56" s="5" t="s">
        <v>83</v>
      </c>
      <c r="O56" s="5" t="s">
        <v>366</v>
      </c>
      <c r="P56" s="5" t="s">
        <v>568</v>
      </c>
      <c r="Q56" s="5" t="s">
        <v>569</v>
      </c>
      <c r="R56" s="3" t="s">
        <v>167</v>
      </c>
      <c r="S56" s="43"/>
      <c r="T56" s="5" t="s">
        <v>60</v>
      </c>
      <c r="U56" s="5">
        <v>1</v>
      </c>
      <c r="V56" s="5" t="s">
        <v>178</v>
      </c>
      <c r="W56" s="5" t="s">
        <v>570</v>
      </c>
      <c r="X56" s="54" t="s">
        <v>571</v>
      </c>
      <c r="Y56" s="5" t="s">
        <v>572</v>
      </c>
      <c r="Z56" s="11" t="s">
        <v>573</v>
      </c>
    </row>
    <row r="57" spans="1:26" ht="60" x14ac:dyDescent="0.2">
      <c r="A57" s="5" t="s">
        <v>574</v>
      </c>
      <c r="B57" s="5" t="s">
        <v>575</v>
      </c>
      <c r="C57" s="2">
        <v>33777</v>
      </c>
      <c r="D57" s="2">
        <f>EDATE(C57,60*12)</f>
        <v>55692</v>
      </c>
      <c r="E57" s="5" t="s">
        <v>28</v>
      </c>
      <c r="F57" s="5" t="s">
        <v>576</v>
      </c>
      <c r="G57" s="5"/>
      <c r="H57" s="2">
        <v>44151</v>
      </c>
      <c r="I57" s="5" t="s">
        <v>301</v>
      </c>
      <c r="J57" s="2">
        <v>44151</v>
      </c>
      <c r="K57" s="2">
        <v>44151</v>
      </c>
      <c r="L57" s="5" t="s">
        <v>5</v>
      </c>
      <c r="M57" s="5" t="s">
        <v>31</v>
      </c>
      <c r="N57" s="5" t="s">
        <v>83</v>
      </c>
      <c r="O57" s="5" t="s">
        <v>292</v>
      </c>
      <c r="P57" s="5" t="s">
        <v>577</v>
      </c>
      <c r="Q57" s="5" t="s">
        <v>426</v>
      </c>
      <c r="R57" s="1" t="s">
        <v>305</v>
      </c>
      <c r="S57" s="43"/>
      <c r="T57" s="5" t="s">
        <v>60</v>
      </c>
      <c r="U57" s="5">
        <v>0</v>
      </c>
      <c r="V57" s="5" t="s">
        <v>578</v>
      </c>
      <c r="W57" s="5" t="s">
        <v>579</v>
      </c>
      <c r="X57" s="16" t="s">
        <v>580</v>
      </c>
      <c r="Y57" s="5" t="s">
        <v>581</v>
      </c>
      <c r="Z57" s="11" t="s">
        <v>582</v>
      </c>
    </row>
    <row r="58" spans="1:26" ht="45" x14ac:dyDescent="0.2">
      <c r="A58" s="5" t="s">
        <v>583</v>
      </c>
      <c r="B58" s="5" t="s">
        <v>584</v>
      </c>
      <c r="C58" s="2">
        <v>32458</v>
      </c>
      <c r="D58" s="2">
        <f>EDATE(C58,60*12)</f>
        <v>54373</v>
      </c>
      <c r="E58" s="5" t="s">
        <v>28</v>
      </c>
      <c r="F58" s="12" t="s">
        <v>423</v>
      </c>
      <c r="G58" s="5"/>
      <c r="H58" s="2">
        <v>43739</v>
      </c>
      <c r="I58" s="5" t="s">
        <v>301</v>
      </c>
      <c r="J58" s="2">
        <v>43739</v>
      </c>
      <c r="K58" s="2">
        <v>43739</v>
      </c>
      <c r="L58" s="5" t="s">
        <v>5</v>
      </c>
      <c r="M58" s="5" t="s">
        <v>31</v>
      </c>
      <c r="N58" s="5" t="s">
        <v>93</v>
      </c>
      <c r="O58" s="5" t="s">
        <v>424</v>
      </c>
      <c r="P58" s="5" t="s">
        <v>549</v>
      </c>
      <c r="Q58" s="11" t="s">
        <v>549</v>
      </c>
      <c r="R58" s="1" t="s">
        <v>305</v>
      </c>
      <c r="S58" s="43"/>
      <c r="T58" s="5" t="s">
        <v>60</v>
      </c>
      <c r="U58" s="5">
        <v>0</v>
      </c>
      <c r="V58" s="5" t="s">
        <v>585</v>
      </c>
      <c r="W58" s="5">
        <v>47205410</v>
      </c>
      <c r="X58" s="26" t="s">
        <v>586</v>
      </c>
      <c r="Y58" s="50" t="s">
        <v>587</v>
      </c>
      <c r="Z58" s="11" t="s">
        <v>588</v>
      </c>
    </row>
    <row r="59" spans="1:26" ht="60" x14ac:dyDescent="0.2">
      <c r="A59" s="51" t="s">
        <v>589</v>
      </c>
      <c r="B59" s="51" t="s">
        <v>590</v>
      </c>
      <c r="C59" s="63">
        <v>32654</v>
      </c>
      <c r="D59" s="4">
        <f>EDATE(C59,60*12)</f>
        <v>54569</v>
      </c>
      <c r="E59" s="51" t="s">
        <v>28</v>
      </c>
      <c r="F59" s="51" t="s">
        <v>291</v>
      </c>
      <c r="G59" s="51"/>
      <c r="H59" s="63">
        <v>43739</v>
      </c>
      <c r="I59" s="51" t="s">
        <v>301</v>
      </c>
      <c r="J59" s="63">
        <v>43739</v>
      </c>
      <c r="K59" s="4">
        <v>43739</v>
      </c>
      <c r="L59" s="1" t="s">
        <v>5</v>
      </c>
      <c r="M59" s="1" t="s">
        <v>31</v>
      </c>
      <c r="N59" s="1" t="s">
        <v>83</v>
      </c>
      <c r="O59" s="1" t="s">
        <v>558</v>
      </c>
      <c r="P59" s="51" t="s">
        <v>591</v>
      </c>
      <c r="Q59" s="1" t="s">
        <v>477</v>
      </c>
      <c r="R59" s="1" t="s">
        <v>305</v>
      </c>
      <c r="S59" s="6">
        <v>285011375697</v>
      </c>
      <c r="T59" s="1" t="s">
        <v>60</v>
      </c>
      <c r="U59" s="1">
        <v>0</v>
      </c>
      <c r="V59" s="1" t="s">
        <v>592</v>
      </c>
      <c r="W59" s="1">
        <v>58101848</v>
      </c>
      <c r="X59" s="72" t="s">
        <v>593</v>
      </c>
      <c r="Y59" s="1" t="s">
        <v>594</v>
      </c>
      <c r="Z59" s="11" t="s">
        <v>595</v>
      </c>
    </row>
    <row r="60" spans="1:26" ht="60" x14ac:dyDescent="0.2">
      <c r="A60" s="12" t="s">
        <v>596</v>
      </c>
      <c r="B60" s="12" t="s">
        <v>597</v>
      </c>
      <c r="C60" s="14">
        <v>30575</v>
      </c>
      <c r="D60" s="2">
        <f>EDATE(C60,60*12)</f>
        <v>52490</v>
      </c>
      <c r="E60" s="12" t="s">
        <v>28</v>
      </c>
      <c r="F60" s="12" t="s">
        <v>598</v>
      </c>
      <c r="G60" s="12"/>
      <c r="H60" s="2">
        <v>43739</v>
      </c>
      <c r="I60" s="12" t="s">
        <v>301</v>
      </c>
      <c r="J60" s="2">
        <v>43739</v>
      </c>
      <c r="K60" s="2">
        <v>43739</v>
      </c>
      <c r="L60" s="5" t="s">
        <v>5</v>
      </c>
      <c r="M60" s="5" t="s">
        <v>31</v>
      </c>
      <c r="N60" s="5" t="s">
        <v>599</v>
      </c>
      <c r="O60" s="5" t="s">
        <v>600</v>
      </c>
      <c r="P60" s="12" t="s">
        <v>601</v>
      </c>
      <c r="Q60" s="5" t="s">
        <v>426</v>
      </c>
      <c r="R60" s="1" t="s">
        <v>305</v>
      </c>
      <c r="S60" s="43"/>
      <c r="T60" s="5" t="s">
        <v>36</v>
      </c>
      <c r="U60" s="5">
        <v>1</v>
      </c>
      <c r="V60" s="5" t="s">
        <v>602</v>
      </c>
      <c r="W60" s="5" t="s">
        <v>603</v>
      </c>
      <c r="X60" s="5" t="s">
        <v>604</v>
      </c>
      <c r="Y60" s="5" t="s">
        <v>605</v>
      </c>
      <c r="Z60" s="11" t="s">
        <v>606</v>
      </c>
    </row>
    <row r="61" spans="1:26" ht="75" x14ac:dyDescent="0.2">
      <c r="A61" s="12" t="s">
        <v>607</v>
      </c>
      <c r="B61" s="12" t="s">
        <v>608</v>
      </c>
      <c r="C61" s="14">
        <v>31041</v>
      </c>
      <c r="D61" s="2">
        <f>EDATE(C61,60*12)</f>
        <v>52956</v>
      </c>
      <c r="E61" s="12" t="s">
        <v>2</v>
      </c>
      <c r="F61" s="12" t="s">
        <v>609</v>
      </c>
      <c r="G61" s="12"/>
      <c r="H61" s="14">
        <v>43739</v>
      </c>
      <c r="I61" s="12" t="s">
        <v>301</v>
      </c>
      <c r="J61" s="14">
        <v>43739</v>
      </c>
      <c r="K61" s="2">
        <v>43739</v>
      </c>
      <c r="L61" s="5" t="s">
        <v>5</v>
      </c>
      <c r="M61" s="5" t="s">
        <v>31</v>
      </c>
      <c r="N61" s="5" t="s">
        <v>83</v>
      </c>
      <c r="O61" s="5" t="s">
        <v>610</v>
      </c>
      <c r="P61" s="12" t="s">
        <v>611</v>
      </c>
      <c r="Q61" s="5" t="s">
        <v>477</v>
      </c>
      <c r="R61" s="1" t="s">
        <v>305</v>
      </c>
      <c r="S61" s="43"/>
      <c r="T61" s="5" t="s">
        <v>60</v>
      </c>
      <c r="U61" s="5">
        <v>2</v>
      </c>
      <c r="V61" s="5" t="s">
        <v>612</v>
      </c>
      <c r="W61" s="5" t="s">
        <v>613</v>
      </c>
      <c r="X61" s="26" t="s">
        <v>614</v>
      </c>
      <c r="Y61" s="5" t="s">
        <v>615</v>
      </c>
      <c r="Z61" s="11" t="s">
        <v>616</v>
      </c>
    </row>
    <row r="62" spans="1:26" ht="75" x14ac:dyDescent="0.2">
      <c r="A62" s="12" t="s">
        <v>617</v>
      </c>
      <c r="B62" s="12" t="s">
        <v>618</v>
      </c>
      <c r="C62" s="14">
        <v>29448</v>
      </c>
      <c r="D62" s="2">
        <f>EDATE(C62,60*12)</f>
        <v>51363</v>
      </c>
      <c r="E62" s="12" t="s">
        <v>28</v>
      </c>
      <c r="F62" s="12" t="s">
        <v>445</v>
      </c>
      <c r="G62" s="12"/>
      <c r="H62" s="2">
        <v>43739</v>
      </c>
      <c r="I62" s="12" t="s">
        <v>301</v>
      </c>
      <c r="J62" s="2">
        <v>43739</v>
      </c>
      <c r="K62" s="2">
        <v>43739</v>
      </c>
      <c r="L62" s="5" t="s">
        <v>5</v>
      </c>
      <c r="M62" s="5" t="s">
        <v>31</v>
      </c>
      <c r="N62" s="5" t="s">
        <v>83</v>
      </c>
      <c r="O62" s="5" t="s">
        <v>619</v>
      </c>
      <c r="P62" s="12" t="s">
        <v>620</v>
      </c>
      <c r="Q62" s="5" t="s">
        <v>368</v>
      </c>
      <c r="R62" s="1" t="s">
        <v>305</v>
      </c>
      <c r="S62" s="25">
        <v>280011467479</v>
      </c>
      <c r="T62" s="5" t="s">
        <v>36</v>
      </c>
      <c r="U62" s="5">
        <v>2</v>
      </c>
      <c r="V62" s="5" t="s">
        <v>621</v>
      </c>
      <c r="W62" s="5" t="s">
        <v>622</v>
      </c>
      <c r="X62" s="26" t="s">
        <v>623</v>
      </c>
      <c r="Y62" s="5" t="s">
        <v>624</v>
      </c>
      <c r="Z62" s="11" t="s">
        <v>625</v>
      </c>
    </row>
    <row r="63" spans="1:26" ht="75" x14ac:dyDescent="0.2">
      <c r="A63" s="12" t="s">
        <v>626</v>
      </c>
      <c r="B63" s="12" t="s">
        <v>627</v>
      </c>
      <c r="C63" s="14">
        <v>29473</v>
      </c>
      <c r="D63" s="2">
        <f>EDATE(C63,60*12)</f>
        <v>51388</v>
      </c>
      <c r="E63" s="12" t="s">
        <v>2</v>
      </c>
      <c r="F63" s="12" t="s">
        <v>628</v>
      </c>
      <c r="G63" s="12"/>
      <c r="H63" s="14">
        <v>43739</v>
      </c>
      <c r="I63" s="12" t="s">
        <v>301</v>
      </c>
      <c r="J63" s="14">
        <v>43739</v>
      </c>
      <c r="K63" s="2">
        <v>43739</v>
      </c>
      <c r="L63" s="5" t="s">
        <v>5</v>
      </c>
      <c r="M63" s="5" t="s">
        <v>31</v>
      </c>
      <c r="N63" s="5" t="s">
        <v>7</v>
      </c>
      <c r="O63" s="5" t="s">
        <v>629</v>
      </c>
      <c r="P63" s="12" t="s">
        <v>630</v>
      </c>
      <c r="Q63" s="11" t="s">
        <v>549</v>
      </c>
      <c r="R63" s="1" t="s">
        <v>305</v>
      </c>
      <c r="S63" s="43"/>
      <c r="T63" s="5" t="s">
        <v>10</v>
      </c>
      <c r="U63" s="5">
        <v>2</v>
      </c>
      <c r="V63" s="5" t="s">
        <v>144</v>
      </c>
      <c r="W63" s="5">
        <v>49360545</v>
      </c>
      <c r="X63" s="5" t="s">
        <v>631</v>
      </c>
      <c r="Y63" s="5" t="s">
        <v>632</v>
      </c>
      <c r="Z63" s="11" t="s">
        <v>633</v>
      </c>
    </row>
    <row r="64" spans="1:26" ht="90" x14ac:dyDescent="0.2">
      <c r="A64" s="12" t="s">
        <v>634</v>
      </c>
      <c r="B64" s="12" t="s">
        <v>635</v>
      </c>
      <c r="C64" s="14">
        <v>29270</v>
      </c>
      <c r="D64" s="2">
        <f>EDATE(C64,60*12)</f>
        <v>51185</v>
      </c>
      <c r="E64" s="12" t="s">
        <v>2</v>
      </c>
      <c r="F64" s="12" t="s">
        <v>576</v>
      </c>
      <c r="G64" s="12"/>
      <c r="H64" s="2">
        <v>43739</v>
      </c>
      <c r="I64" s="12" t="s">
        <v>301</v>
      </c>
      <c r="J64" s="2">
        <v>43739</v>
      </c>
      <c r="K64" s="2">
        <v>43739</v>
      </c>
      <c r="L64" s="5" t="s">
        <v>5</v>
      </c>
      <c r="M64" s="5" t="s">
        <v>31</v>
      </c>
      <c r="N64" s="5" t="s">
        <v>93</v>
      </c>
      <c r="O64" s="5" t="s">
        <v>636</v>
      </c>
      <c r="P64" s="12" t="s">
        <v>637</v>
      </c>
      <c r="Q64" s="5" t="s">
        <v>507</v>
      </c>
      <c r="R64" s="1" t="s">
        <v>305</v>
      </c>
      <c r="S64" s="25">
        <v>180010727910</v>
      </c>
      <c r="T64" s="5" t="s">
        <v>60</v>
      </c>
      <c r="U64" s="5">
        <v>2</v>
      </c>
      <c r="V64" s="5" t="s">
        <v>638</v>
      </c>
      <c r="W64" s="5" t="s">
        <v>639</v>
      </c>
      <c r="X64" s="54" t="s">
        <v>640</v>
      </c>
      <c r="Y64" s="5" t="s">
        <v>641</v>
      </c>
      <c r="Z64" s="11" t="s">
        <v>642</v>
      </c>
    </row>
    <row r="65" spans="1:26" ht="60" x14ac:dyDescent="0.2">
      <c r="A65" s="12" t="s">
        <v>643</v>
      </c>
      <c r="B65" s="12" t="s">
        <v>644</v>
      </c>
      <c r="C65" s="14">
        <v>33601</v>
      </c>
      <c r="D65" s="2">
        <f>EDATE(C65,60*12)</f>
        <v>55516</v>
      </c>
      <c r="E65" s="12" t="s">
        <v>2</v>
      </c>
      <c r="F65" s="12" t="s">
        <v>645</v>
      </c>
      <c r="G65" s="12"/>
      <c r="H65" s="2">
        <v>43739</v>
      </c>
      <c r="I65" s="12" t="s">
        <v>301</v>
      </c>
      <c r="J65" s="2">
        <v>43739</v>
      </c>
      <c r="K65" s="2">
        <v>43739</v>
      </c>
      <c r="L65" s="5" t="s">
        <v>5</v>
      </c>
      <c r="M65" s="5" t="s">
        <v>31</v>
      </c>
      <c r="N65" s="5" t="s">
        <v>58</v>
      </c>
      <c r="O65" s="5" t="s">
        <v>646</v>
      </c>
      <c r="P65" s="12" t="s">
        <v>647</v>
      </c>
      <c r="Q65" s="5" t="s">
        <v>346</v>
      </c>
      <c r="R65" s="1" t="s">
        <v>305</v>
      </c>
      <c r="S65" s="43"/>
      <c r="T65" s="5" t="s">
        <v>60</v>
      </c>
      <c r="U65" s="5">
        <v>0</v>
      </c>
      <c r="V65" s="5" t="s">
        <v>648</v>
      </c>
      <c r="W65" s="5" t="s">
        <v>649</v>
      </c>
      <c r="X65" s="65" t="s">
        <v>650</v>
      </c>
      <c r="Y65" s="5" t="s">
        <v>651</v>
      </c>
      <c r="Z65" s="11" t="s">
        <v>652</v>
      </c>
    </row>
    <row r="66" spans="1:26" ht="60" x14ac:dyDescent="0.2">
      <c r="A66" s="12" t="s">
        <v>653</v>
      </c>
      <c r="B66" s="12" t="s">
        <v>654</v>
      </c>
      <c r="C66" s="14">
        <v>35389</v>
      </c>
      <c r="D66" s="2">
        <f>EDATE(C66,60*12)</f>
        <v>57304</v>
      </c>
      <c r="E66" s="12" t="s">
        <v>28</v>
      </c>
      <c r="F66" s="12" t="s">
        <v>17</v>
      </c>
      <c r="G66" s="12"/>
      <c r="H66" s="2">
        <v>43739</v>
      </c>
      <c r="I66" s="12" t="s">
        <v>301</v>
      </c>
      <c r="J66" s="2">
        <v>43739</v>
      </c>
      <c r="K66" s="2">
        <v>43739</v>
      </c>
      <c r="L66" s="5" t="s">
        <v>5</v>
      </c>
      <c r="M66" s="5" t="s">
        <v>31</v>
      </c>
      <c r="N66" s="5" t="s">
        <v>7</v>
      </c>
      <c r="O66" s="5" t="s">
        <v>655</v>
      </c>
      <c r="P66" s="12" t="s">
        <v>656</v>
      </c>
      <c r="Q66" s="5" t="s">
        <v>315</v>
      </c>
      <c r="R66" s="1" t="s">
        <v>305</v>
      </c>
      <c r="S66" s="43"/>
      <c r="T66" s="5" t="s">
        <v>60</v>
      </c>
      <c r="U66" s="5">
        <v>0</v>
      </c>
      <c r="V66" s="5" t="s">
        <v>657</v>
      </c>
      <c r="W66" s="5" t="s">
        <v>658</v>
      </c>
      <c r="X66" s="26" t="s">
        <v>659</v>
      </c>
      <c r="Y66" s="5" t="s">
        <v>660</v>
      </c>
      <c r="Z66" s="11" t="s">
        <v>661</v>
      </c>
    </row>
    <row r="67" spans="1:26" ht="90" x14ac:dyDescent="0.2">
      <c r="A67" s="12" t="s">
        <v>662</v>
      </c>
      <c r="B67" s="12" t="s">
        <v>663</v>
      </c>
      <c r="C67" s="14">
        <v>27655</v>
      </c>
      <c r="D67" s="2">
        <f>EDATE(C67,60*12)</f>
        <v>49570</v>
      </c>
      <c r="E67" s="12" t="s">
        <v>2</v>
      </c>
      <c r="F67" s="5" t="s">
        <v>664</v>
      </c>
      <c r="G67" s="12"/>
      <c r="H67" s="2">
        <v>43739</v>
      </c>
      <c r="I67" s="12" t="s">
        <v>301</v>
      </c>
      <c r="J67" s="2">
        <v>43739</v>
      </c>
      <c r="K67" s="2">
        <v>43739</v>
      </c>
      <c r="L67" s="5" t="s">
        <v>5</v>
      </c>
      <c r="M67" s="5" t="s">
        <v>31</v>
      </c>
      <c r="N67" s="5" t="s">
        <v>665</v>
      </c>
      <c r="O67" s="5" t="s">
        <v>664</v>
      </c>
      <c r="P67" s="12" t="s">
        <v>666</v>
      </c>
      <c r="Q67" s="5" t="s">
        <v>477</v>
      </c>
      <c r="R67" s="1" t="s">
        <v>305</v>
      </c>
      <c r="S67" s="25">
        <v>175019928093</v>
      </c>
      <c r="T67" s="5" t="s">
        <v>60</v>
      </c>
      <c r="U67" s="5">
        <v>3</v>
      </c>
      <c r="V67" s="5" t="s">
        <v>667</v>
      </c>
      <c r="W67" s="5" t="s">
        <v>668</v>
      </c>
      <c r="X67" s="26" t="s">
        <v>669</v>
      </c>
      <c r="Y67" s="5" t="s">
        <v>670</v>
      </c>
      <c r="Z67" s="11" t="s">
        <v>671</v>
      </c>
    </row>
    <row r="68" spans="1:26" ht="45" x14ac:dyDescent="0.2">
      <c r="A68" s="5" t="s">
        <v>672</v>
      </c>
      <c r="B68" s="5" t="s">
        <v>673</v>
      </c>
      <c r="C68" s="2">
        <v>34075</v>
      </c>
      <c r="D68" s="2">
        <f>EDATE(C68,60*12)</f>
        <v>55990</v>
      </c>
      <c r="E68" s="5" t="s">
        <v>28</v>
      </c>
      <c r="F68" s="5" t="s">
        <v>291</v>
      </c>
      <c r="G68" s="5"/>
      <c r="H68" s="2">
        <v>43678</v>
      </c>
      <c r="I68" s="12" t="s">
        <v>301</v>
      </c>
      <c r="J68" s="2">
        <v>43678</v>
      </c>
      <c r="K68" s="2">
        <v>43678</v>
      </c>
      <c r="L68" s="5" t="s">
        <v>5</v>
      </c>
      <c r="M68" s="5" t="s">
        <v>31</v>
      </c>
      <c r="N68" s="5" t="s">
        <v>83</v>
      </c>
      <c r="O68" s="5" t="s">
        <v>558</v>
      </c>
      <c r="P68" s="5" t="s">
        <v>674</v>
      </c>
      <c r="Q68" s="11" t="s">
        <v>448</v>
      </c>
      <c r="R68" s="1" t="s">
        <v>305</v>
      </c>
      <c r="S68" s="43"/>
      <c r="T68" s="5" t="s">
        <v>60</v>
      </c>
      <c r="U68" s="57">
        <v>0</v>
      </c>
      <c r="V68" s="5" t="s">
        <v>675</v>
      </c>
      <c r="W68" s="53" t="s">
        <v>676</v>
      </c>
      <c r="X68" s="26" t="s">
        <v>677</v>
      </c>
      <c r="Y68" s="5" t="s">
        <v>678</v>
      </c>
      <c r="Z68" s="11" t="s">
        <v>679</v>
      </c>
    </row>
    <row r="69" spans="1:26" ht="60" x14ac:dyDescent="0.2">
      <c r="A69" s="12" t="s">
        <v>680</v>
      </c>
      <c r="B69" s="12" t="s">
        <v>681</v>
      </c>
      <c r="C69" s="14">
        <v>32491</v>
      </c>
      <c r="D69" s="2">
        <f>EDATE(C69,60*12)</f>
        <v>54406</v>
      </c>
      <c r="E69" s="12" t="s">
        <v>28</v>
      </c>
      <c r="F69" s="12" t="s">
        <v>205</v>
      </c>
      <c r="G69" s="12"/>
      <c r="H69" s="14">
        <v>43739</v>
      </c>
      <c r="I69" s="12" t="s">
        <v>301</v>
      </c>
      <c r="J69" s="14">
        <v>43739</v>
      </c>
      <c r="K69" s="2">
        <v>43739</v>
      </c>
      <c r="L69" s="5" t="s">
        <v>5</v>
      </c>
      <c r="M69" s="5" t="s">
        <v>31</v>
      </c>
      <c r="N69" s="5" t="s">
        <v>83</v>
      </c>
      <c r="O69" s="5" t="s">
        <v>682</v>
      </c>
      <c r="P69" s="12" t="s">
        <v>683</v>
      </c>
      <c r="Q69" s="5" t="s">
        <v>368</v>
      </c>
      <c r="R69" s="1" t="s">
        <v>305</v>
      </c>
      <c r="S69" s="43"/>
      <c r="T69" s="5" t="s">
        <v>60</v>
      </c>
      <c r="U69" s="5">
        <v>1</v>
      </c>
      <c r="V69" s="5" t="s">
        <v>684</v>
      </c>
      <c r="W69" s="5" t="s">
        <v>685</v>
      </c>
      <c r="X69" s="26" t="s">
        <v>686</v>
      </c>
      <c r="Y69" s="5" t="s">
        <v>687</v>
      </c>
      <c r="Z69" s="11" t="s">
        <v>688</v>
      </c>
    </row>
    <row r="70" spans="1:26" ht="60" x14ac:dyDescent="0.2">
      <c r="A70" s="12" t="s">
        <v>689</v>
      </c>
      <c r="B70" s="12" t="s">
        <v>690</v>
      </c>
      <c r="C70" s="14">
        <v>34028</v>
      </c>
      <c r="D70" s="2">
        <f>EDATE(C70,60*12)</f>
        <v>55943</v>
      </c>
      <c r="E70" s="12" t="s">
        <v>28</v>
      </c>
      <c r="F70" s="12" t="s">
        <v>691</v>
      </c>
      <c r="G70" s="12"/>
      <c r="H70" s="2">
        <v>43739</v>
      </c>
      <c r="I70" s="12" t="s">
        <v>301</v>
      </c>
      <c r="J70" s="2">
        <v>43739</v>
      </c>
      <c r="K70" s="2">
        <v>43739</v>
      </c>
      <c r="L70" s="5" t="s">
        <v>5</v>
      </c>
      <c r="M70" s="5" t="s">
        <v>31</v>
      </c>
      <c r="N70" s="5" t="s">
        <v>83</v>
      </c>
      <c r="O70" s="5" t="s">
        <v>692</v>
      </c>
      <c r="P70" s="12" t="s">
        <v>693</v>
      </c>
      <c r="Q70" s="11" t="s">
        <v>448</v>
      </c>
      <c r="R70" s="1" t="s">
        <v>305</v>
      </c>
      <c r="S70" s="43"/>
      <c r="T70" s="5" t="s">
        <v>694</v>
      </c>
      <c r="U70" s="5">
        <v>0</v>
      </c>
      <c r="V70" s="5" t="s">
        <v>695</v>
      </c>
      <c r="W70" s="5">
        <v>58926006</v>
      </c>
      <c r="X70" s="26" t="s">
        <v>696</v>
      </c>
      <c r="Y70" s="5" t="s">
        <v>697</v>
      </c>
      <c r="Z70" s="11" t="s">
        <v>698</v>
      </c>
    </row>
    <row r="71" spans="1:26" ht="120" x14ac:dyDescent="0.2">
      <c r="A71" s="12" t="s">
        <v>699</v>
      </c>
      <c r="B71" s="12" t="s">
        <v>700</v>
      </c>
      <c r="C71" s="14">
        <v>32332</v>
      </c>
      <c r="D71" s="2">
        <f>EDATE(C71,60*12)</f>
        <v>54247</v>
      </c>
      <c r="E71" s="12" t="s">
        <v>2</v>
      </c>
      <c r="F71" s="5" t="s">
        <v>701</v>
      </c>
      <c r="G71" s="12"/>
      <c r="H71" s="2">
        <v>43739</v>
      </c>
      <c r="I71" s="12" t="s">
        <v>301</v>
      </c>
      <c r="J71" s="2">
        <v>43739</v>
      </c>
      <c r="K71" s="2">
        <v>43739</v>
      </c>
      <c r="L71" s="5" t="s">
        <v>5</v>
      </c>
      <c r="M71" s="5" t="s">
        <v>31</v>
      </c>
      <c r="N71" s="5" t="s">
        <v>58</v>
      </c>
      <c r="O71" s="5" t="s">
        <v>702</v>
      </c>
      <c r="P71" s="12" t="s">
        <v>703</v>
      </c>
      <c r="Q71" s="5" t="s">
        <v>346</v>
      </c>
      <c r="R71" s="1" t="s">
        <v>305</v>
      </c>
      <c r="S71" s="25">
        <v>188011722000</v>
      </c>
      <c r="T71" s="5" t="s">
        <v>60</v>
      </c>
      <c r="U71" s="5">
        <v>0</v>
      </c>
      <c r="V71" s="5" t="s">
        <v>293</v>
      </c>
      <c r="W71" s="5">
        <v>68329853</v>
      </c>
      <c r="X71" s="73" t="s">
        <v>704</v>
      </c>
      <c r="Y71" s="5" t="s">
        <v>705</v>
      </c>
      <c r="Z71" s="11" t="s">
        <v>706</v>
      </c>
    </row>
    <row r="72" spans="1:26" ht="60" x14ac:dyDescent="0.2">
      <c r="A72" s="5" t="s">
        <v>707</v>
      </c>
      <c r="B72" s="5" t="s">
        <v>708</v>
      </c>
      <c r="C72" s="2">
        <v>33707</v>
      </c>
      <c r="D72" s="2">
        <f>EDATE(C72,60*12)</f>
        <v>55622</v>
      </c>
      <c r="E72" s="5" t="s">
        <v>28</v>
      </c>
      <c r="F72" s="5" t="s">
        <v>291</v>
      </c>
      <c r="G72" s="5"/>
      <c r="H72" s="2">
        <v>43739</v>
      </c>
      <c r="I72" s="12" t="s">
        <v>301</v>
      </c>
      <c r="J72" s="2">
        <v>43739</v>
      </c>
      <c r="K72" s="2">
        <v>43739</v>
      </c>
      <c r="L72" s="11" t="s">
        <v>5</v>
      </c>
      <c r="M72" s="11" t="s">
        <v>31</v>
      </c>
      <c r="N72" s="5" t="s">
        <v>83</v>
      </c>
      <c r="O72" s="5" t="s">
        <v>709</v>
      </c>
      <c r="P72" s="5" t="s">
        <v>315</v>
      </c>
      <c r="Q72" s="5" t="s">
        <v>315</v>
      </c>
      <c r="R72" s="1" t="s">
        <v>305</v>
      </c>
      <c r="S72" s="43"/>
      <c r="T72" s="5" t="s">
        <v>60</v>
      </c>
      <c r="U72" s="5">
        <v>0</v>
      </c>
      <c r="V72" s="5" t="s">
        <v>710</v>
      </c>
      <c r="W72" s="53" t="s">
        <v>711</v>
      </c>
      <c r="X72" s="16" t="s">
        <v>712</v>
      </c>
      <c r="Y72" s="11" t="s">
        <v>713</v>
      </c>
      <c r="Z72" s="11" t="s">
        <v>714</v>
      </c>
    </row>
    <row r="73" spans="1:26" ht="45" x14ac:dyDescent="0.2">
      <c r="A73" s="12" t="s">
        <v>715</v>
      </c>
      <c r="B73" s="12" t="s">
        <v>716</v>
      </c>
      <c r="C73" s="14">
        <v>28180</v>
      </c>
      <c r="D73" s="2">
        <f>EDATE(C73,60*12)</f>
        <v>50095</v>
      </c>
      <c r="E73" s="12" t="s">
        <v>2</v>
      </c>
      <c r="F73" s="12" t="s">
        <v>423</v>
      </c>
      <c r="G73" s="12"/>
      <c r="H73" s="2">
        <v>43739</v>
      </c>
      <c r="I73" s="12" t="s">
        <v>301</v>
      </c>
      <c r="J73" s="2">
        <v>43739</v>
      </c>
      <c r="K73" s="2">
        <v>43739</v>
      </c>
      <c r="L73" s="5" t="s">
        <v>5</v>
      </c>
      <c r="M73" s="5" t="s">
        <v>31</v>
      </c>
      <c r="N73" s="5" t="s">
        <v>7</v>
      </c>
      <c r="O73" s="5" t="s">
        <v>717</v>
      </c>
      <c r="P73" s="12" t="s">
        <v>718</v>
      </c>
      <c r="Q73" s="5" t="s">
        <v>357</v>
      </c>
      <c r="R73" s="1" t="s">
        <v>305</v>
      </c>
      <c r="S73" s="43"/>
      <c r="T73" s="5" t="s">
        <v>60</v>
      </c>
      <c r="U73" s="5">
        <v>0</v>
      </c>
      <c r="V73" s="5" t="s">
        <v>358</v>
      </c>
      <c r="W73" s="5" t="s">
        <v>719</v>
      </c>
      <c r="X73" s="54" t="s">
        <v>720</v>
      </c>
      <c r="Y73" s="5" t="s">
        <v>721</v>
      </c>
      <c r="Z73" s="11" t="s">
        <v>722</v>
      </c>
    </row>
    <row r="74" spans="1:26" ht="60" x14ac:dyDescent="0.2">
      <c r="A74" s="12" t="s">
        <v>723</v>
      </c>
      <c r="B74" s="12" t="s">
        <v>724</v>
      </c>
      <c r="C74" s="14">
        <v>32769</v>
      </c>
      <c r="D74" s="2">
        <v>54684</v>
      </c>
      <c r="E74" s="12" t="s">
        <v>28</v>
      </c>
      <c r="F74" s="12" t="s">
        <v>301</v>
      </c>
      <c r="G74" s="12"/>
      <c r="H74" s="14">
        <v>43739</v>
      </c>
      <c r="I74" s="12" t="s">
        <v>301</v>
      </c>
      <c r="J74" s="14">
        <v>43739</v>
      </c>
      <c r="K74" s="2">
        <v>43739</v>
      </c>
      <c r="L74" s="5" t="s">
        <v>5</v>
      </c>
      <c r="M74" s="5" t="s">
        <v>82</v>
      </c>
      <c r="N74" s="5" t="s">
        <v>7</v>
      </c>
      <c r="O74" s="5" t="s">
        <v>725</v>
      </c>
      <c r="P74" s="12" t="s">
        <v>726</v>
      </c>
      <c r="Q74" s="5" t="s">
        <v>727</v>
      </c>
      <c r="R74" s="3" t="s">
        <v>167</v>
      </c>
      <c r="S74" s="43"/>
      <c r="T74" s="5" t="s">
        <v>36</v>
      </c>
      <c r="U74" s="5">
        <v>2</v>
      </c>
      <c r="V74" s="5" t="s">
        <v>728</v>
      </c>
      <c r="W74" s="5">
        <v>172453125</v>
      </c>
      <c r="X74" s="26" t="s">
        <v>729</v>
      </c>
      <c r="Y74" s="5" t="s">
        <v>730</v>
      </c>
      <c r="Z74" s="11" t="s">
        <v>731</v>
      </c>
    </row>
    <row r="75" spans="1:26" ht="60" x14ac:dyDescent="0.2">
      <c r="A75" s="12" t="s">
        <v>732</v>
      </c>
      <c r="B75" s="12" t="s">
        <v>733</v>
      </c>
      <c r="C75" s="14">
        <v>31910</v>
      </c>
      <c r="D75" s="2">
        <f>EDATE(C75,60*12)</f>
        <v>53825</v>
      </c>
      <c r="E75" s="12" t="s">
        <v>2</v>
      </c>
      <c r="F75" s="12" t="s">
        <v>734</v>
      </c>
      <c r="G75" s="12"/>
      <c r="H75" s="14">
        <v>43739</v>
      </c>
      <c r="I75" s="12" t="s">
        <v>301</v>
      </c>
      <c r="J75" s="14">
        <v>43739</v>
      </c>
      <c r="K75" s="2">
        <v>43739</v>
      </c>
      <c r="L75" s="5" t="s">
        <v>5</v>
      </c>
      <c r="M75" s="5" t="s">
        <v>31</v>
      </c>
      <c r="N75" s="5" t="s">
        <v>83</v>
      </c>
      <c r="O75" s="5" t="s">
        <v>84</v>
      </c>
      <c r="P75" s="12" t="s">
        <v>735</v>
      </c>
      <c r="Q75" s="11" t="s">
        <v>448</v>
      </c>
      <c r="R75" s="1" t="s">
        <v>305</v>
      </c>
      <c r="S75" s="43"/>
      <c r="T75" s="5" t="s">
        <v>60</v>
      </c>
      <c r="U75" s="5">
        <v>2</v>
      </c>
      <c r="V75" s="5" t="s">
        <v>736</v>
      </c>
      <c r="W75" s="5">
        <v>49056482</v>
      </c>
      <c r="X75" s="54" t="s">
        <v>737</v>
      </c>
      <c r="Y75" s="5" t="s">
        <v>738</v>
      </c>
      <c r="Z75" s="11" t="s">
        <v>739</v>
      </c>
    </row>
    <row r="76" spans="1:26" ht="60" x14ac:dyDescent="0.2">
      <c r="A76" s="12" t="s">
        <v>740</v>
      </c>
      <c r="B76" s="12" t="s">
        <v>741</v>
      </c>
      <c r="C76" s="14">
        <v>33238</v>
      </c>
      <c r="D76" s="2">
        <f>EDATE(C76,60*12)</f>
        <v>55153</v>
      </c>
      <c r="E76" s="12" t="s">
        <v>2</v>
      </c>
      <c r="F76" s="5" t="s">
        <v>742</v>
      </c>
      <c r="G76" s="12"/>
      <c r="H76" s="14">
        <v>43739</v>
      </c>
      <c r="I76" s="12" t="s">
        <v>301</v>
      </c>
      <c r="J76" s="14">
        <v>43739</v>
      </c>
      <c r="K76" s="2">
        <v>43739</v>
      </c>
      <c r="L76" s="5" t="s">
        <v>5</v>
      </c>
      <c r="M76" s="5" t="s">
        <v>31</v>
      </c>
      <c r="N76" s="5" t="s">
        <v>93</v>
      </c>
      <c r="O76" s="5" t="s">
        <v>743</v>
      </c>
      <c r="P76" s="12" t="s">
        <v>744</v>
      </c>
      <c r="Q76" s="5" t="s">
        <v>437</v>
      </c>
      <c r="R76" s="1" t="s">
        <v>305</v>
      </c>
      <c r="S76" s="43"/>
      <c r="T76" s="5" t="s">
        <v>60</v>
      </c>
      <c r="U76" s="5">
        <v>1</v>
      </c>
      <c r="V76" s="5" t="s">
        <v>745</v>
      </c>
      <c r="W76" s="74" t="s">
        <v>746</v>
      </c>
      <c r="X76" s="75" t="s">
        <v>747</v>
      </c>
      <c r="Y76" s="74" t="s">
        <v>748</v>
      </c>
      <c r="Z76" s="76" t="s">
        <v>749</v>
      </c>
    </row>
    <row r="77" spans="1:26" ht="45" x14ac:dyDescent="0.2">
      <c r="A77" s="12" t="s">
        <v>750</v>
      </c>
      <c r="B77" s="12" t="s">
        <v>751</v>
      </c>
      <c r="C77" s="14">
        <v>31455</v>
      </c>
      <c r="D77" s="2">
        <f>EDATE(C77,60*12)</f>
        <v>53370</v>
      </c>
      <c r="E77" s="12" t="s">
        <v>2</v>
      </c>
      <c r="F77" s="5" t="s">
        <v>164</v>
      </c>
      <c r="G77" s="12"/>
      <c r="H77" s="14">
        <v>43739</v>
      </c>
      <c r="I77" s="12" t="s">
        <v>301</v>
      </c>
      <c r="J77" s="14">
        <v>43739</v>
      </c>
      <c r="K77" s="2">
        <v>43739</v>
      </c>
      <c r="L77" s="5" t="s">
        <v>5</v>
      </c>
      <c r="M77" s="5" t="s">
        <v>31</v>
      </c>
      <c r="N77" s="5" t="s">
        <v>7</v>
      </c>
      <c r="O77" s="5" t="s">
        <v>752</v>
      </c>
      <c r="P77" s="12" t="s">
        <v>753</v>
      </c>
      <c r="Q77" s="5" t="s">
        <v>437</v>
      </c>
      <c r="R77" s="1" t="s">
        <v>305</v>
      </c>
      <c r="S77" s="43"/>
      <c r="T77" s="5" t="s">
        <v>60</v>
      </c>
      <c r="U77" s="5">
        <v>0</v>
      </c>
      <c r="V77" s="5" t="s">
        <v>754</v>
      </c>
      <c r="W77" s="74" t="s">
        <v>755</v>
      </c>
      <c r="X77" s="75" t="s">
        <v>756</v>
      </c>
      <c r="Y77" s="74" t="s">
        <v>757</v>
      </c>
      <c r="Z77" s="76" t="s">
        <v>749</v>
      </c>
    </row>
    <row r="78" spans="1:26" ht="45" x14ac:dyDescent="0.2">
      <c r="A78" s="12" t="s">
        <v>758</v>
      </c>
      <c r="B78" s="12" t="s">
        <v>759</v>
      </c>
      <c r="C78" s="14">
        <v>27028</v>
      </c>
      <c r="D78" s="2">
        <f>EDATE(C78,60*12)</f>
        <v>48943</v>
      </c>
      <c r="E78" s="12" t="s">
        <v>2</v>
      </c>
      <c r="F78" s="12" t="s">
        <v>17</v>
      </c>
      <c r="G78" s="12"/>
      <c r="H78" s="14">
        <v>43739</v>
      </c>
      <c r="I78" s="12" t="s">
        <v>301</v>
      </c>
      <c r="J78" s="14">
        <v>43739</v>
      </c>
      <c r="K78" s="2">
        <v>43739</v>
      </c>
      <c r="L78" s="5" t="s">
        <v>5</v>
      </c>
      <c r="M78" s="5" t="s">
        <v>31</v>
      </c>
      <c r="N78" s="5" t="s">
        <v>760</v>
      </c>
      <c r="O78" s="5" t="s">
        <v>19</v>
      </c>
      <c r="P78" s="12" t="s">
        <v>761</v>
      </c>
      <c r="Q78" s="5" t="s">
        <v>426</v>
      </c>
      <c r="R78" s="1" t="s">
        <v>305</v>
      </c>
      <c r="S78" s="43"/>
      <c r="T78" s="5" t="s">
        <v>762</v>
      </c>
      <c r="U78" s="5">
        <v>3</v>
      </c>
      <c r="V78" s="5" t="s">
        <v>763</v>
      </c>
      <c r="W78" s="5">
        <v>57703664</v>
      </c>
      <c r="X78" s="26" t="s">
        <v>764</v>
      </c>
      <c r="Y78" s="5" t="s">
        <v>765</v>
      </c>
      <c r="Z78" s="11" t="s">
        <v>766</v>
      </c>
    </row>
    <row r="79" spans="1:26" ht="60" x14ac:dyDescent="0.2">
      <c r="A79" s="12" t="s">
        <v>767</v>
      </c>
      <c r="B79" s="12" t="s">
        <v>768</v>
      </c>
      <c r="C79" s="14">
        <v>30501</v>
      </c>
      <c r="D79" s="2">
        <f>EDATE(C79,60*12)</f>
        <v>52416</v>
      </c>
      <c r="E79" s="12" t="s">
        <v>2</v>
      </c>
      <c r="F79" s="12" t="s">
        <v>769</v>
      </c>
      <c r="G79" s="12"/>
      <c r="H79" s="2">
        <v>43739</v>
      </c>
      <c r="I79" s="12" t="s">
        <v>301</v>
      </c>
      <c r="J79" s="2">
        <v>43739</v>
      </c>
      <c r="K79" s="2">
        <v>43739</v>
      </c>
      <c r="L79" s="5" t="s">
        <v>5</v>
      </c>
      <c r="M79" s="5" t="s">
        <v>31</v>
      </c>
      <c r="N79" s="5" t="s">
        <v>83</v>
      </c>
      <c r="O79" s="5" t="s">
        <v>770</v>
      </c>
      <c r="P79" s="12" t="s">
        <v>771</v>
      </c>
      <c r="Q79" s="11" t="s">
        <v>448</v>
      </c>
      <c r="R79" s="1" t="s">
        <v>305</v>
      </c>
      <c r="S79" s="43"/>
      <c r="T79" s="5" t="s">
        <v>60</v>
      </c>
      <c r="U79" s="5">
        <v>3</v>
      </c>
      <c r="V79" s="5" t="s">
        <v>772</v>
      </c>
      <c r="W79" s="5" t="s">
        <v>773</v>
      </c>
      <c r="X79" s="26" t="s">
        <v>774</v>
      </c>
      <c r="Y79" s="5" t="s">
        <v>775</v>
      </c>
      <c r="Z79" s="11" t="s">
        <v>776</v>
      </c>
    </row>
    <row r="80" spans="1:26" ht="75" x14ac:dyDescent="0.2">
      <c r="A80" s="12" t="s">
        <v>777</v>
      </c>
      <c r="B80" s="12" t="s">
        <v>778</v>
      </c>
      <c r="C80" s="14">
        <v>28243</v>
      </c>
      <c r="D80" s="2">
        <f>EDATE(C80,60*12)</f>
        <v>50158</v>
      </c>
      <c r="E80" s="12" t="s">
        <v>28</v>
      </c>
      <c r="F80" s="77" t="s">
        <v>779</v>
      </c>
      <c r="G80" s="12"/>
      <c r="H80" s="2">
        <v>43739</v>
      </c>
      <c r="I80" s="12" t="s">
        <v>301</v>
      </c>
      <c r="J80" s="2">
        <v>43739</v>
      </c>
      <c r="K80" s="2">
        <v>43739</v>
      </c>
      <c r="L80" s="5" t="s">
        <v>5</v>
      </c>
      <c r="M80" s="5" t="s">
        <v>31</v>
      </c>
      <c r="N80" s="5" t="s">
        <v>7</v>
      </c>
      <c r="O80" s="5" t="s">
        <v>752</v>
      </c>
      <c r="P80" s="12" t="s">
        <v>780</v>
      </c>
      <c r="Q80" s="5" t="s">
        <v>336</v>
      </c>
      <c r="R80" s="1" t="s">
        <v>305</v>
      </c>
      <c r="S80" s="25">
        <v>277011565377</v>
      </c>
      <c r="T80" s="5" t="s">
        <v>36</v>
      </c>
      <c r="U80" s="5">
        <v>0</v>
      </c>
      <c r="V80" s="5" t="s">
        <v>781</v>
      </c>
      <c r="W80" s="5" t="s">
        <v>782</v>
      </c>
      <c r="X80" s="26" t="s">
        <v>783</v>
      </c>
      <c r="Y80" s="5" t="s">
        <v>784</v>
      </c>
      <c r="Z80" s="11" t="s">
        <v>785</v>
      </c>
    </row>
    <row r="81" spans="1:26" ht="60" x14ac:dyDescent="0.2">
      <c r="A81" s="5" t="s">
        <v>786</v>
      </c>
      <c r="B81" s="5" t="s">
        <v>787</v>
      </c>
      <c r="C81" s="2">
        <v>31752</v>
      </c>
      <c r="D81" s="2">
        <f>EDATE(C81,60*12)</f>
        <v>53667</v>
      </c>
      <c r="E81" s="5" t="s">
        <v>2</v>
      </c>
      <c r="F81" s="12" t="s">
        <v>576</v>
      </c>
      <c r="G81" s="5"/>
      <c r="H81" s="2">
        <v>43739</v>
      </c>
      <c r="I81" s="5" t="s">
        <v>301</v>
      </c>
      <c r="J81" s="2">
        <v>43739</v>
      </c>
      <c r="K81" s="2">
        <v>43739</v>
      </c>
      <c r="L81" s="5" t="s">
        <v>5</v>
      </c>
      <c r="M81" s="5" t="s">
        <v>31</v>
      </c>
      <c r="N81" s="5" t="s">
        <v>113</v>
      </c>
      <c r="O81" s="5" t="s">
        <v>788</v>
      </c>
      <c r="P81" s="5" t="s">
        <v>549</v>
      </c>
      <c r="Q81" s="11" t="s">
        <v>549</v>
      </c>
      <c r="R81" s="1" t="s">
        <v>305</v>
      </c>
      <c r="S81" s="43"/>
      <c r="T81" s="5" t="s">
        <v>60</v>
      </c>
      <c r="U81" s="5">
        <v>0</v>
      </c>
      <c r="V81" s="5" t="s">
        <v>789</v>
      </c>
      <c r="W81" s="5" t="s">
        <v>790</v>
      </c>
      <c r="X81" s="26" t="s">
        <v>791</v>
      </c>
      <c r="Y81" s="5" t="s">
        <v>792</v>
      </c>
      <c r="Z81" s="11" t="s">
        <v>793</v>
      </c>
    </row>
    <row r="82" spans="1:26" ht="45" x14ac:dyDescent="0.2">
      <c r="A82" s="12" t="s">
        <v>794</v>
      </c>
      <c r="B82" s="12" t="s">
        <v>795</v>
      </c>
      <c r="C82" s="14">
        <v>31009</v>
      </c>
      <c r="D82" s="2">
        <f>EDATE(C82,60*12)</f>
        <v>52924</v>
      </c>
      <c r="E82" s="12" t="s">
        <v>28</v>
      </c>
      <c r="F82" s="12" t="s">
        <v>17</v>
      </c>
      <c r="G82" s="12"/>
      <c r="H82" s="14">
        <v>43739</v>
      </c>
      <c r="I82" s="12" t="s">
        <v>301</v>
      </c>
      <c r="J82" s="14">
        <v>43739</v>
      </c>
      <c r="K82" s="2">
        <v>43739</v>
      </c>
      <c r="L82" s="5" t="s">
        <v>5</v>
      </c>
      <c r="M82" s="5" t="s">
        <v>31</v>
      </c>
      <c r="N82" s="5" t="s">
        <v>7</v>
      </c>
      <c r="O82" s="5" t="s">
        <v>796</v>
      </c>
      <c r="P82" s="56" t="s">
        <v>797</v>
      </c>
      <c r="Q82" s="57" t="s">
        <v>368</v>
      </c>
      <c r="R82" s="1" t="s">
        <v>305</v>
      </c>
      <c r="S82" s="58"/>
      <c r="T82" s="5" t="s">
        <v>60</v>
      </c>
      <c r="U82" s="5">
        <v>0</v>
      </c>
      <c r="V82" s="5" t="s">
        <v>798</v>
      </c>
      <c r="W82" s="57" t="s">
        <v>799</v>
      </c>
      <c r="X82" s="78" t="s">
        <v>800</v>
      </c>
      <c r="Y82" s="5" t="s">
        <v>801</v>
      </c>
      <c r="Z82" s="11" t="s">
        <v>802</v>
      </c>
    </row>
    <row r="83" spans="1:26" ht="60" x14ac:dyDescent="0.2">
      <c r="A83" s="12" t="s">
        <v>803</v>
      </c>
      <c r="B83" s="12" t="s">
        <v>804</v>
      </c>
      <c r="C83" s="2">
        <v>32087</v>
      </c>
      <c r="D83" s="2">
        <f>EDATE(C83,60*12)</f>
        <v>54002</v>
      </c>
      <c r="E83" s="12" t="s">
        <v>2</v>
      </c>
      <c r="F83" s="5" t="s">
        <v>805</v>
      </c>
      <c r="G83" s="12"/>
      <c r="H83" s="2">
        <v>43739</v>
      </c>
      <c r="I83" s="12" t="s">
        <v>301</v>
      </c>
      <c r="J83" s="14">
        <v>43739</v>
      </c>
      <c r="K83" s="2">
        <v>43739</v>
      </c>
      <c r="L83" s="5" t="s">
        <v>5</v>
      </c>
      <c r="M83" s="5" t="s">
        <v>31</v>
      </c>
      <c r="N83" s="5" t="s">
        <v>113</v>
      </c>
      <c r="O83" s="5" t="s">
        <v>806</v>
      </c>
      <c r="P83" s="12" t="s">
        <v>807</v>
      </c>
      <c r="Q83" s="5" t="s">
        <v>457</v>
      </c>
      <c r="R83" s="1" t="s">
        <v>305</v>
      </c>
      <c r="S83" s="43"/>
      <c r="T83" s="5" t="s">
        <v>60</v>
      </c>
      <c r="U83" s="5">
        <v>0</v>
      </c>
      <c r="V83" s="5" t="s">
        <v>808</v>
      </c>
      <c r="W83" s="5">
        <v>22559791790</v>
      </c>
      <c r="X83" s="60" t="s">
        <v>809</v>
      </c>
      <c r="Y83" s="5" t="s">
        <v>810</v>
      </c>
      <c r="Z83" s="11" t="s">
        <v>811</v>
      </c>
    </row>
    <row r="84" spans="1:26" ht="90" x14ac:dyDescent="0.2">
      <c r="A84" s="12" t="s">
        <v>812</v>
      </c>
      <c r="B84" s="12" t="s">
        <v>813</v>
      </c>
      <c r="C84" s="14">
        <v>30676</v>
      </c>
      <c r="D84" s="2">
        <f>EDATE(C84,60*12)</f>
        <v>52591</v>
      </c>
      <c r="E84" s="12" t="s">
        <v>2</v>
      </c>
      <c r="F84" s="5" t="s">
        <v>814</v>
      </c>
      <c r="G84" s="12"/>
      <c r="H84" s="14">
        <v>43739</v>
      </c>
      <c r="I84" s="12" t="s">
        <v>301</v>
      </c>
      <c r="J84" s="14">
        <v>44305</v>
      </c>
      <c r="K84" s="14">
        <v>44305</v>
      </c>
      <c r="L84" s="5" t="s">
        <v>5</v>
      </c>
      <c r="M84" s="5" t="s">
        <v>31</v>
      </c>
      <c r="N84" s="5" t="s">
        <v>7</v>
      </c>
      <c r="O84" s="5" t="s">
        <v>815</v>
      </c>
      <c r="P84" s="12" t="s">
        <v>816</v>
      </c>
      <c r="Q84" s="5" t="s">
        <v>34</v>
      </c>
      <c r="R84" s="1" t="s">
        <v>35</v>
      </c>
      <c r="S84" s="25">
        <v>183012008975</v>
      </c>
      <c r="T84" s="5" t="s">
        <v>60</v>
      </c>
      <c r="U84" s="5">
        <v>1</v>
      </c>
      <c r="V84" s="5" t="s">
        <v>21</v>
      </c>
      <c r="W84" s="5" t="s">
        <v>817</v>
      </c>
      <c r="X84" s="26" t="s">
        <v>818</v>
      </c>
      <c r="Y84" s="5" t="s">
        <v>819</v>
      </c>
      <c r="Z84" s="5" t="s">
        <v>820</v>
      </c>
    </row>
    <row r="85" spans="1:26" ht="60" x14ac:dyDescent="0.2">
      <c r="A85" s="23" t="s">
        <v>821</v>
      </c>
      <c r="B85" s="11" t="s">
        <v>822</v>
      </c>
      <c r="C85" s="28">
        <v>33304</v>
      </c>
      <c r="D85" s="2">
        <f>EDATE(C85,60*12)</f>
        <v>55219</v>
      </c>
      <c r="E85" s="23" t="s">
        <v>2</v>
      </c>
      <c r="F85" s="23" t="s">
        <v>301</v>
      </c>
      <c r="G85" s="79"/>
      <c r="H85" s="18">
        <v>43739</v>
      </c>
      <c r="I85" s="5" t="s">
        <v>301</v>
      </c>
      <c r="J85" s="2">
        <v>43739</v>
      </c>
      <c r="K85" s="2">
        <v>43739</v>
      </c>
      <c r="L85" s="11" t="s">
        <v>5</v>
      </c>
      <c r="M85" s="11" t="s">
        <v>31</v>
      </c>
      <c r="N85" s="23" t="s">
        <v>557</v>
      </c>
      <c r="O85" s="23" t="s">
        <v>823</v>
      </c>
      <c r="P85" s="23" t="s">
        <v>824</v>
      </c>
      <c r="Q85" s="11" t="s">
        <v>517</v>
      </c>
      <c r="R85" s="1" t="s">
        <v>305</v>
      </c>
      <c r="S85" s="80"/>
      <c r="T85" s="23" t="s">
        <v>60</v>
      </c>
      <c r="U85" s="23">
        <v>1</v>
      </c>
      <c r="V85" s="23" t="s">
        <v>825</v>
      </c>
      <c r="W85" s="11" t="s">
        <v>826</v>
      </c>
      <c r="X85" s="16" t="s">
        <v>827</v>
      </c>
      <c r="Y85" s="79" t="s">
        <v>828</v>
      </c>
      <c r="Z85" s="11" t="s">
        <v>829</v>
      </c>
    </row>
    <row r="86" spans="1:26" ht="45" x14ac:dyDescent="0.2">
      <c r="A86" s="12" t="s">
        <v>830</v>
      </c>
      <c r="B86" s="12" t="s">
        <v>831</v>
      </c>
      <c r="C86" s="14">
        <v>29952</v>
      </c>
      <c r="D86" s="2">
        <f>EDATE(C86,60*12)</f>
        <v>51867</v>
      </c>
      <c r="E86" s="12" t="s">
        <v>28</v>
      </c>
      <c r="F86" s="12" t="s">
        <v>112</v>
      </c>
      <c r="G86" s="12"/>
      <c r="H86" s="14">
        <v>43739</v>
      </c>
      <c r="I86" s="12" t="s">
        <v>301</v>
      </c>
      <c r="J86" s="14">
        <v>43739</v>
      </c>
      <c r="K86" s="2">
        <v>43739</v>
      </c>
      <c r="L86" s="5" t="s">
        <v>5</v>
      </c>
      <c r="M86" s="5" t="s">
        <v>31</v>
      </c>
      <c r="N86" s="5" t="s">
        <v>832</v>
      </c>
      <c r="O86" s="5" t="s">
        <v>833</v>
      </c>
      <c r="P86" s="12" t="s">
        <v>834</v>
      </c>
      <c r="Q86" s="11" t="s">
        <v>448</v>
      </c>
      <c r="R86" s="1" t="s">
        <v>305</v>
      </c>
      <c r="S86" s="43"/>
      <c r="T86" s="5" t="s">
        <v>36</v>
      </c>
      <c r="U86" s="5">
        <v>1</v>
      </c>
      <c r="V86" s="5" t="s">
        <v>835</v>
      </c>
      <c r="W86" s="53" t="s">
        <v>836</v>
      </c>
      <c r="X86" s="26" t="s">
        <v>837</v>
      </c>
      <c r="Y86" s="5" t="s">
        <v>838</v>
      </c>
      <c r="Z86" s="11" t="s">
        <v>839</v>
      </c>
    </row>
    <row r="87" spans="1:26" ht="135" x14ac:dyDescent="0.2">
      <c r="A87" s="12" t="s">
        <v>840</v>
      </c>
      <c r="B87" s="12" t="s">
        <v>841</v>
      </c>
      <c r="C87" s="14">
        <v>31093</v>
      </c>
      <c r="D87" s="2">
        <f>EDATE(C87,60*12)</f>
        <v>53008</v>
      </c>
      <c r="E87" s="12" t="s">
        <v>2</v>
      </c>
      <c r="F87" s="12" t="s">
        <v>376</v>
      </c>
      <c r="G87" s="12"/>
      <c r="H87" s="14">
        <v>43739</v>
      </c>
      <c r="I87" s="12" t="s">
        <v>301</v>
      </c>
      <c r="J87" s="14">
        <v>43739</v>
      </c>
      <c r="K87" s="2">
        <v>43739</v>
      </c>
      <c r="L87" s="5" t="s">
        <v>5</v>
      </c>
      <c r="M87" s="5" t="s">
        <v>31</v>
      </c>
      <c r="N87" s="5" t="s">
        <v>7</v>
      </c>
      <c r="O87" s="5" t="s">
        <v>842</v>
      </c>
      <c r="P87" s="5" t="s">
        <v>843</v>
      </c>
      <c r="Q87" s="5" t="s">
        <v>843</v>
      </c>
      <c r="R87" s="1" t="s">
        <v>305</v>
      </c>
      <c r="S87" s="43"/>
      <c r="T87" s="5" t="s">
        <v>60</v>
      </c>
      <c r="U87" s="5">
        <v>0</v>
      </c>
      <c r="V87" s="5" t="s">
        <v>178</v>
      </c>
      <c r="W87" s="53" t="s">
        <v>844</v>
      </c>
      <c r="X87" s="26" t="s">
        <v>845</v>
      </c>
      <c r="Y87" s="5" t="s">
        <v>846</v>
      </c>
      <c r="Z87" s="11" t="s">
        <v>847</v>
      </c>
    </row>
    <row r="88" spans="1:26" ht="105" x14ac:dyDescent="0.2">
      <c r="A88" s="5" t="s">
        <v>848</v>
      </c>
      <c r="B88" s="5" t="s">
        <v>849</v>
      </c>
      <c r="C88" s="2">
        <v>33901</v>
      </c>
      <c r="D88" s="2">
        <f>EDATE(C88,60*12)</f>
        <v>55816</v>
      </c>
      <c r="E88" s="5" t="s">
        <v>28</v>
      </c>
      <c r="F88" s="5" t="s">
        <v>376</v>
      </c>
      <c r="G88" s="5"/>
      <c r="H88" s="2">
        <v>44151</v>
      </c>
      <c r="I88" s="5" t="s">
        <v>301</v>
      </c>
      <c r="J88" s="2">
        <v>44151</v>
      </c>
      <c r="K88" s="2">
        <v>44151</v>
      </c>
      <c r="L88" s="5" t="s">
        <v>5</v>
      </c>
      <c r="M88" s="5" t="s">
        <v>31</v>
      </c>
      <c r="N88" s="5" t="s">
        <v>83</v>
      </c>
      <c r="O88" s="5" t="s">
        <v>850</v>
      </c>
      <c r="P88" s="12" t="s">
        <v>851</v>
      </c>
      <c r="Q88" s="5" t="s">
        <v>426</v>
      </c>
      <c r="R88" s="1" t="s">
        <v>305</v>
      </c>
      <c r="S88" s="43"/>
      <c r="T88" s="5" t="s">
        <v>60</v>
      </c>
      <c r="U88" s="5">
        <v>0</v>
      </c>
      <c r="V88" s="5" t="s">
        <v>852</v>
      </c>
      <c r="W88" s="5" t="s">
        <v>853</v>
      </c>
      <c r="X88" s="16" t="s">
        <v>854</v>
      </c>
      <c r="Y88" s="5" t="s">
        <v>855</v>
      </c>
      <c r="Z88" s="11" t="s">
        <v>856</v>
      </c>
    </row>
    <row r="89" spans="1:26" ht="90" x14ac:dyDescent="0.2">
      <c r="A89" s="12" t="s">
        <v>857</v>
      </c>
      <c r="B89" s="12" t="s">
        <v>858</v>
      </c>
      <c r="C89" s="14">
        <v>32329</v>
      </c>
      <c r="D89" s="2">
        <f>EDATE(C89,60*12)</f>
        <v>54244</v>
      </c>
      <c r="E89" s="12" t="s">
        <v>2</v>
      </c>
      <c r="F89" s="12" t="s">
        <v>494</v>
      </c>
      <c r="G89" s="12"/>
      <c r="H89" s="14">
        <v>43739</v>
      </c>
      <c r="I89" s="12" t="s">
        <v>301</v>
      </c>
      <c r="J89" s="14">
        <v>43739</v>
      </c>
      <c r="K89" s="2">
        <v>43739</v>
      </c>
      <c r="L89" s="5" t="s">
        <v>5</v>
      </c>
      <c r="M89" s="5" t="s">
        <v>31</v>
      </c>
      <c r="N89" s="5" t="s">
        <v>7</v>
      </c>
      <c r="O89" s="5" t="s">
        <v>859</v>
      </c>
      <c r="P89" s="12" t="s">
        <v>860</v>
      </c>
      <c r="Q89" s="5" t="s">
        <v>477</v>
      </c>
      <c r="R89" s="1" t="s">
        <v>305</v>
      </c>
      <c r="S89" s="43"/>
      <c r="T89" s="5" t="s">
        <v>60</v>
      </c>
      <c r="U89" s="5">
        <v>0</v>
      </c>
      <c r="V89" s="5" t="s">
        <v>861</v>
      </c>
      <c r="W89" s="5">
        <v>709497179</v>
      </c>
      <c r="X89" s="81" t="s">
        <v>862</v>
      </c>
      <c r="Y89" s="5" t="s">
        <v>863</v>
      </c>
      <c r="Z89" s="11" t="s">
        <v>864</v>
      </c>
    </row>
    <row r="90" spans="1:26" ht="60" x14ac:dyDescent="0.2">
      <c r="A90" s="5" t="s">
        <v>865</v>
      </c>
      <c r="B90" s="5" t="s">
        <v>866</v>
      </c>
      <c r="C90" s="2">
        <v>32266</v>
      </c>
      <c r="D90" s="2">
        <v>54198</v>
      </c>
      <c r="E90" s="5" t="s">
        <v>2</v>
      </c>
      <c r="F90" s="5" t="s">
        <v>576</v>
      </c>
      <c r="G90" s="5"/>
      <c r="H90" s="2">
        <v>44151</v>
      </c>
      <c r="I90" s="5" t="s">
        <v>301</v>
      </c>
      <c r="J90" s="2">
        <v>44151</v>
      </c>
      <c r="K90" s="2">
        <v>44151</v>
      </c>
      <c r="L90" s="5" t="s">
        <v>5</v>
      </c>
      <c r="M90" s="5" t="s">
        <v>31</v>
      </c>
      <c r="N90" s="5" t="s">
        <v>83</v>
      </c>
      <c r="O90" s="5" t="s">
        <v>292</v>
      </c>
      <c r="P90" s="5" t="s">
        <v>867</v>
      </c>
      <c r="Q90" s="11" t="s">
        <v>448</v>
      </c>
      <c r="R90" s="1" t="s">
        <v>305</v>
      </c>
      <c r="S90" s="43"/>
      <c r="T90" s="5" t="s">
        <v>60</v>
      </c>
      <c r="U90" s="5">
        <v>0</v>
      </c>
      <c r="V90" s="82"/>
      <c r="W90" s="5" t="s">
        <v>868</v>
      </c>
      <c r="X90" s="16" t="s">
        <v>869</v>
      </c>
      <c r="Y90" s="5" t="s">
        <v>870</v>
      </c>
      <c r="Z90" s="11" t="s">
        <v>871</v>
      </c>
    </row>
    <row r="91" spans="1:26" ht="60" x14ac:dyDescent="0.2">
      <c r="A91" s="12" t="s">
        <v>872</v>
      </c>
      <c r="B91" s="12" t="s">
        <v>873</v>
      </c>
      <c r="C91" s="14">
        <v>30258</v>
      </c>
      <c r="D91" s="2">
        <f>EDATE(C91,60*12)</f>
        <v>52173</v>
      </c>
      <c r="E91" s="12" t="s">
        <v>28</v>
      </c>
      <c r="F91" s="5" t="s">
        <v>874</v>
      </c>
      <c r="G91" s="12"/>
      <c r="H91" s="14">
        <v>43739</v>
      </c>
      <c r="I91" s="12" t="s">
        <v>301</v>
      </c>
      <c r="J91" s="14">
        <v>43739</v>
      </c>
      <c r="K91" s="2">
        <v>43739</v>
      </c>
      <c r="L91" s="5" t="s">
        <v>5</v>
      </c>
      <c r="M91" s="5" t="s">
        <v>31</v>
      </c>
      <c r="N91" s="5" t="s">
        <v>83</v>
      </c>
      <c r="O91" s="5" t="s">
        <v>875</v>
      </c>
      <c r="P91" s="12" t="s">
        <v>876</v>
      </c>
      <c r="Q91" s="5" t="s">
        <v>304</v>
      </c>
      <c r="R91" s="1" t="s">
        <v>305</v>
      </c>
      <c r="S91" s="25" t="s">
        <v>877</v>
      </c>
      <c r="T91" s="5" t="s">
        <v>60</v>
      </c>
      <c r="U91" s="5">
        <v>0</v>
      </c>
      <c r="V91" s="5" t="s">
        <v>878</v>
      </c>
      <c r="W91" s="5" t="s">
        <v>879</v>
      </c>
      <c r="X91" s="60" t="s">
        <v>880</v>
      </c>
      <c r="Y91" s="5" t="s">
        <v>881</v>
      </c>
      <c r="Z91" s="11" t="s">
        <v>882</v>
      </c>
    </row>
    <row r="92" spans="1:26" ht="45" x14ac:dyDescent="0.2">
      <c r="A92" s="83" t="s">
        <v>883</v>
      </c>
      <c r="B92" s="83" t="s">
        <v>884</v>
      </c>
      <c r="C92" s="84">
        <v>30545</v>
      </c>
      <c r="D92" s="2">
        <f>EDATE(C92,60*12)</f>
        <v>52460</v>
      </c>
      <c r="E92" s="83" t="s">
        <v>2</v>
      </c>
      <c r="F92" s="12" t="s">
        <v>333</v>
      </c>
      <c r="G92" s="83"/>
      <c r="H92" s="84">
        <v>43739</v>
      </c>
      <c r="I92" s="83" t="s">
        <v>301</v>
      </c>
      <c r="J92" s="84">
        <v>43739</v>
      </c>
      <c r="K92" s="2">
        <v>43739</v>
      </c>
      <c r="L92" s="5" t="s">
        <v>5</v>
      </c>
      <c r="M92" s="5" t="s">
        <v>31</v>
      </c>
      <c r="N92" s="5" t="s">
        <v>885</v>
      </c>
      <c r="O92" s="5" t="s">
        <v>886</v>
      </c>
      <c r="P92" s="83" t="s">
        <v>887</v>
      </c>
      <c r="Q92" s="11" t="s">
        <v>549</v>
      </c>
      <c r="R92" s="1" t="s">
        <v>305</v>
      </c>
      <c r="S92" s="43"/>
      <c r="T92" s="5" t="s">
        <v>60</v>
      </c>
      <c r="U92" s="5">
        <v>0</v>
      </c>
      <c r="V92" s="5" t="s">
        <v>888</v>
      </c>
      <c r="W92" s="5" t="s">
        <v>889</v>
      </c>
      <c r="X92" s="81" t="s">
        <v>890</v>
      </c>
      <c r="Y92" s="5" t="s">
        <v>891</v>
      </c>
      <c r="Z92" s="11" t="s">
        <v>892</v>
      </c>
    </row>
    <row r="93" spans="1:26" ht="45" x14ac:dyDescent="0.2">
      <c r="A93" s="5" t="s">
        <v>893</v>
      </c>
      <c r="B93" s="5" t="s">
        <v>894</v>
      </c>
      <c r="C93" s="2">
        <v>32484</v>
      </c>
      <c r="D93" s="2">
        <f>EDATE(C93,60*12)</f>
        <v>54399</v>
      </c>
      <c r="E93" s="5" t="s">
        <v>2</v>
      </c>
      <c r="F93" s="5" t="s">
        <v>895</v>
      </c>
      <c r="G93" s="5"/>
      <c r="H93" s="2">
        <v>43739</v>
      </c>
      <c r="I93" s="5" t="s">
        <v>301</v>
      </c>
      <c r="J93" s="2">
        <v>43739</v>
      </c>
      <c r="K93" s="2">
        <v>43739</v>
      </c>
      <c r="L93" s="5" t="s">
        <v>5</v>
      </c>
      <c r="M93" s="5" t="s">
        <v>31</v>
      </c>
      <c r="N93" s="5" t="s">
        <v>557</v>
      </c>
      <c r="O93" s="5" t="s">
        <v>84</v>
      </c>
      <c r="P93" s="5" t="s">
        <v>896</v>
      </c>
      <c r="Q93" s="5" t="s">
        <v>897</v>
      </c>
      <c r="R93" s="1" t="s">
        <v>305</v>
      </c>
      <c r="S93" s="43"/>
      <c r="T93" s="5" t="s">
        <v>60</v>
      </c>
      <c r="U93" s="5">
        <v>0</v>
      </c>
      <c r="V93" s="5" t="s">
        <v>898</v>
      </c>
      <c r="W93" s="5" t="s">
        <v>899</v>
      </c>
      <c r="X93" s="26" t="s">
        <v>900</v>
      </c>
      <c r="Y93" s="5" t="s">
        <v>901</v>
      </c>
      <c r="Z93" s="11" t="s">
        <v>902</v>
      </c>
    </row>
    <row r="94" spans="1:26" ht="45" x14ac:dyDescent="0.2">
      <c r="A94" s="12" t="s">
        <v>903</v>
      </c>
      <c r="B94" s="12" t="s">
        <v>904</v>
      </c>
      <c r="C94" s="14">
        <v>34583</v>
      </c>
      <c r="D94" s="2">
        <f>EDATE(C94,60*12)</f>
        <v>56498</v>
      </c>
      <c r="E94" s="12" t="s">
        <v>28</v>
      </c>
      <c r="F94" s="77" t="s">
        <v>895</v>
      </c>
      <c r="G94" s="12"/>
      <c r="H94" s="14">
        <v>43467</v>
      </c>
      <c r="I94" s="12" t="s">
        <v>301</v>
      </c>
      <c r="J94" s="14">
        <v>43722</v>
      </c>
      <c r="K94" s="2">
        <v>43739</v>
      </c>
      <c r="L94" s="5" t="s">
        <v>5</v>
      </c>
      <c r="M94" s="5" t="s">
        <v>31</v>
      </c>
      <c r="N94" s="5" t="s">
        <v>83</v>
      </c>
      <c r="O94" s="5" t="s">
        <v>905</v>
      </c>
      <c r="P94" s="12" t="s">
        <v>906</v>
      </c>
      <c r="Q94" s="5" t="s">
        <v>346</v>
      </c>
      <c r="R94" s="1" t="s">
        <v>305</v>
      </c>
      <c r="S94" s="43"/>
      <c r="T94" s="5" t="s">
        <v>60</v>
      </c>
      <c r="U94" s="5">
        <v>1</v>
      </c>
      <c r="V94" s="5" t="s">
        <v>907</v>
      </c>
      <c r="W94" s="5" t="s">
        <v>908</v>
      </c>
      <c r="X94" s="65" t="s">
        <v>909</v>
      </c>
      <c r="Y94" s="5" t="s">
        <v>910</v>
      </c>
      <c r="Z94" s="11" t="s">
        <v>911</v>
      </c>
    </row>
    <row r="95" spans="1:26" ht="60" x14ac:dyDescent="0.2">
      <c r="A95" s="12" t="s">
        <v>912</v>
      </c>
      <c r="B95" s="12" t="s">
        <v>913</v>
      </c>
      <c r="C95" s="14">
        <v>31484</v>
      </c>
      <c r="D95" s="2">
        <f>EDATE(C95,60*12)</f>
        <v>53399</v>
      </c>
      <c r="E95" s="12" t="s">
        <v>28</v>
      </c>
      <c r="F95" s="83" t="s">
        <v>914</v>
      </c>
      <c r="G95" s="12"/>
      <c r="H95" s="2">
        <v>43739</v>
      </c>
      <c r="I95" s="12" t="s">
        <v>301</v>
      </c>
      <c r="J95" s="2">
        <v>43739</v>
      </c>
      <c r="K95" s="2">
        <v>43739</v>
      </c>
      <c r="L95" s="5" t="s">
        <v>5</v>
      </c>
      <c r="M95" s="5" t="s">
        <v>31</v>
      </c>
      <c r="N95" s="5" t="s">
        <v>915</v>
      </c>
      <c r="O95" s="5" t="s">
        <v>916</v>
      </c>
      <c r="P95" s="12" t="s">
        <v>917</v>
      </c>
      <c r="Q95" s="5" t="s">
        <v>426</v>
      </c>
      <c r="R95" s="1" t="s">
        <v>305</v>
      </c>
      <c r="S95" s="25" t="s">
        <v>918</v>
      </c>
      <c r="T95" s="5" t="s">
        <v>60</v>
      </c>
      <c r="U95" s="5">
        <v>0</v>
      </c>
      <c r="V95" s="5" t="s">
        <v>919</v>
      </c>
      <c r="W95" s="69" t="s">
        <v>920</v>
      </c>
      <c r="X95" s="26" t="s">
        <v>921</v>
      </c>
      <c r="Y95" s="50" t="s">
        <v>922</v>
      </c>
      <c r="Z95" s="11" t="s">
        <v>923</v>
      </c>
    </row>
    <row r="96" spans="1:26" ht="45" x14ac:dyDescent="0.2">
      <c r="A96" s="85" t="s">
        <v>924</v>
      </c>
      <c r="B96" s="12" t="s">
        <v>925</v>
      </c>
      <c r="C96" s="14">
        <v>30305</v>
      </c>
      <c r="D96" s="2">
        <f>EDATE(C96,60*12)</f>
        <v>52220</v>
      </c>
      <c r="E96" s="12" t="s">
        <v>2</v>
      </c>
      <c r="F96" s="12" t="s">
        <v>423</v>
      </c>
      <c r="G96" s="12"/>
      <c r="H96" s="2">
        <v>43739</v>
      </c>
      <c r="I96" s="12" t="s">
        <v>301</v>
      </c>
      <c r="J96" s="2">
        <v>43739</v>
      </c>
      <c r="K96" s="2">
        <v>43739</v>
      </c>
      <c r="L96" s="5" t="s">
        <v>5</v>
      </c>
      <c r="M96" s="5" t="s">
        <v>31</v>
      </c>
      <c r="N96" s="5" t="s">
        <v>832</v>
      </c>
      <c r="O96" s="5" t="s">
        <v>926</v>
      </c>
      <c r="P96" s="12" t="s">
        <v>927</v>
      </c>
      <c r="Q96" s="5" t="s">
        <v>426</v>
      </c>
      <c r="R96" s="1" t="s">
        <v>305</v>
      </c>
      <c r="S96" s="43"/>
      <c r="T96" s="5" t="s">
        <v>928</v>
      </c>
      <c r="U96" s="5">
        <v>2</v>
      </c>
      <c r="V96" s="5" t="s">
        <v>929</v>
      </c>
      <c r="W96" s="5" t="s">
        <v>930</v>
      </c>
      <c r="X96" s="26" t="s">
        <v>931</v>
      </c>
      <c r="Y96" s="5" t="s">
        <v>932</v>
      </c>
      <c r="Z96" s="11" t="s">
        <v>933</v>
      </c>
    </row>
    <row r="97" spans="1:26" ht="60" x14ac:dyDescent="0.2">
      <c r="A97" s="12" t="s">
        <v>934</v>
      </c>
      <c r="B97" s="12" t="s">
        <v>935</v>
      </c>
      <c r="C97" s="14">
        <v>33384</v>
      </c>
      <c r="D97" s="2">
        <f>EDATE(C97,60*12)</f>
        <v>55299</v>
      </c>
      <c r="E97" s="12" t="s">
        <v>2</v>
      </c>
      <c r="F97" s="12" t="s">
        <v>17</v>
      </c>
      <c r="G97" s="12"/>
      <c r="H97" s="2">
        <v>43739</v>
      </c>
      <c r="I97" s="12" t="s">
        <v>301</v>
      </c>
      <c r="J97" s="2">
        <v>43739</v>
      </c>
      <c r="K97" s="2">
        <v>43739</v>
      </c>
      <c r="L97" s="5" t="s">
        <v>5</v>
      </c>
      <c r="M97" s="5" t="s">
        <v>31</v>
      </c>
      <c r="N97" s="5" t="s">
        <v>58</v>
      </c>
      <c r="O97" s="5" t="s">
        <v>936</v>
      </c>
      <c r="P97" s="12" t="s">
        <v>937</v>
      </c>
      <c r="Q97" s="5" t="s">
        <v>304</v>
      </c>
      <c r="R97" s="1" t="s">
        <v>305</v>
      </c>
      <c r="S97" s="43"/>
      <c r="T97" s="5" t="s">
        <v>60</v>
      </c>
      <c r="U97" s="5">
        <v>0</v>
      </c>
      <c r="V97" s="5" t="s">
        <v>938</v>
      </c>
      <c r="W97" s="5" t="s">
        <v>939</v>
      </c>
      <c r="X97" s="5" t="s">
        <v>940</v>
      </c>
      <c r="Y97" s="5" t="s">
        <v>941</v>
      </c>
      <c r="Z97" s="11" t="s">
        <v>942</v>
      </c>
    </row>
    <row r="98" spans="1:26" ht="75" x14ac:dyDescent="0.2">
      <c r="A98" s="12" t="s">
        <v>943</v>
      </c>
      <c r="B98" s="12" t="s">
        <v>944</v>
      </c>
      <c r="C98" s="14">
        <v>29355</v>
      </c>
      <c r="D98" s="2">
        <f>EDATE(C98,60*12)</f>
        <v>51270</v>
      </c>
      <c r="E98" s="12" t="s">
        <v>2</v>
      </c>
      <c r="F98" s="12" t="s">
        <v>17</v>
      </c>
      <c r="G98" s="12"/>
      <c r="H98" s="2">
        <v>43739</v>
      </c>
      <c r="I98" s="12" t="s">
        <v>301</v>
      </c>
      <c r="J98" s="2">
        <v>43739</v>
      </c>
      <c r="K98" s="2">
        <v>43739</v>
      </c>
      <c r="L98" s="5" t="s">
        <v>5</v>
      </c>
      <c r="M98" s="5" t="s">
        <v>31</v>
      </c>
      <c r="N98" s="5" t="s">
        <v>7</v>
      </c>
      <c r="O98" s="5" t="s">
        <v>945</v>
      </c>
      <c r="P98" s="12" t="s">
        <v>946</v>
      </c>
      <c r="Q98" s="5" t="s">
        <v>426</v>
      </c>
      <c r="R98" s="1" t="s">
        <v>305</v>
      </c>
      <c r="S98" s="25">
        <v>180011281400</v>
      </c>
      <c r="T98" s="5" t="s">
        <v>10</v>
      </c>
      <c r="U98" s="5">
        <v>1</v>
      </c>
      <c r="V98" s="5" t="s">
        <v>947</v>
      </c>
      <c r="W98" s="5" t="s">
        <v>948</v>
      </c>
      <c r="X98" s="81" t="s">
        <v>949</v>
      </c>
      <c r="Y98" s="5" t="s">
        <v>950</v>
      </c>
      <c r="Z98" s="11" t="s">
        <v>951</v>
      </c>
    </row>
    <row r="99" spans="1:26" ht="60" x14ac:dyDescent="0.2">
      <c r="A99" s="12" t="s">
        <v>952</v>
      </c>
      <c r="B99" s="12" t="s">
        <v>953</v>
      </c>
      <c r="C99" s="14">
        <v>32023</v>
      </c>
      <c r="D99" s="2">
        <f>EDATE(C99,60*12)</f>
        <v>53938</v>
      </c>
      <c r="E99" s="12" t="s">
        <v>2</v>
      </c>
      <c r="F99" s="5" t="s">
        <v>954</v>
      </c>
      <c r="G99" s="12"/>
      <c r="H99" s="14">
        <v>43739</v>
      </c>
      <c r="I99" s="12" t="s">
        <v>301</v>
      </c>
      <c r="J99" s="14">
        <v>43739</v>
      </c>
      <c r="K99" s="2">
        <v>43739</v>
      </c>
      <c r="L99" s="5" t="s">
        <v>5</v>
      </c>
      <c r="M99" s="5" t="s">
        <v>31</v>
      </c>
      <c r="N99" s="5" t="s">
        <v>93</v>
      </c>
      <c r="O99" s="5" t="s">
        <v>743</v>
      </c>
      <c r="P99" s="12" t="s">
        <v>955</v>
      </c>
      <c r="Q99" s="5" t="s">
        <v>437</v>
      </c>
      <c r="R99" s="1" t="s">
        <v>305</v>
      </c>
      <c r="S99" s="43"/>
      <c r="T99" s="5" t="s">
        <v>60</v>
      </c>
      <c r="U99" s="5">
        <v>1</v>
      </c>
      <c r="V99" s="5" t="s">
        <v>956</v>
      </c>
      <c r="W99" s="5" t="s">
        <v>957</v>
      </c>
      <c r="X99" s="62" t="s">
        <v>958</v>
      </c>
      <c r="Y99" s="5" t="s">
        <v>959</v>
      </c>
      <c r="Z99" s="11" t="s">
        <v>960</v>
      </c>
    </row>
    <row r="100" spans="1:26" ht="60" x14ac:dyDescent="0.2">
      <c r="A100" s="12" t="s">
        <v>961</v>
      </c>
      <c r="B100" s="12" t="s">
        <v>962</v>
      </c>
      <c r="C100" s="14">
        <v>30414</v>
      </c>
      <c r="D100" s="2">
        <f>EDATE(C100,60*12)</f>
        <v>52329</v>
      </c>
      <c r="E100" s="12" t="s">
        <v>2</v>
      </c>
      <c r="F100" s="12" t="s">
        <v>205</v>
      </c>
      <c r="G100" s="12"/>
      <c r="H100" s="14">
        <v>43739</v>
      </c>
      <c r="I100" s="12" t="s">
        <v>301</v>
      </c>
      <c r="J100" s="14">
        <v>43739</v>
      </c>
      <c r="K100" s="2">
        <v>43739</v>
      </c>
      <c r="L100" s="5" t="s">
        <v>5</v>
      </c>
      <c r="M100" s="5" t="s">
        <v>31</v>
      </c>
      <c r="N100" s="5" t="s">
        <v>83</v>
      </c>
      <c r="O100" s="5" t="s">
        <v>963</v>
      </c>
      <c r="P100" s="12" t="s">
        <v>964</v>
      </c>
      <c r="Q100" s="5" t="s">
        <v>368</v>
      </c>
      <c r="R100" s="1" t="s">
        <v>305</v>
      </c>
      <c r="S100" s="43"/>
      <c r="T100" s="5" t="s">
        <v>60</v>
      </c>
      <c r="U100" s="5">
        <v>2</v>
      </c>
      <c r="V100" s="5" t="s">
        <v>965</v>
      </c>
      <c r="W100" s="5" t="s">
        <v>966</v>
      </c>
      <c r="X100" s="26" t="s">
        <v>967</v>
      </c>
      <c r="Y100" s="5" t="s">
        <v>968</v>
      </c>
      <c r="Z100" s="11" t="s">
        <v>969</v>
      </c>
    </row>
    <row r="101" spans="1:26" ht="45" x14ac:dyDescent="0.2">
      <c r="A101" s="5" t="s">
        <v>970</v>
      </c>
      <c r="B101" s="5" t="s">
        <v>971</v>
      </c>
      <c r="C101" s="2">
        <v>33595</v>
      </c>
      <c r="D101" s="2">
        <f>EDATE(C101,60*12)</f>
        <v>55510</v>
      </c>
      <c r="E101" s="5" t="s">
        <v>2</v>
      </c>
      <c r="F101" s="5" t="s">
        <v>895</v>
      </c>
      <c r="G101" s="5"/>
      <c r="H101" s="14">
        <v>43678</v>
      </c>
      <c r="I101" s="12" t="s">
        <v>301</v>
      </c>
      <c r="J101" s="14">
        <v>43678</v>
      </c>
      <c r="K101" s="2">
        <v>43678</v>
      </c>
      <c r="L101" s="5" t="s">
        <v>5</v>
      </c>
      <c r="M101" s="5" t="s">
        <v>31</v>
      </c>
      <c r="N101" s="5" t="s">
        <v>83</v>
      </c>
      <c r="O101" s="5" t="s">
        <v>84</v>
      </c>
      <c r="P101" s="5" t="s">
        <v>972</v>
      </c>
      <c r="Q101" s="5" t="s">
        <v>437</v>
      </c>
      <c r="R101" s="1" t="s">
        <v>305</v>
      </c>
      <c r="S101" s="43"/>
      <c r="T101" s="5" t="s">
        <v>973</v>
      </c>
      <c r="U101" s="5">
        <v>0</v>
      </c>
      <c r="V101" s="5" t="s">
        <v>974</v>
      </c>
      <c r="W101" s="5" t="s">
        <v>975</v>
      </c>
      <c r="X101" s="86" t="s">
        <v>976</v>
      </c>
      <c r="Y101" s="5" t="s">
        <v>977</v>
      </c>
      <c r="Z101" s="11" t="s">
        <v>978</v>
      </c>
    </row>
    <row r="102" spans="1:26" ht="75" x14ac:dyDescent="0.2">
      <c r="A102" s="12" t="s">
        <v>979</v>
      </c>
      <c r="B102" s="12" t="s">
        <v>980</v>
      </c>
      <c r="C102" s="14">
        <v>30506</v>
      </c>
      <c r="D102" s="2">
        <f>EDATE(C102,60*12)</f>
        <v>52421</v>
      </c>
      <c r="E102" s="12" t="s">
        <v>28</v>
      </c>
      <c r="F102" s="5" t="s">
        <v>981</v>
      </c>
      <c r="G102" s="12"/>
      <c r="H102" s="14">
        <v>43739</v>
      </c>
      <c r="I102" s="12" t="s">
        <v>301</v>
      </c>
      <c r="J102" s="14">
        <v>43739</v>
      </c>
      <c r="K102" s="2">
        <v>43739</v>
      </c>
      <c r="L102" s="5" t="s">
        <v>5</v>
      </c>
      <c r="M102" s="5" t="s">
        <v>31</v>
      </c>
      <c r="N102" s="5" t="s">
        <v>93</v>
      </c>
      <c r="O102" s="5" t="s">
        <v>982</v>
      </c>
      <c r="P102" s="12" t="s">
        <v>983</v>
      </c>
      <c r="Q102" s="5" t="s">
        <v>477</v>
      </c>
      <c r="R102" s="1" t="s">
        <v>305</v>
      </c>
      <c r="S102" s="43"/>
      <c r="T102" s="5" t="s">
        <v>762</v>
      </c>
      <c r="U102" s="5">
        <v>2</v>
      </c>
      <c r="V102" s="5" t="s">
        <v>984</v>
      </c>
      <c r="W102" s="5" t="s">
        <v>985</v>
      </c>
      <c r="X102" s="60" t="s">
        <v>986</v>
      </c>
      <c r="Y102" s="5" t="s">
        <v>987</v>
      </c>
      <c r="Z102" s="11" t="s">
        <v>988</v>
      </c>
    </row>
    <row r="103" spans="1:26" ht="105" x14ac:dyDescent="0.2">
      <c r="A103" s="5" t="s">
        <v>989</v>
      </c>
      <c r="B103" s="5" t="s">
        <v>990</v>
      </c>
      <c r="C103" s="2">
        <v>33863</v>
      </c>
      <c r="D103" s="2">
        <f>EDATE(C103,60*12)</f>
        <v>55778</v>
      </c>
      <c r="E103" s="5" t="s">
        <v>2</v>
      </c>
      <c r="F103" s="5" t="s">
        <v>991</v>
      </c>
      <c r="G103" s="5"/>
      <c r="H103" s="2">
        <v>43678</v>
      </c>
      <c r="I103" s="12" t="s">
        <v>301</v>
      </c>
      <c r="J103" s="2">
        <v>43678</v>
      </c>
      <c r="K103" s="2">
        <v>43678</v>
      </c>
      <c r="L103" s="5" t="s">
        <v>5</v>
      </c>
      <c r="M103" s="5" t="s">
        <v>31</v>
      </c>
      <c r="N103" s="5" t="s">
        <v>83</v>
      </c>
      <c r="O103" s="5" t="s">
        <v>992</v>
      </c>
      <c r="P103" s="5" t="s">
        <v>993</v>
      </c>
      <c r="Q103" s="5" t="s">
        <v>457</v>
      </c>
      <c r="R103" s="1" t="s">
        <v>305</v>
      </c>
      <c r="S103" s="43"/>
      <c r="T103" s="5" t="s">
        <v>60</v>
      </c>
      <c r="U103" s="5">
        <v>1</v>
      </c>
      <c r="V103" s="5" t="s">
        <v>994</v>
      </c>
      <c r="W103" s="5" t="s">
        <v>995</v>
      </c>
      <c r="X103" s="26" t="s">
        <v>996</v>
      </c>
      <c r="Y103" s="5" t="s">
        <v>997</v>
      </c>
      <c r="Z103" s="11" t="s">
        <v>998</v>
      </c>
    </row>
    <row r="104" spans="1:26" ht="60" x14ac:dyDescent="0.2">
      <c r="A104" s="12" t="s">
        <v>999</v>
      </c>
      <c r="B104" s="12" t="s">
        <v>1000</v>
      </c>
      <c r="C104" s="14">
        <v>31127</v>
      </c>
      <c r="D104" s="2">
        <f>EDATE(C104,60*12)</f>
        <v>53042</v>
      </c>
      <c r="E104" s="12" t="s">
        <v>2</v>
      </c>
      <c r="F104" s="5" t="s">
        <v>1001</v>
      </c>
      <c r="G104" s="12"/>
      <c r="H104" s="14">
        <v>43739</v>
      </c>
      <c r="I104" s="12" t="s">
        <v>301</v>
      </c>
      <c r="J104" s="14">
        <v>43739</v>
      </c>
      <c r="K104" s="2">
        <v>43739</v>
      </c>
      <c r="L104" s="5" t="s">
        <v>5</v>
      </c>
      <c r="M104" s="5" t="s">
        <v>31</v>
      </c>
      <c r="N104" s="5" t="s">
        <v>113</v>
      </c>
      <c r="O104" s="5" t="s">
        <v>1002</v>
      </c>
      <c r="P104" s="12" t="s">
        <v>1003</v>
      </c>
      <c r="Q104" s="11" t="s">
        <v>549</v>
      </c>
      <c r="R104" s="1" t="s">
        <v>305</v>
      </c>
      <c r="S104" s="43"/>
      <c r="T104" s="5" t="s">
        <v>60</v>
      </c>
      <c r="U104" s="5">
        <v>0</v>
      </c>
      <c r="V104" s="5" t="s">
        <v>585</v>
      </c>
      <c r="W104" s="5" t="s">
        <v>1004</v>
      </c>
      <c r="X104" s="26" t="s">
        <v>1005</v>
      </c>
      <c r="Y104" s="5" t="s">
        <v>1006</v>
      </c>
      <c r="Z104" s="11" t="s">
        <v>1007</v>
      </c>
    </row>
    <row r="105" spans="1:26" ht="60" x14ac:dyDescent="0.2">
      <c r="A105" s="12" t="s">
        <v>1008</v>
      </c>
      <c r="B105" s="12" t="s">
        <v>1009</v>
      </c>
      <c r="C105" s="2">
        <v>31032</v>
      </c>
      <c r="D105" s="2">
        <f>EDATE(C105,60*12)</f>
        <v>52947</v>
      </c>
      <c r="E105" s="5" t="s">
        <v>2</v>
      </c>
      <c r="F105" s="5" t="s">
        <v>1010</v>
      </c>
      <c r="G105" s="5"/>
      <c r="H105" s="2">
        <v>43739</v>
      </c>
      <c r="I105" s="12" t="s">
        <v>301</v>
      </c>
      <c r="J105" s="2">
        <v>43739</v>
      </c>
      <c r="K105" s="2">
        <v>43739</v>
      </c>
      <c r="L105" s="5" t="s">
        <v>5</v>
      </c>
      <c r="M105" s="5" t="s">
        <v>31</v>
      </c>
      <c r="N105" s="5" t="s">
        <v>832</v>
      </c>
      <c r="O105" s="5" t="s">
        <v>1011</v>
      </c>
      <c r="P105" s="12" t="s">
        <v>1012</v>
      </c>
      <c r="Q105" s="5" t="s">
        <v>457</v>
      </c>
      <c r="R105" s="1" t="s">
        <v>305</v>
      </c>
      <c r="S105" s="43"/>
      <c r="T105" s="5" t="s">
        <v>1013</v>
      </c>
      <c r="U105" s="5">
        <v>3</v>
      </c>
      <c r="V105" s="5" t="s">
        <v>1014</v>
      </c>
      <c r="W105" s="5" t="s">
        <v>1015</v>
      </c>
      <c r="X105" s="26" t="s">
        <v>1016</v>
      </c>
      <c r="Y105" s="5" t="s">
        <v>1017</v>
      </c>
      <c r="Z105" s="11" t="s">
        <v>1018</v>
      </c>
    </row>
    <row r="106" spans="1:26" ht="75" x14ac:dyDescent="0.2">
      <c r="A106" s="12" t="s">
        <v>1019</v>
      </c>
      <c r="B106" s="12" t="s">
        <v>1020</v>
      </c>
      <c r="C106" s="14">
        <v>35157</v>
      </c>
      <c r="D106" s="2">
        <f>EDATE(C106,60*12)</f>
        <v>57072</v>
      </c>
      <c r="E106" s="12" t="s">
        <v>2</v>
      </c>
      <c r="F106" s="12" t="s">
        <v>1021</v>
      </c>
      <c r="G106" s="12"/>
      <c r="H106" s="14">
        <v>43739</v>
      </c>
      <c r="I106" s="12" t="s">
        <v>301</v>
      </c>
      <c r="J106" s="14">
        <v>43739</v>
      </c>
      <c r="K106" s="2">
        <v>43739</v>
      </c>
      <c r="L106" s="5" t="s">
        <v>5</v>
      </c>
      <c r="M106" s="5" t="s">
        <v>31</v>
      </c>
      <c r="N106" s="5" t="s">
        <v>83</v>
      </c>
      <c r="O106" s="5" t="s">
        <v>84</v>
      </c>
      <c r="P106" s="12" t="s">
        <v>1022</v>
      </c>
      <c r="Q106" s="5" t="s">
        <v>304</v>
      </c>
      <c r="R106" s="1" t="s">
        <v>305</v>
      </c>
      <c r="S106" s="43"/>
      <c r="T106" s="5" t="s">
        <v>60</v>
      </c>
      <c r="U106" s="5">
        <v>0</v>
      </c>
      <c r="V106" s="5" t="s">
        <v>1023</v>
      </c>
      <c r="W106" s="5">
        <v>49274352</v>
      </c>
      <c r="X106" s="26" t="s">
        <v>1024</v>
      </c>
      <c r="Y106" s="5" t="s">
        <v>1025</v>
      </c>
      <c r="Z106" s="11" t="s">
        <v>1026</v>
      </c>
    </row>
    <row r="107" spans="1:26" ht="60" x14ac:dyDescent="0.2">
      <c r="A107" s="51" t="s">
        <v>1027</v>
      </c>
      <c r="B107" s="51" t="s">
        <v>1028</v>
      </c>
      <c r="C107" s="63">
        <v>30054</v>
      </c>
      <c r="D107" s="4">
        <f>EDATE(C107,60*12)</f>
        <v>51969</v>
      </c>
      <c r="E107" s="51" t="s">
        <v>28</v>
      </c>
      <c r="F107" s="51" t="s">
        <v>333</v>
      </c>
      <c r="G107" s="51"/>
      <c r="H107" s="63">
        <v>43739</v>
      </c>
      <c r="I107" s="51" t="s">
        <v>301</v>
      </c>
      <c r="J107" s="63">
        <v>43739</v>
      </c>
      <c r="K107" s="4">
        <v>43739</v>
      </c>
      <c r="L107" s="1" t="s">
        <v>5</v>
      </c>
      <c r="M107" s="1" t="s">
        <v>31</v>
      </c>
      <c r="N107" s="1" t="s">
        <v>7</v>
      </c>
      <c r="O107" s="1" t="s">
        <v>334</v>
      </c>
      <c r="P107" s="51" t="s">
        <v>1029</v>
      </c>
      <c r="Q107" s="1" t="s">
        <v>368</v>
      </c>
      <c r="R107" s="1" t="s">
        <v>305</v>
      </c>
      <c r="S107" s="52"/>
      <c r="T107" s="1" t="s">
        <v>60</v>
      </c>
      <c r="U107" s="1">
        <v>0</v>
      </c>
      <c r="V107" s="1" t="s">
        <v>1030</v>
      </c>
      <c r="W107" s="1" t="s">
        <v>1031</v>
      </c>
      <c r="X107" s="72" t="s">
        <v>1032</v>
      </c>
      <c r="Y107" s="1" t="s">
        <v>1033</v>
      </c>
      <c r="Z107" s="11" t="s">
        <v>1034</v>
      </c>
    </row>
    <row r="108" spans="1:26" ht="45" x14ac:dyDescent="0.2">
      <c r="A108" s="12" t="s">
        <v>1035</v>
      </c>
      <c r="B108" s="12" t="s">
        <v>1036</v>
      </c>
      <c r="C108" s="14">
        <v>31143</v>
      </c>
      <c r="D108" s="4">
        <f>EDATE(C108,60*12)</f>
        <v>53058</v>
      </c>
      <c r="E108" s="12" t="s">
        <v>2</v>
      </c>
      <c r="F108" s="12" t="s">
        <v>333</v>
      </c>
      <c r="G108" s="12"/>
      <c r="H108" s="14">
        <v>43739</v>
      </c>
      <c r="I108" s="12" t="s">
        <v>301</v>
      </c>
      <c r="J108" s="14">
        <v>43739</v>
      </c>
      <c r="K108" s="2">
        <v>43739</v>
      </c>
      <c r="L108" s="5" t="s">
        <v>5</v>
      </c>
      <c r="M108" s="5" t="s">
        <v>31</v>
      </c>
      <c r="N108" s="5" t="s">
        <v>665</v>
      </c>
      <c r="O108" s="5" t="s">
        <v>1037</v>
      </c>
      <c r="P108" s="12" t="s">
        <v>1038</v>
      </c>
      <c r="Q108" s="5" t="s">
        <v>507</v>
      </c>
      <c r="R108" s="1" t="s">
        <v>305</v>
      </c>
      <c r="S108" s="43"/>
      <c r="T108" s="1" t="s">
        <v>60</v>
      </c>
      <c r="U108" s="82">
        <v>0</v>
      </c>
      <c r="V108" s="5" t="s">
        <v>1039</v>
      </c>
      <c r="W108" s="5" t="s">
        <v>1040</v>
      </c>
      <c r="X108" s="26" t="s">
        <v>1041</v>
      </c>
      <c r="Y108" s="5" t="s">
        <v>1042</v>
      </c>
      <c r="Z108" s="11" t="s">
        <v>1043</v>
      </c>
    </row>
    <row r="109" spans="1:26" ht="45" x14ac:dyDescent="0.2">
      <c r="A109" s="12" t="s">
        <v>1044</v>
      </c>
      <c r="B109" s="12" t="s">
        <v>1045</v>
      </c>
      <c r="C109" s="14">
        <v>31351</v>
      </c>
      <c r="D109" s="2">
        <f>EDATE(C109,60*12)</f>
        <v>53266</v>
      </c>
      <c r="E109" s="12" t="s">
        <v>2</v>
      </c>
      <c r="F109" s="5" t="s">
        <v>1046</v>
      </c>
      <c r="G109" s="12"/>
      <c r="H109" s="14">
        <v>43739</v>
      </c>
      <c r="I109" s="12" t="s">
        <v>301</v>
      </c>
      <c r="J109" s="14">
        <v>43739</v>
      </c>
      <c r="K109" s="2">
        <v>43739</v>
      </c>
      <c r="L109" s="5" t="s">
        <v>5</v>
      </c>
      <c r="M109" s="5" t="s">
        <v>31</v>
      </c>
      <c r="N109" s="5" t="s">
        <v>93</v>
      </c>
      <c r="O109" s="5" t="s">
        <v>1047</v>
      </c>
      <c r="P109" s="12" t="s">
        <v>1048</v>
      </c>
      <c r="Q109" s="5" t="s">
        <v>437</v>
      </c>
      <c r="R109" s="1" t="s">
        <v>305</v>
      </c>
      <c r="S109" s="43"/>
      <c r="T109" s="5" t="s">
        <v>60</v>
      </c>
      <c r="U109" s="5">
        <v>0</v>
      </c>
      <c r="V109" s="5" t="s">
        <v>1049</v>
      </c>
      <c r="W109" s="5" t="s">
        <v>1050</v>
      </c>
      <c r="X109" s="62" t="s">
        <v>1051</v>
      </c>
      <c r="Y109" s="5" t="s">
        <v>1052</v>
      </c>
      <c r="Z109" s="11" t="s">
        <v>1053</v>
      </c>
    </row>
    <row r="110" spans="1:26" ht="60" x14ac:dyDescent="0.2">
      <c r="A110" s="12" t="s">
        <v>1054</v>
      </c>
      <c r="B110" s="12" t="s">
        <v>1055</v>
      </c>
      <c r="C110" s="14">
        <v>30617</v>
      </c>
      <c r="D110" s="2">
        <f>EDATE(C110,60*12)</f>
        <v>52532</v>
      </c>
      <c r="E110" s="12" t="s">
        <v>28</v>
      </c>
      <c r="F110" s="12" t="s">
        <v>1056</v>
      </c>
      <c r="G110" s="12"/>
      <c r="H110" s="14">
        <v>43739</v>
      </c>
      <c r="I110" s="12" t="s">
        <v>301</v>
      </c>
      <c r="J110" s="14">
        <v>43739</v>
      </c>
      <c r="K110" s="2">
        <v>43739</v>
      </c>
      <c r="L110" s="5" t="s">
        <v>5</v>
      </c>
      <c r="M110" s="5" t="s">
        <v>31</v>
      </c>
      <c r="N110" s="5" t="s">
        <v>83</v>
      </c>
      <c r="O110" s="5" t="s">
        <v>84</v>
      </c>
      <c r="P110" s="12" t="s">
        <v>1057</v>
      </c>
      <c r="Q110" s="5" t="s">
        <v>336</v>
      </c>
      <c r="R110" s="1" t="s">
        <v>305</v>
      </c>
      <c r="S110" s="43"/>
      <c r="T110" s="5" t="s">
        <v>60</v>
      </c>
      <c r="U110" s="5">
        <v>1</v>
      </c>
      <c r="V110" s="5" t="s">
        <v>144</v>
      </c>
      <c r="W110" s="25">
        <v>22507091915</v>
      </c>
      <c r="X110" s="26" t="s">
        <v>1058</v>
      </c>
      <c r="Y110" s="5" t="s">
        <v>1059</v>
      </c>
      <c r="Z110" s="11" t="s">
        <v>1060</v>
      </c>
    </row>
    <row r="111" spans="1:26" ht="45" x14ac:dyDescent="0.2">
      <c r="A111" s="12" t="s">
        <v>1061</v>
      </c>
      <c r="B111" s="12" t="s">
        <v>1062</v>
      </c>
      <c r="C111" s="14">
        <v>33263</v>
      </c>
      <c r="D111" s="2">
        <f>EDATE(C111,60*12)</f>
        <v>55178</v>
      </c>
      <c r="E111" s="12" t="s">
        <v>2</v>
      </c>
      <c r="F111" s="12" t="s">
        <v>17</v>
      </c>
      <c r="G111" s="12"/>
      <c r="H111" s="14">
        <v>43739</v>
      </c>
      <c r="I111" s="12" t="s">
        <v>301</v>
      </c>
      <c r="J111" s="14">
        <v>43739</v>
      </c>
      <c r="K111" s="2">
        <v>43739</v>
      </c>
      <c r="L111" s="5" t="s">
        <v>5</v>
      </c>
      <c r="M111" s="5" t="s">
        <v>31</v>
      </c>
      <c r="N111" s="5" t="s">
        <v>599</v>
      </c>
      <c r="O111" s="5" t="s">
        <v>1063</v>
      </c>
      <c r="P111" s="12" t="s">
        <v>1064</v>
      </c>
      <c r="Q111" s="5" t="s">
        <v>304</v>
      </c>
      <c r="R111" s="1" t="s">
        <v>305</v>
      </c>
      <c r="S111" s="43"/>
      <c r="T111" s="5" t="s">
        <v>60</v>
      </c>
      <c r="U111" s="5">
        <v>0</v>
      </c>
      <c r="V111" s="5" t="s">
        <v>1065</v>
      </c>
      <c r="W111" s="5">
        <v>57315860</v>
      </c>
      <c r="X111" s="26" t="s">
        <v>1066</v>
      </c>
      <c r="Y111" s="5" t="s">
        <v>1067</v>
      </c>
      <c r="Z111" s="11" t="s">
        <v>1068</v>
      </c>
    </row>
    <row r="112" spans="1:26" ht="90" x14ac:dyDescent="0.2">
      <c r="A112" s="12" t="s">
        <v>1069</v>
      </c>
      <c r="B112" s="12" t="s">
        <v>1070</v>
      </c>
      <c r="C112" s="14">
        <v>28759</v>
      </c>
      <c r="D112" s="2">
        <f>EDATE(C112,60*12)</f>
        <v>50674</v>
      </c>
      <c r="E112" s="12" t="s">
        <v>2</v>
      </c>
      <c r="F112" s="5" t="s">
        <v>1071</v>
      </c>
      <c r="G112" s="12"/>
      <c r="H112" s="2">
        <v>43739</v>
      </c>
      <c r="I112" s="12" t="s">
        <v>301</v>
      </c>
      <c r="J112" s="14">
        <v>43739</v>
      </c>
      <c r="K112" s="2">
        <v>43739</v>
      </c>
      <c r="L112" s="5" t="s">
        <v>5</v>
      </c>
      <c r="M112" s="5" t="s">
        <v>31</v>
      </c>
      <c r="N112" s="5" t="s">
        <v>1072</v>
      </c>
      <c r="O112" s="5" t="s">
        <v>1071</v>
      </c>
      <c r="P112" s="12" t="s">
        <v>1073</v>
      </c>
      <c r="Q112" s="5" t="s">
        <v>457</v>
      </c>
      <c r="R112" s="1" t="s">
        <v>305</v>
      </c>
      <c r="S112" s="43"/>
      <c r="T112" s="5" t="s">
        <v>762</v>
      </c>
      <c r="U112" s="5">
        <v>4</v>
      </c>
      <c r="V112" s="5" t="s">
        <v>1074</v>
      </c>
      <c r="W112" s="5">
        <v>22507760396</v>
      </c>
      <c r="X112" s="60" t="s">
        <v>1075</v>
      </c>
      <c r="Y112" s="5" t="s">
        <v>1076</v>
      </c>
      <c r="Z112" s="11" t="s">
        <v>1077</v>
      </c>
    </row>
    <row r="113" spans="1:26" ht="105" x14ac:dyDescent="0.2">
      <c r="A113" s="12" t="s">
        <v>1078</v>
      </c>
      <c r="B113" s="12" t="s">
        <v>1070</v>
      </c>
      <c r="C113" s="2">
        <v>32098</v>
      </c>
      <c r="D113" s="2">
        <f>EDATE(C113,60*12)</f>
        <v>54013</v>
      </c>
      <c r="E113" s="12" t="s">
        <v>2</v>
      </c>
      <c r="F113" s="5" t="s">
        <v>991</v>
      </c>
      <c r="G113" s="12"/>
      <c r="H113" s="2">
        <v>43739</v>
      </c>
      <c r="I113" s="12" t="s">
        <v>301</v>
      </c>
      <c r="J113" s="14">
        <v>43739</v>
      </c>
      <c r="K113" s="2">
        <v>43739</v>
      </c>
      <c r="L113" s="5" t="s">
        <v>5</v>
      </c>
      <c r="M113" s="5" t="s">
        <v>31</v>
      </c>
      <c r="N113" s="5" t="s">
        <v>274</v>
      </c>
      <c r="O113" s="5" t="s">
        <v>992</v>
      </c>
      <c r="P113" s="12" t="s">
        <v>1079</v>
      </c>
      <c r="Q113" s="5" t="s">
        <v>457</v>
      </c>
      <c r="R113" s="1" t="s">
        <v>305</v>
      </c>
      <c r="S113" s="43"/>
      <c r="T113" s="5" t="s">
        <v>762</v>
      </c>
      <c r="U113" s="5">
        <v>0</v>
      </c>
      <c r="V113" s="5" t="s">
        <v>1080</v>
      </c>
      <c r="W113" s="5" t="s">
        <v>1081</v>
      </c>
      <c r="X113" s="60" t="s">
        <v>1082</v>
      </c>
      <c r="Y113" s="53" t="s">
        <v>1083</v>
      </c>
      <c r="Z113" s="11" t="s">
        <v>1077</v>
      </c>
    </row>
    <row r="114" spans="1:26" ht="60" x14ac:dyDescent="0.2">
      <c r="A114" s="12" t="s">
        <v>1084</v>
      </c>
      <c r="B114" s="12" t="s">
        <v>1085</v>
      </c>
      <c r="C114" s="14">
        <v>31402</v>
      </c>
      <c r="D114" s="2">
        <f>EDATE(C114,60*12)</f>
        <v>53317</v>
      </c>
      <c r="E114" s="12" t="s">
        <v>2</v>
      </c>
      <c r="F114" s="12" t="s">
        <v>1086</v>
      </c>
      <c r="G114" s="12"/>
      <c r="H114" s="14">
        <v>43739</v>
      </c>
      <c r="I114" s="12" t="s">
        <v>301</v>
      </c>
      <c r="J114" s="14">
        <v>43739</v>
      </c>
      <c r="K114" s="2">
        <v>43739</v>
      </c>
      <c r="L114" s="5" t="s">
        <v>5</v>
      </c>
      <c r="M114" s="5" t="s">
        <v>31</v>
      </c>
      <c r="N114" s="5" t="s">
        <v>832</v>
      </c>
      <c r="O114" s="5" t="s">
        <v>1087</v>
      </c>
      <c r="P114" s="12" t="s">
        <v>1088</v>
      </c>
      <c r="Q114" s="11" t="s">
        <v>549</v>
      </c>
      <c r="R114" s="1" t="s">
        <v>305</v>
      </c>
      <c r="S114" s="87">
        <v>185011729140</v>
      </c>
      <c r="T114" s="5" t="s">
        <v>60</v>
      </c>
      <c r="U114" s="5">
        <v>1</v>
      </c>
      <c r="V114" s="5" t="s">
        <v>1089</v>
      </c>
      <c r="W114" s="5" t="s">
        <v>1090</v>
      </c>
      <c r="X114" s="26" t="s">
        <v>1091</v>
      </c>
      <c r="Y114" s="5" t="s">
        <v>1092</v>
      </c>
      <c r="Z114" s="11" t="s">
        <v>1093</v>
      </c>
    </row>
    <row r="115" spans="1:26" ht="45" x14ac:dyDescent="0.2">
      <c r="A115" s="12" t="s">
        <v>1094</v>
      </c>
      <c r="B115" s="12" t="s">
        <v>1095</v>
      </c>
      <c r="C115" s="14">
        <v>29938</v>
      </c>
      <c r="D115" s="2">
        <f>EDATE(C115,60*12)</f>
        <v>51853</v>
      </c>
      <c r="E115" s="12" t="s">
        <v>2</v>
      </c>
      <c r="F115" s="12" t="s">
        <v>1046</v>
      </c>
      <c r="G115" s="12"/>
      <c r="H115" s="2">
        <v>43739</v>
      </c>
      <c r="I115" s="12" t="s">
        <v>301</v>
      </c>
      <c r="J115" s="2">
        <v>43739</v>
      </c>
      <c r="K115" s="2">
        <v>43739</v>
      </c>
      <c r="L115" s="5" t="s">
        <v>5</v>
      </c>
      <c r="M115" s="5" t="s">
        <v>31</v>
      </c>
      <c r="N115" s="5" t="s">
        <v>7</v>
      </c>
      <c r="O115" s="5" t="s">
        <v>752</v>
      </c>
      <c r="P115" s="12" t="s">
        <v>1096</v>
      </c>
      <c r="Q115" s="5" t="s">
        <v>426</v>
      </c>
      <c r="R115" s="1" t="s">
        <v>305</v>
      </c>
      <c r="S115" s="25">
        <v>181011245461</v>
      </c>
      <c r="T115" s="5" t="s">
        <v>60</v>
      </c>
      <c r="U115" s="5">
        <v>0</v>
      </c>
      <c r="V115" s="5" t="s">
        <v>1097</v>
      </c>
      <c r="W115" s="5" t="s">
        <v>1098</v>
      </c>
      <c r="X115" s="26" t="s">
        <v>1099</v>
      </c>
      <c r="Y115" s="5" t="s">
        <v>1100</v>
      </c>
      <c r="Z115" s="11" t="s">
        <v>1101</v>
      </c>
    </row>
    <row r="116" spans="1:26" ht="90" x14ac:dyDescent="0.2">
      <c r="A116" s="12" t="s">
        <v>1102</v>
      </c>
      <c r="B116" s="12" t="s">
        <v>1103</v>
      </c>
      <c r="C116" s="14">
        <v>33162</v>
      </c>
      <c r="D116" s="2">
        <f>EDATE(C116,60*12)</f>
        <v>55077</v>
      </c>
      <c r="E116" s="12" t="s">
        <v>28</v>
      </c>
      <c r="F116" s="12" t="s">
        <v>423</v>
      </c>
      <c r="G116" s="12"/>
      <c r="H116" s="14">
        <v>43739</v>
      </c>
      <c r="I116" s="12" t="s">
        <v>301</v>
      </c>
      <c r="J116" s="2">
        <v>43739</v>
      </c>
      <c r="K116" s="2">
        <v>43739</v>
      </c>
      <c r="L116" s="5" t="s">
        <v>5</v>
      </c>
      <c r="M116" s="5" t="s">
        <v>31</v>
      </c>
      <c r="N116" s="5" t="s">
        <v>7</v>
      </c>
      <c r="O116" s="5" t="s">
        <v>1104</v>
      </c>
      <c r="P116" s="12" t="s">
        <v>1105</v>
      </c>
      <c r="Q116" s="5" t="s">
        <v>304</v>
      </c>
      <c r="R116" s="1" t="s">
        <v>305</v>
      </c>
      <c r="S116" s="43"/>
      <c r="T116" s="5" t="s">
        <v>10</v>
      </c>
      <c r="U116" s="5">
        <v>2</v>
      </c>
      <c r="V116" s="5" t="s">
        <v>1106</v>
      </c>
      <c r="W116" s="50" t="s">
        <v>1107</v>
      </c>
      <c r="X116" s="60" t="s">
        <v>1108</v>
      </c>
      <c r="Y116" s="5" t="s">
        <v>1109</v>
      </c>
      <c r="Z116" s="11" t="s">
        <v>1110</v>
      </c>
    </row>
    <row r="117" spans="1:26" ht="60" x14ac:dyDescent="0.2">
      <c r="A117" s="12" t="s">
        <v>1111</v>
      </c>
      <c r="B117" s="12" t="s">
        <v>1112</v>
      </c>
      <c r="C117" s="14">
        <v>32390</v>
      </c>
      <c r="D117" s="2">
        <f>EDATE(C117,60*12)</f>
        <v>54305</v>
      </c>
      <c r="E117" s="12" t="s">
        <v>2</v>
      </c>
      <c r="F117" s="12" t="s">
        <v>205</v>
      </c>
      <c r="G117" s="12"/>
      <c r="H117" s="2">
        <v>43739</v>
      </c>
      <c r="I117" s="12" t="s">
        <v>301</v>
      </c>
      <c r="J117" s="2">
        <v>43739</v>
      </c>
      <c r="K117" s="2">
        <v>43739</v>
      </c>
      <c r="L117" s="5" t="s">
        <v>5</v>
      </c>
      <c r="M117" s="5" t="s">
        <v>31</v>
      </c>
      <c r="N117" s="5" t="s">
        <v>274</v>
      </c>
      <c r="O117" s="5" t="s">
        <v>963</v>
      </c>
      <c r="P117" s="56" t="s">
        <v>1113</v>
      </c>
      <c r="Q117" s="57" t="s">
        <v>408</v>
      </c>
      <c r="R117" s="1" t="s">
        <v>305</v>
      </c>
      <c r="S117" s="58"/>
      <c r="T117" s="5" t="s">
        <v>60</v>
      </c>
      <c r="U117" s="5">
        <v>0</v>
      </c>
      <c r="V117" s="5" t="s">
        <v>1114</v>
      </c>
      <c r="W117" s="59" t="s">
        <v>1115</v>
      </c>
      <c r="X117" s="78" t="s">
        <v>1116</v>
      </c>
      <c r="Y117" s="69" t="s">
        <v>1117</v>
      </c>
      <c r="Z117" s="11" t="s">
        <v>1118</v>
      </c>
    </row>
    <row r="118" spans="1:26" ht="105" x14ac:dyDescent="0.2">
      <c r="A118" s="12" t="s">
        <v>1119</v>
      </c>
      <c r="B118" s="12" t="s">
        <v>1120</v>
      </c>
      <c r="C118" s="14">
        <v>28807</v>
      </c>
      <c r="D118" s="2">
        <f>EDATE(C118,60*12)</f>
        <v>50722</v>
      </c>
      <c r="E118" s="12" t="s">
        <v>2</v>
      </c>
      <c r="F118" s="5" t="s">
        <v>1121</v>
      </c>
      <c r="G118" s="12"/>
      <c r="H118" s="2">
        <v>43739</v>
      </c>
      <c r="I118" s="12" t="s">
        <v>301</v>
      </c>
      <c r="J118" s="2">
        <v>43739</v>
      </c>
      <c r="K118" s="2">
        <v>43739</v>
      </c>
      <c r="L118" s="5" t="s">
        <v>5</v>
      </c>
      <c r="M118" s="5" t="s">
        <v>31</v>
      </c>
      <c r="N118" s="5" t="s">
        <v>93</v>
      </c>
      <c r="O118" s="5" t="s">
        <v>1122</v>
      </c>
      <c r="P118" s="5" t="s">
        <v>1123</v>
      </c>
      <c r="Q118" s="5" t="s">
        <v>507</v>
      </c>
      <c r="R118" s="1" t="s">
        <v>305</v>
      </c>
      <c r="S118" s="43"/>
      <c r="T118" s="5" t="s">
        <v>60</v>
      </c>
      <c r="U118" s="5">
        <v>0</v>
      </c>
      <c r="V118" s="5" t="s">
        <v>1124</v>
      </c>
      <c r="W118" s="5" t="s">
        <v>1125</v>
      </c>
      <c r="X118" s="26" t="s">
        <v>1126</v>
      </c>
      <c r="Y118" s="5" t="s">
        <v>1127</v>
      </c>
      <c r="Z118" s="11" t="s">
        <v>1128</v>
      </c>
    </row>
    <row r="119" spans="1:26" ht="60" x14ac:dyDescent="0.2">
      <c r="A119" s="12" t="s">
        <v>1129</v>
      </c>
      <c r="B119" s="12" t="s">
        <v>1130</v>
      </c>
      <c r="C119" s="14">
        <v>30266</v>
      </c>
      <c r="D119" s="2">
        <f>EDATE(C119,60*12)</f>
        <v>52181</v>
      </c>
      <c r="E119" s="12" t="s">
        <v>2</v>
      </c>
      <c r="F119" s="12" t="s">
        <v>1131</v>
      </c>
      <c r="G119" s="12"/>
      <c r="H119" s="14">
        <v>43739</v>
      </c>
      <c r="I119" s="12" t="s">
        <v>301</v>
      </c>
      <c r="J119" s="14">
        <v>43739</v>
      </c>
      <c r="K119" s="2">
        <v>43739</v>
      </c>
      <c r="L119" s="5" t="s">
        <v>5</v>
      </c>
      <c r="M119" s="5" t="s">
        <v>31</v>
      </c>
      <c r="N119" s="5" t="s">
        <v>93</v>
      </c>
      <c r="O119" s="5" t="s">
        <v>1132</v>
      </c>
      <c r="P119" s="12" t="s">
        <v>1133</v>
      </c>
      <c r="Q119" s="11" t="s">
        <v>549</v>
      </c>
      <c r="R119" s="1" t="s">
        <v>305</v>
      </c>
      <c r="S119" s="43"/>
      <c r="T119" s="5" t="s">
        <v>60</v>
      </c>
      <c r="U119" s="5">
        <v>0</v>
      </c>
      <c r="V119" s="5" t="s">
        <v>1134</v>
      </c>
      <c r="W119" s="5" t="s">
        <v>1135</v>
      </c>
      <c r="X119" s="26" t="s">
        <v>1136</v>
      </c>
      <c r="Y119" s="5" t="s">
        <v>1137</v>
      </c>
      <c r="Z119" s="11" t="s">
        <v>1138</v>
      </c>
    </row>
    <row r="120" spans="1:26" ht="75" x14ac:dyDescent="0.2">
      <c r="A120" s="12" t="s">
        <v>1139</v>
      </c>
      <c r="B120" s="12" t="s">
        <v>1140</v>
      </c>
      <c r="C120" s="14">
        <v>33738</v>
      </c>
      <c r="D120" s="2">
        <f>EDATE(C120,60*12)</f>
        <v>55653</v>
      </c>
      <c r="E120" s="12" t="s">
        <v>28</v>
      </c>
      <c r="F120" s="12" t="s">
        <v>709</v>
      </c>
      <c r="G120" s="12"/>
      <c r="H120" s="14">
        <v>43739</v>
      </c>
      <c r="I120" s="12" t="s">
        <v>301</v>
      </c>
      <c r="J120" s="14">
        <v>43739</v>
      </c>
      <c r="K120" s="2">
        <v>43739</v>
      </c>
      <c r="L120" s="5" t="s">
        <v>5</v>
      </c>
      <c r="M120" s="5" t="s">
        <v>31</v>
      </c>
      <c r="N120" s="5" t="s">
        <v>257</v>
      </c>
      <c r="O120" s="5"/>
      <c r="P120" s="12" t="s">
        <v>1141</v>
      </c>
      <c r="Q120" s="24" t="s">
        <v>397</v>
      </c>
      <c r="R120" s="1" t="s">
        <v>305</v>
      </c>
      <c r="S120" s="43"/>
      <c r="T120" s="5" t="s">
        <v>60</v>
      </c>
      <c r="U120" s="5">
        <v>0</v>
      </c>
      <c r="V120" s="82"/>
      <c r="W120" s="5" t="s">
        <v>1142</v>
      </c>
      <c r="X120" s="26" t="s">
        <v>1143</v>
      </c>
      <c r="Y120" s="5" t="s">
        <v>1144</v>
      </c>
      <c r="Z120" s="11" t="s">
        <v>1145</v>
      </c>
    </row>
    <row r="121" spans="1:26" ht="90" x14ac:dyDescent="0.2">
      <c r="A121" s="12" t="s">
        <v>1146</v>
      </c>
      <c r="B121" s="12" t="s">
        <v>1147</v>
      </c>
      <c r="C121" s="14">
        <v>30125</v>
      </c>
      <c r="D121" s="2">
        <f>EDATE(C121,60*12)</f>
        <v>52040</v>
      </c>
      <c r="E121" s="12" t="s">
        <v>2</v>
      </c>
      <c r="F121" s="11" t="s">
        <v>576</v>
      </c>
      <c r="G121" s="12"/>
      <c r="H121" s="14">
        <v>43739</v>
      </c>
      <c r="I121" s="12" t="s">
        <v>301</v>
      </c>
      <c r="J121" s="14">
        <v>43739</v>
      </c>
      <c r="K121" s="2">
        <v>43739</v>
      </c>
      <c r="L121" s="5" t="s">
        <v>5</v>
      </c>
      <c r="M121" s="5" t="s">
        <v>31</v>
      </c>
      <c r="N121" s="5" t="s">
        <v>113</v>
      </c>
      <c r="O121" s="5" t="s">
        <v>1148</v>
      </c>
      <c r="P121" s="12" t="s">
        <v>1149</v>
      </c>
      <c r="Q121" s="11" t="s">
        <v>517</v>
      </c>
      <c r="R121" s="1" t="s">
        <v>305</v>
      </c>
      <c r="S121" s="67"/>
      <c r="T121" s="5" t="s">
        <v>60</v>
      </c>
      <c r="U121" s="5">
        <v>0</v>
      </c>
      <c r="V121" s="5" t="s">
        <v>1150</v>
      </c>
      <c r="W121" s="5" t="s">
        <v>1151</v>
      </c>
      <c r="X121" s="26" t="s">
        <v>1152</v>
      </c>
      <c r="Y121" s="5" t="s">
        <v>1153</v>
      </c>
      <c r="Z121" s="11" t="s">
        <v>1154</v>
      </c>
    </row>
    <row r="122" spans="1:26" ht="45" x14ac:dyDescent="0.2">
      <c r="A122" s="12" t="s">
        <v>1155</v>
      </c>
      <c r="B122" s="12" t="s">
        <v>1156</v>
      </c>
      <c r="C122" s="14">
        <v>32503</v>
      </c>
      <c r="D122" s="2">
        <f>EDATE(C122,60*12)</f>
        <v>54418</v>
      </c>
      <c r="E122" s="12" t="s">
        <v>2</v>
      </c>
      <c r="F122" s="5" t="s">
        <v>709</v>
      </c>
      <c r="G122" s="12"/>
      <c r="H122" s="14">
        <v>43739</v>
      </c>
      <c r="I122" s="12" t="s">
        <v>301</v>
      </c>
      <c r="J122" s="2">
        <v>43739</v>
      </c>
      <c r="K122" s="2">
        <v>43739</v>
      </c>
      <c r="L122" s="5" t="s">
        <v>5</v>
      </c>
      <c r="M122" s="5" t="s">
        <v>31</v>
      </c>
      <c r="N122" s="5" t="s">
        <v>83</v>
      </c>
      <c r="O122" s="5" t="s">
        <v>1157</v>
      </c>
      <c r="P122" s="12" t="s">
        <v>1158</v>
      </c>
      <c r="Q122" s="5" t="s">
        <v>437</v>
      </c>
      <c r="R122" s="1" t="s">
        <v>305</v>
      </c>
      <c r="S122" s="43"/>
      <c r="T122" s="5" t="s">
        <v>60</v>
      </c>
      <c r="U122" s="5">
        <v>0</v>
      </c>
      <c r="V122" s="5" t="s">
        <v>1159</v>
      </c>
      <c r="W122" s="5" t="s">
        <v>1160</v>
      </c>
      <c r="X122" s="5" t="s">
        <v>1161</v>
      </c>
      <c r="Y122" s="5" t="s">
        <v>1162</v>
      </c>
      <c r="Z122" s="11" t="s">
        <v>1163</v>
      </c>
    </row>
    <row r="123" spans="1:26" ht="45" x14ac:dyDescent="0.2">
      <c r="A123" s="12" t="s">
        <v>1164</v>
      </c>
      <c r="B123" s="13" t="s">
        <v>1165</v>
      </c>
      <c r="C123" s="14">
        <v>30207</v>
      </c>
      <c r="D123" s="2">
        <f>EDATE(C123,60*12)</f>
        <v>52122</v>
      </c>
      <c r="E123" s="12" t="s">
        <v>28</v>
      </c>
      <c r="F123" s="5" t="s">
        <v>333</v>
      </c>
      <c r="G123" s="12"/>
      <c r="H123" s="14">
        <v>43739</v>
      </c>
      <c r="I123" s="12" t="s">
        <v>301</v>
      </c>
      <c r="J123" s="2">
        <v>43739</v>
      </c>
      <c r="K123" s="2">
        <v>43739</v>
      </c>
      <c r="L123" s="5" t="s">
        <v>5</v>
      </c>
      <c r="M123" s="5" t="s">
        <v>31</v>
      </c>
      <c r="N123" s="5" t="s">
        <v>7</v>
      </c>
      <c r="O123" s="5" t="s">
        <v>752</v>
      </c>
      <c r="P123" s="12" t="s">
        <v>1166</v>
      </c>
      <c r="Q123" s="5" t="s">
        <v>437</v>
      </c>
      <c r="R123" s="1" t="s">
        <v>305</v>
      </c>
      <c r="S123" s="43"/>
      <c r="T123" s="5" t="s">
        <v>36</v>
      </c>
      <c r="U123" s="5">
        <v>3</v>
      </c>
      <c r="V123" s="5" t="s">
        <v>1167</v>
      </c>
      <c r="W123" s="5" t="s">
        <v>1168</v>
      </c>
      <c r="X123" s="86" t="s">
        <v>1169</v>
      </c>
      <c r="Y123" s="5" t="s">
        <v>1170</v>
      </c>
      <c r="Z123" s="11" t="s">
        <v>1171</v>
      </c>
    </row>
    <row r="124" spans="1:26" ht="45" x14ac:dyDescent="0.2">
      <c r="A124" s="5" t="s">
        <v>1172</v>
      </c>
      <c r="B124" s="5" t="s">
        <v>1173</v>
      </c>
      <c r="C124" s="2">
        <v>32509</v>
      </c>
      <c r="D124" s="2">
        <f>EDATE(C124,60*12)</f>
        <v>54424</v>
      </c>
      <c r="E124" s="5" t="s">
        <v>2</v>
      </c>
      <c r="F124" s="5" t="s">
        <v>1174</v>
      </c>
      <c r="G124" s="5"/>
      <c r="H124" s="2">
        <v>43739</v>
      </c>
      <c r="I124" s="5" t="s">
        <v>301</v>
      </c>
      <c r="J124" s="2">
        <v>43739</v>
      </c>
      <c r="K124" s="2">
        <v>43739</v>
      </c>
      <c r="L124" s="5" t="s">
        <v>5</v>
      </c>
      <c r="M124" s="5" t="s">
        <v>31</v>
      </c>
      <c r="N124" s="5" t="s">
        <v>206</v>
      </c>
      <c r="O124" s="5" t="s">
        <v>84</v>
      </c>
      <c r="P124" s="5" t="s">
        <v>1175</v>
      </c>
      <c r="Q124" s="55" t="s">
        <v>897</v>
      </c>
      <c r="R124" s="1" t="s">
        <v>305</v>
      </c>
      <c r="S124" s="43"/>
      <c r="T124" s="5" t="s">
        <v>60</v>
      </c>
      <c r="U124" s="5">
        <v>0</v>
      </c>
      <c r="V124" s="5" t="s">
        <v>1176</v>
      </c>
      <c r="W124" s="5" t="s">
        <v>1177</v>
      </c>
      <c r="X124" s="26" t="s">
        <v>1178</v>
      </c>
      <c r="Y124" s="5" t="s">
        <v>1179</v>
      </c>
      <c r="Z124" s="11" t="s">
        <v>1180</v>
      </c>
    </row>
    <row r="125" spans="1:26" ht="45" x14ac:dyDescent="0.2">
      <c r="A125" s="12" t="s">
        <v>1181</v>
      </c>
      <c r="B125" s="12" t="s">
        <v>1182</v>
      </c>
      <c r="C125" s="88">
        <v>29382</v>
      </c>
      <c r="D125" s="2">
        <f>EDATE(C125,60*12)</f>
        <v>51297</v>
      </c>
      <c r="E125" s="12" t="s">
        <v>2</v>
      </c>
      <c r="F125" s="12" t="s">
        <v>3</v>
      </c>
      <c r="G125" s="12"/>
      <c r="H125" s="2">
        <v>43739</v>
      </c>
      <c r="I125" s="12" t="s">
        <v>301</v>
      </c>
      <c r="J125" s="2">
        <v>43739</v>
      </c>
      <c r="K125" s="2">
        <v>43739</v>
      </c>
      <c r="L125" s="5" t="s">
        <v>5</v>
      </c>
      <c r="M125" s="5" t="s">
        <v>31</v>
      </c>
      <c r="N125" s="5" t="s">
        <v>1072</v>
      </c>
      <c r="O125" s="89" t="s">
        <v>1183</v>
      </c>
      <c r="P125" s="12" t="s">
        <v>1184</v>
      </c>
      <c r="Q125" s="5" t="s">
        <v>457</v>
      </c>
      <c r="R125" s="1" t="s">
        <v>305</v>
      </c>
      <c r="S125" s="43"/>
      <c r="T125" s="5" t="s">
        <v>762</v>
      </c>
      <c r="U125" s="5">
        <v>3</v>
      </c>
      <c r="V125" s="5" t="s">
        <v>1185</v>
      </c>
      <c r="W125" s="5" t="s">
        <v>1186</v>
      </c>
      <c r="X125" s="60" t="s">
        <v>1187</v>
      </c>
      <c r="Y125" s="89" t="s">
        <v>1188</v>
      </c>
      <c r="Z125" s="11" t="s">
        <v>1189</v>
      </c>
    </row>
    <row r="126" spans="1:26" ht="120" x14ac:dyDescent="0.2">
      <c r="A126" s="12" t="s">
        <v>1190</v>
      </c>
      <c r="B126" s="12" t="s">
        <v>1191</v>
      </c>
      <c r="C126" s="14">
        <v>30315</v>
      </c>
      <c r="D126" s="2">
        <f>EDATE(C126,60*12)</f>
        <v>52230</v>
      </c>
      <c r="E126" s="12" t="s">
        <v>2</v>
      </c>
      <c r="F126" s="5" t="s">
        <v>1192</v>
      </c>
      <c r="G126" s="12"/>
      <c r="H126" s="2">
        <v>43739</v>
      </c>
      <c r="I126" s="12" t="s">
        <v>301</v>
      </c>
      <c r="J126" s="2">
        <v>43739</v>
      </c>
      <c r="K126" s="2">
        <v>43739</v>
      </c>
      <c r="L126" s="5" t="s">
        <v>5</v>
      </c>
      <c r="M126" s="5" t="s">
        <v>31</v>
      </c>
      <c r="N126" s="5" t="s">
        <v>915</v>
      </c>
      <c r="O126" s="5" t="s">
        <v>1193</v>
      </c>
      <c r="P126" s="56" t="s">
        <v>1194</v>
      </c>
      <c r="Q126" s="57" t="s">
        <v>408</v>
      </c>
      <c r="R126" s="1" t="s">
        <v>305</v>
      </c>
      <c r="S126" s="58"/>
      <c r="T126" s="5" t="s">
        <v>60</v>
      </c>
      <c r="U126" s="57">
        <v>0</v>
      </c>
      <c r="V126" s="5" t="s">
        <v>1195</v>
      </c>
      <c r="W126" s="90">
        <v>8894239</v>
      </c>
      <c r="X126" s="78" t="s">
        <v>1196</v>
      </c>
      <c r="Y126" s="5" t="s">
        <v>1197</v>
      </c>
      <c r="Z126" s="11" t="s">
        <v>1198</v>
      </c>
    </row>
    <row r="127" spans="1:26" ht="60" x14ac:dyDescent="0.2">
      <c r="A127" s="12" t="s">
        <v>1199</v>
      </c>
      <c r="B127" s="12" t="s">
        <v>1200</v>
      </c>
      <c r="C127" s="14">
        <v>30582</v>
      </c>
      <c r="D127" s="2">
        <f>EDATE(C127,60*12)</f>
        <v>52497</v>
      </c>
      <c r="E127" s="12" t="s">
        <v>2</v>
      </c>
      <c r="F127" s="12" t="s">
        <v>598</v>
      </c>
      <c r="G127" s="12"/>
      <c r="H127" s="14">
        <v>43739</v>
      </c>
      <c r="I127" s="12" t="s">
        <v>301</v>
      </c>
      <c r="J127" s="14">
        <v>43739</v>
      </c>
      <c r="K127" s="2">
        <v>43739</v>
      </c>
      <c r="L127" s="5" t="s">
        <v>5</v>
      </c>
      <c r="M127" s="5" t="s">
        <v>31</v>
      </c>
      <c r="N127" s="5" t="s">
        <v>599</v>
      </c>
      <c r="O127" s="5" t="s">
        <v>1047</v>
      </c>
      <c r="P127" s="12" t="s">
        <v>1201</v>
      </c>
      <c r="Q127" s="5" t="s">
        <v>426</v>
      </c>
      <c r="R127" s="1" t="s">
        <v>305</v>
      </c>
      <c r="S127" s="43"/>
      <c r="T127" s="5" t="s">
        <v>60</v>
      </c>
      <c r="U127" s="5">
        <v>1</v>
      </c>
      <c r="V127" s="5" t="s">
        <v>1202</v>
      </c>
      <c r="W127" s="5">
        <v>9551646</v>
      </c>
      <c r="X127" s="26" t="s">
        <v>1203</v>
      </c>
      <c r="Y127" s="5" t="s">
        <v>1204</v>
      </c>
      <c r="Z127" s="11" t="s">
        <v>1205</v>
      </c>
    </row>
    <row r="128" spans="1:26" ht="45" x14ac:dyDescent="0.2">
      <c r="A128" s="12" t="s">
        <v>1206</v>
      </c>
      <c r="B128" s="12" t="s">
        <v>1207</v>
      </c>
      <c r="C128" s="14">
        <v>28601</v>
      </c>
      <c r="D128" s="2">
        <f>EDATE(C128,60*12)</f>
        <v>50516</v>
      </c>
      <c r="E128" s="12" t="s">
        <v>2</v>
      </c>
      <c r="F128" s="12" t="s">
        <v>1208</v>
      </c>
      <c r="G128" s="12"/>
      <c r="H128" s="14">
        <v>43739</v>
      </c>
      <c r="I128" s="12" t="s">
        <v>301</v>
      </c>
      <c r="J128" s="14">
        <v>43739</v>
      </c>
      <c r="K128" s="2">
        <v>43739</v>
      </c>
      <c r="L128" s="5" t="s">
        <v>5</v>
      </c>
      <c r="M128" s="5" t="s">
        <v>31</v>
      </c>
      <c r="N128" s="5" t="s">
        <v>58</v>
      </c>
      <c r="O128" s="5" t="s">
        <v>1209</v>
      </c>
      <c r="P128" s="12" t="s">
        <v>1210</v>
      </c>
      <c r="Q128" s="11" t="s">
        <v>448</v>
      </c>
      <c r="R128" s="1" t="s">
        <v>305</v>
      </c>
      <c r="S128" s="43"/>
      <c r="T128" s="5" t="s">
        <v>60</v>
      </c>
      <c r="U128" s="5">
        <v>3</v>
      </c>
      <c r="V128" s="5" t="s">
        <v>1211</v>
      </c>
      <c r="W128" s="50" t="s">
        <v>1212</v>
      </c>
      <c r="X128" s="5" t="s">
        <v>1213</v>
      </c>
      <c r="Y128" s="5" t="s">
        <v>1214</v>
      </c>
      <c r="Z128" s="11" t="s">
        <v>1215</v>
      </c>
    </row>
    <row r="129" spans="1:26" ht="60" x14ac:dyDescent="0.2">
      <c r="A129" s="12" t="s">
        <v>1216</v>
      </c>
      <c r="B129" s="12" t="s">
        <v>1217</v>
      </c>
      <c r="C129" s="14">
        <v>29107</v>
      </c>
      <c r="D129" s="2">
        <f>EDATE(C129,60*12)</f>
        <v>51022</v>
      </c>
      <c r="E129" s="12" t="s">
        <v>28</v>
      </c>
      <c r="F129" s="12" t="s">
        <v>494</v>
      </c>
      <c r="G129" s="12"/>
      <c r="H129" s="14">
        <v>43739</v>
      </c>
      <c r="I129" s="12" t="s">
        <v>301</v>
      </c>
      <c r="J129" s="14">
        <v>43739</v>
      </c>
      <c r="K129" s="2">
        <v>43739</v>
      </c>
      <c r="L129" s="5" t="s">
        <v>5</v>
      </c>
      <c r="M129" s="5" t="s">
        <v>31</v>
      </c>
      <c r="N129" s="5" t="s">
        <v>7</v>
      </c>
      <c r="O129" s="5" t="s">
        <v>752</v>
      </c>
      <c r="P129" s="12" t="s">
        <v>1218</v>
      </c>
      <c r="Q129" s="5" t="s">
        <v>304</v>
      </c>
      <c r="R129" s="1" t="s">
        <v>305</v>
      </c>
      <c r="S129" s="43"/>
      <c r="T129" s="5" t="s">
        <v>60</v>
      </c>
      <c r="U129" s="5">
        <v>2</v>
      </c>
      <c r="V129" s="5" t="s">
        <v>1219</v>
      </c>
      <c r="W129" s="5">
        <v>57445820</v>
      </c>
      <c r="X129" s="26" t="s">
        <v>1220</v>
      </c>
      <c r="Y129" s="50" t="s">
        <v>1221</v>
      </c>
      <c r="Z129" s="11" t="s">
        <v>1222</v>
      </c>
    </row>
    <row r="130" spans="1:26" ht="45" x14ac:dyDescent="0.2">
      <c r="A130" s="5" t="s">
        <v>1223</v>
      </c>
      <c r="B130" s="5" t="s">
        <v>1224</v>
      </c>
      <c r="C130" s="2">
        <v>34974</v>
      </c>
      <c r="D130" s="2">
        <f>EDATE(C130,60*12)</f>
        <v>56889</v>
      </c>
      <c r="E130" s="5" t="s">
        <v>28</v>
      </c>
      <c r="F130" s="12" t="s">
        <v>1225</v>
      </c>
      <c r="G130" s="5"/>
      <c r="H130" s="14">
        <v>43739</v>
      </c>
      <c r="I130" s="5" t="s">
        <v>301</v>
      </c>
      <c r="J130" s="14">
        <v>43739</v>
      </c>
      <c r="K130" s="2">
        <v>43739</v>
      </c>
      <c r="L130" s="5" t="s">
        <v>5</v>
      </c>
      <c r="M130" s="5" t="s">
        <v>31</v>
      </c>
      <c r="N130" s="5" t="s">
        <v>93</v>
      </c>
      <c r="O130" s="5" t="s">
        <v>1226</v>
      </c>
      <c r="P130" s="5" t="s">
        <v>1227</v>
      </c>
      <c r="Q130" s="11" t="s">
        <v>448</v>
      </c>
      <c r="R130" s="1" t="s">
        <v>305</v>
      </c>
      <c r="S130" s="43"/>
      <c r="T130" s="5" t="s">
        <v>60</v>
      </c>
      <c r="U130" s="5">
        <v>0</v>
      </c>
      <c r="V130" s="5" t="s">
        <v>1228</v>
      </c>
      <c r="W130" s="5" t="s">
        <v>1229</v>
      </c>
      <c r="X130" s="26" t="s">
        <v>1230</v>
      </c>
      <c r="Y130" s="5" t="s">
        <v>1231</v>
      </c>
      <c r="Z130" s="11" t="s">
        <v>1232</v>
      </c>
    </row>
    <row r="131" spans="1:26" ht="45" x14ac:dyDescent="0.2">
      <c r="A131" s="12" t="s">
        <v>1233</v>
      </c>
      <c r="B131" s="12" t="s">
        <v>1234</v>
      </c>
      <c r="C131" s="14">
        <v>33008</v>
      </c>
      <c r="D131" s="2">
        <f>EDATE(C131,60*12)</f>
        <v>54923</v>
      </c>
      <c r="E131" s="12" t="s">
        <v>2</v>
      </c>
      <c r="F131" s="12" t="s">
        <v>645</v>
      </c>
      <c r="G131" s="12"/>
      <c r="H131" s="14">
        <v>43739</v>
      </c>
      <c r="I131" s="12" t="s">
        <v>301</v>
      </c>
      <c r="J131" s="14">
        <v>43739</v>
      </c>
      <c r="K131" s="2">
        <v>43739</v>
      </c>
      <c r="L131" s="5" t="s">
        <v>5</v>
      </c>
      <c r="M131" s="5" t="s">
        <v>31</v>
      </c>
      <c r="N131" s="5" t="s">
        <v>83</v>
      </c>
      <c r="O131" s="5" t="s">
        <v>84</v>
      </c>
      <c r="P131" s="12" t="s">
        <v>1235</v>
      </c>
      <c r="Q131" s="11" t="s">
        <v>448</v>
      </c>
      <c r="R131" s="1" t="s">
        <v>305</v>
      </c>
      <c r="S131" s="91">
        <v>190011827840</v>
      </c>
      <c r="T131" s="5" t="s">
        <v>694</v>
      </c>
      <c r="U131" s="5">
        <v>0</v>
      </c>
      <c r="V131" s="5" t="s">
        <v>1236</v>
      </c>
      <c r="W131" s="53" t="s">
        <v>1237</v>
      </c>
      <c r="X131" s="26" t="s">
        <v>1238</v>
      </c>
      <c r="Y131" s="5" t="s">
        <v>1239</v>
      </c>
      <c r="Z131" s="5" t="s">
        <v>1240</v>
      </c>
    </row>
    <row r="132" spans="1:26" ht="75" x14ac:dyDescent="0.2">
      <c r="A132" s="12" t="s">
        <v>1241</v>
      </c>
      <c r="B132" s="12" t="s">
        <v>1242</v>
      </c>
      <c r="C132" s="14">
        <v>34465</v>
      </c>
      <c r="D132" s="2">
        <f>EDATE(C132,60*12)</f>
        <v>56380</v>
      </c>
      <c r="E132" s="12" t="s">
        <v>28</v>
      </c>
      <c r="F132" s="12" t="s">
        <v>1243</v>
      </c>
      <c r="G132" s="12"/>
      <c r="H132" s="14">
        <v>43739</v>
      </c>
      <c r="I132" s="12" t="s">
        <v>301</v>
      </c>
      <c r="J132" s="14">
        <v>43739</v>
      </c>
      <c r="K132" s="2">
        <v>43739</v>
      </c>
      <c r="L132" s="5" t="s">
        <v>5</v>
      </c>
      <c r="M132" s="5" t="s">
        <v>31</v>
      </c>
      <c r="N132" s="5" t="s">
        <v>83</v>
      </c>
      <c r="O132" s="5" t="s">
        <v>84</v>
      </c>
      <c r="P132" s="12" t="s">
        <v>1244</v>
      </c>
      <c r="Q132" s="5" t="s">
        <v>346</v>
      </c>
      <c r="R132" s="1" t="s">
        <v>305</v>
      </c>
      <c r="S132" s="43"/>
      <c r="T132" s="5" t="s">
        <v>60</v>
      </c>
      <c r="U132" s="5">
        <v>0</v>
      </c>
      <c r="V132" s="5" t="s">
        <v>1245</v>
      </c>
      <c r="W132" s="53" t="s">
        <v>1246</v>
      </c>
      <c r="X132" s="26" t="s">
        <v>1247</v>
      </c>
      <c r="Y132" s="5" t="s">
        <v>1248</v>
      </c>
      <c r="Z132" s="11" t="s">
        <v>1249</v>
      </c>
    </row>
    <row r="133" spans="1:26" ht="60" x14ac:dyDescent="0.2">
      <c r="A133" s="12" t="s">
        <v>1250</v>
      </c>
      <c r="B133" s="12" t="s">
        <v>1251</v>
      </c>
      <c r="C133" s="14">
        <v>30076</v>
      </c>
      <c r="D133" s="2">
        <f>EDATE(C133,60*12)</f>
        <v>51991</v>
      </c>
      <c r="E133" s="12" t="s">
        <v>2</v>
      </c>
      <c r="F133" s="12" t="s">
        <v>3</v>
      </c>
      <c r="G133" s="12"/>
      <c r="H133" s="14">
        <v>43739</v>
      </c>
      <c r="I133" s="12" t="s">
        <v>301</v>
      </c>
      <c r="J133" s="14">
        <v>43739</v>
      </c>
      <c r="K133" s="2">
        <v>43739</v>
      </c>
      <c r="L133" s="5" t="s">
        <v>5</v>
      </c>
      <c r="M133" s="5" t="s">
        <v>31</v>
      </c>
      <c r="N133" s="5" t="s">
        <v>915</v>
      </c>
      <c r="O133" s="5" t="s">
        <v>1252</v>
      </c>
      <c r="P133" s="12" t="s">
        <v>1253</v>
      </c>
      <c r="Q133" s="11" t="s">
        <v>448</v>
      </c>
      <c r="R133" s="1" t="s">
        <v>305</v>
      </c>
      <c r="S133" s="43"/>
      <c r="T133" s="5" t="s">
        <v>60</v>
      </c>
      <c r="U133" s="5">
        <v>0</v>
      </c>
      <c r="V133" s="5" t="s">
        <v>1254</v>
      </c>
      <c r="W133" s="53">
        <v>58090762</v>
      </c>
      <c r="X133" s="26" t="s">
        <v>1255</v>
      </c>
      <c r="Y133" s="5" t="s">
        <v>1256</v>
      </c>
      <c r="Z133" s="5" t="s">
        <v>1257</v>
      </c>
    </row>
    <row r="134" spans="1:26" ht="60" x14ac:dyDescent="0.2">
      <c r="A134" s="12" t="s">
        <v>1258</v>
      </c>
      <c r="B134" s="12" t="s">
        <v>1259</v>
      </c>
      <c r="C134" s="14">
        <v>34335</v>
      </c>
      <c r="D134" s="2">
        <f>EDATE(C134,60*12)</f>
        <v>56250</v>
      </c>
      <c r="E134" s="12" t="s">
        <v>2</v>
      </c>
      <c r="F134" s="12" t="s">
        <v>1260</v>
      </c>
      <c r="G134" s="12"/>
      <c r="H134" s="14">
        <v>43739</v>
      </c>
      <c r="I134" s="12" t="s">
        <v>301</v>
      </c>
      <c r="J134" s="14">
        <v>43739</v>
      </c>
      <c r="K134" s="2">
        <v>43739</v>
      </c>
      <c r="L134" s="5" t="s">
        <v>5</v>
      </c>
      <c r="M134" s="5" t="s">
        <v>31</v>
      </c>
      <c r="N134" s="5" t="s">
        <v>83</v>
      </c>
      <c r="O134" s="5" t="s">
        <v>84</v>
      </c>
      <c r="P134" s="12" t="s">
        <v>1261</v>
      </c>
      <c r="Q134" s="5" t="s">
        <v>346</v>
      </c>
      <c r="R134" s="1" t="s">
        <v>305</v>
      </c>
      <c r="S134" s="43"/>
      <c r="T134" s="5" t="s">
        <v>60</v>
      </c>
      <c r="U134" s="5">
        <v>1</v>
      </c>
      <c r="V134" s="5" t="s">
        <v>1262</v>
      </c>
      <c r="W134" s="5">
        <v>58132884</v>
      </c>
      <c r="X134" s="65" t="s">
        <v>1263</v>
      </c>
      <c r="Y134" s="5" t="s">
        <v>1264</v>
      </c>
      <c r="Z134" s="5" t="s">
        <v>1265</v>
      </c>
    </row>
    <row r="135" spans="1:26" ht="60" x14ac:dyDescent="0.2">
      <c r="A135" s="5" t="s">
        <v>1266</v>
      </c>
      <c r="B135" s="5" t="s">
        <v>1267</v>
      </c>
      <c r="C135" s="2">
        <v>30479</v>
      </c>
      <c r="D135" s="2">
        <f>EDATE(C135,60*12)</f>
        <v>52394</v>
      </c>
      <c r="E135" s="5" t="s">
        <v>2</v>
      </c>
      <c r="F135" s="5" t="s">
        <v>1131</v>
      </c>
      <c r="G135" s="5"/>
      <c r="H135" s="2">
        <v>44151</v>
      </c>
      <c r="I135" s="5" t="s">
        <v>301</v>
      </c>
      <c r="J135" s="2">
        <v>44151</v>
      </c>
      <c r="K135" s="2">
        <v>44151</v>
      </c>
      <c r="L135" s="5" t="s">
        <v>5</v>
      </c>
      <c r="M135" s="5" t="s">
        <v>31</v>
      </c>
      <c r="N135" s="5" t="s">
        <v>58</v>
      </c>
      <c r="O135" s="5" t="s">
        <v>1268</v>
      </c>
      <c r="P135" s="5" t="s">
        <v>1269</v>
      </c>
      <c r="Q135" s="5" t="s">
        <v>897</v>
      </c>
      <c r="R135" s="1" t="s">
        <v>305</v>
      </c>
      <c r="S135" s="43"/>
      <c r="T135" s="5" t="s">
        <v>60</v>
      </c>
      <c r="U135" s="5">
        <v>3</v>
      </c>
      <c r="V135" s="5" t="s">
        <v>178</v>
      </c>
      <c r="W135" s="5" t="s">
        <v>1270</v>
      </c>
      <c r="X135" s="16" t="s">
        <v>1271</v>
      </c>
      <c r="Y135" s="5" t="s">
        <v>1272</v>
      </c>
      <c r="Z135" s="11" t="s">
        <v>1273</v>
      </c>
    </row>
    <row r="136" spans="1:26" ht="75" x14ac:dyDescent="0.2">
      <c r="A136" s="5" t="s">
        <v>1274</v>
      </c>
      <c r="B136" s="5" t="s">
        <v>1275</v>
      </c>
      <c r="C136" s="2">
        <v>29819</v>
      </c>
      <c r="D136" s="2">
        <f>EDATE(C136,60*12)</f>
        <v>51734</v>
      </c>
      <c r="E136" s="5" t="s">
        <v>2</v>
      </c>
      <c r="F136" s="5" t="s">
        <v>1276</v>
      </c>
      <c r="G136" s="5"/>
      <c r="H136" s="2">
        <v>43739</v>
      </c>
      <c r="I136" s="12" t="s">
        <v>301</v>
      </c>
      <c r="J136" s="14">
        <v>43739</v>
      </c>
      <c r="K136" s="2">
        <v>43739</v>
      </c>
      <c r="L136" s="5" t="s">
        <v>5</v>
      </c>
      <c r="M136" s="5" t="s">
        <v>31</v>
      </c>
      <c r="N136" s="5" t="s">
        <v>93</v>
      </c>
      <c r="O136" s="5" t="s">
        <v>1277</v>
      </c>
      <c r="P136" s="12" t="s">
        <v>1278</v>
      </c>
      <c r="Q136" s="55" t="s">
        <v>457</v>
      </c>
      <c r="R136" s="1" t="s">
        <v>305</v>
      </c>
      <c r="S136" s="43"/>
      <c r="T136" s="5" t="s">
        <v>60</v>
      </c>
      <c r="U136" s="5">
        <v>0</v>
      </c>
      <c r="V136" s="5" t="s">
        <v>1279</v>
      </c>
      <c r="W136" s="53" t="s">
        <v>1280</v>
      </c>
      <c r="X136" s="26" t="s">
        <v>1281</v>
      </c>
      <c r="Y136" s="5" t="s">
        <v>1282</v>
      </c>
      <c r="Z136" s="5" t="s">
        <v>1283</v>
      </c>
    </row>
    <row r="137" spans="1:26" ht="45" x14ac:dyDescent="0.2">
      <c r="A137" s="12" t="s">
        <v>1284</v>
      </c>
      <c r="B137" s="12" t="s">
        <v>1285</v>
      </c>
      <c r="C137" s="14">
        <v>33606</v>
      </c>
      <c r="D137" s="2">
        <f>EDATE(C137,60*12)</f>
        <v>55521</v>
      </c>
      <c r="E137" s="12" t="s">
        <v>28</v>
      </c>
      <c r="F137" s="11" t="s">
        <v>567</v>
      </c>
      <c r="G137" s="12"/>
      <c r="H137" s="2">
        <v>43739</v>
      </c>
      <c r="I137" s="12" t="s">
        <v>301</v>
      </c>
      <c r="J137" s="14">
        <v>43739</v>
      </c>
      <c r="K137" s="2">
        <v>43739</v>
      </c>
      <c r="L137" s="5" t="s">
        <v>5</v>
      </c>
      <c r="M137" s="5" t="s">
        <v>31</v>
      </c>
      <c r="N137" s="5" t="s">
        <v>83</v>
      </c>
      <c r="O137" s="5" t="s">
        <v>366</v>
      </c>
      <c r="P137" s="56" t="s">
        <v>1286</v>
      </c>
      <c r="Q137" s="57" t="s">
        <v>408</v>
      </c>
      <c r="R137" s="1" t="s">
        <v>305</v>
      </c>
      <c r="S137" s="92">
        <v>292011759206</v>
      </c>
      <c r="T137" s="5" t="s">
        <v>60</v>
      </c>
      <c r="U137" s="57">
        <v>0</v>
      </c>
      <c r="V137" s="5" t="s">
        <v>1287</v>
      </c>
      <c r="W137" s="5" t="s">
        <v>1288</v>
      </c>
      <c r="X137" s="78" t="s">
        <v>1289</v>
      </c>
      <c r="Y137" s="5" t="s">
        <v>1290</v>
      </c>
      <c r="Z137" s="11" t="s">
        <v>1291</v>
      </c>
    </row>
    <row r="138" spans="1:26" ht="45" x14ac:dyDescent="0.2">
      <c r="A138" s="12" t="s">
        <v>1292</v>
      </c>
      <c r="B138" s="12" t="s">
        <v>1293</v>
      </c>
      <c r="C138" s="14">
        <v>31182</v>
      </c>
      <c r="D138" s="2">
        <f>EDATE(C138,60*12)</f>
        <v>53097</v>
      </c>
      <c r="E138" s="12" t="s">
        <v>28</v>
      </c>
      <c r="F138" s="5" t="s">
        <v>333</v>
      </c>
      <c r="G138" s="12"/>
      <c r="H138" s="14">
        <v>43739</v>
      </c>
      <c r="I138" s="12" t="s">
        <v>301</v>
      </c>
      <c r="J138" s="14">
        <v>43739</v>
      </c>
      <c r="K138" s="2">
        <v>43739</v>
      </c>
      <c r="L138" s="5" t="s">
        <v>5</v>
      </c>
      <c r="M138" s="5" t="s">
        <v>31</v>
      </c>
      <c r="N138" s="5" t="s">
        <v>93</v>
      </c>
      <c r="O138" s="5" t="s">
        <v>1047</v>
      </c>
      <c r="P138" s="12" t="s">
        <v>1294</v>
      </c>
      <c r="Q138" s="5" t="s">
        <v>437</v>
      </c>
      <c r="R138" s="1" t="s">
        <v>305</v>
      </c>
      <c r="S138" s="43"/>
      <c r="T138" s="5" t="s">
        <v>60</v>
      </c>
      <c r="U138" s="5">
        <v>0</v>
      </c>
      <c r="V138" s="5" t="s">
        <v>1295</v>
      </c>
      <c r="W138" s="5" t="s">
        <v>1296</v>
      </c>
      <c r="X138" s="62" t="s">
        <v>1297</v>
      </c>
      <c r="Y138" s="5" t="s">
        <v>1298</v>
      </c>
      <c r="Z138" s="11" t="s">
        <v>1299</v>
      </c>
    </row>
    <row r="139" spans="1:26" ht="45" x14ac:dyDescent="0.2">
      <c r="A139" s="5" t="s">
        <v>1300</v>
      </c>
      <c r="B139" s="5" t="s">
        <v>1301</v>
      </c>
      <c r="C139" s="2">
        <v>34432</v>
      </c>
      <c r="D139" s="2">
        <f>EDATE(C139,60*12)</f>
        <v>56347</v>
      </c>
      <c r="E139" s="5" t="s">
        <v>28</v>
      </c>
      <c r="F139" s="5" t="s">
        <v>537</v>
      </c>
      <c r="G139" s="5"/>
      <c r="H139" s="2">
        <v>43678</v>
      </c>
      <c r="I139" s="5" t="s">
        <v>301</v>
      </c>
      <c r="J139" s="2">
        <v>43678</v>
      </c>
      <c r="K139" s="2">
        <v>43678</v>
      </c>
      <c r="L139" s="5" t="s">
        <v>5</v>
      </c>
      <c r="M139" s="5" t="s">
        <v>31</v>
      </c>
      <c r="N139" s="5" t="s">
        <v>206</v>
      </c>
      <c r="O139" s="5" t="s">
        <v>84</v>
      </c>
      <c r="P139" s="5" t="s">
        <v>1302</v>
      </c>
      <c r="Q139" s="5" t="s">
        <v>897</v>
      </c>
      <c r="R139" s="1" t="s">
        <v>305</v>
      </c>
      <c r="S139" s="43"/>
      <c r="T139" s="5" t="s">
        <v>60</v>
      </c>
      <c r="U139" s="5">
        <v>2</v>
      </c>
      <c r="V139" s="5" t="s">
        <v>1303</v>
      </c>
      <c r="W139" s="5" t="s">
        <v>1304</v>
      </c>
      <c r="X139" s="26" t="s">
        <v>1305</v>
      </c>
      <c r="Y139" s="5" t="s">
        <v>1306</v>
      </c>
      <c r="Z139" s="11" t="s">
        <v>1307</v>
      </c>
    </row>
    <row r="140" spans="1:26" ht="45" x14ac:dyDescent="0.2">
      <c r="A140" s="12" t="s">
        <v>1308</v>
      </c>
      <c r="B140" s="12" t="s">
        <v>1309</v>
      </c>
      <c r="C140" s="14">
        <v>34775</v>
      </c>
      <c r="D140" s="2">
        <f>EDATE(C140,60*12)</f>
        <v>56690</v>
      </c>
      <c r="E140" s="12" t="s">
        <v>28</v>
      </c>
      <c r="F140" s="12" t="s">
        <v>895</v>
      </c>
      <c r="G140" s="12"/>
      <c r="H140" s="14">
        <v>43739</v>
      </c>
      <c r="I140" s="12" t="s">
        <v>301</v>
      </c>
      <c r="J140" s="14">
        <v>43739</v>
      </c>
      <c r="K140" s="2">
        <v>43739</v>
      </c>
      <c r="L140" s="5" t="s">
        <v>5</v>
      </c>
      <c r="M140" s="5" t="s">
        <v>31</v>
      </c>
      <c r="N140" s="5" t="s">
        <v>1310</v>
      </c>
      <c r="O140" s="5" t="s">
        <v>1311</v>
      </c>
      <c r="P140" s="12" t="s">
        <v>1312</v>
      </c>
      <c r="Q140" s="11" t="s">
        <v>549</v>
      </c>
      <c r="R140" s="1" t="s">
        <v>305</v>
      </c>
      <c r="S140" s="43"/>
      <c r="T140" s="5" t="s">
        <v>60</v>
      </c>
      <c r="U140" s="5">
        <v>0</v>
      </c>
      <c r="V140" s="5" t="s">
        <v>585</v>
      </c>
      <c r="W140" s="5" t="s">
        <v>1313</v>
      </c>
      <c r="X140" s="26" t="s">
        <v>1314</v>
      </c>
      <c r="Y140" s="5" t="s">
        <v>1315</v>
      </c>
      <c r="Z140" s="11" t="s">
        <v>1316</v>
      </c>
    </row>
    <row r="141" spans="1:26" ht="60" x14ac:dyDescent="0.2">
      <c r="A141" s="12" t="s">
        <v>1317</v>
      </c>
      <c r="B141" s="12" t="s">
        <v>1318</v>
      </c>
      <c r="C141" s="14">
        <v>29970</v>
      </c>
      <c r="D141" s="2">
        <f>EDATE(C141,60*12)</f>
        <v>51885</v>
      </c>
      <c r="E141" s="12" t="s">
        <v>2</v>
      </c>
      <c r="F141" s="12" t="s">
        <v>333</v>
      </c>
      <c r="G141" s="12"/>
      <c r="H141" s="14">
        <v>43739</v>
      </c>
      <c r="I141" s="12" t="s">
        <v>301</v>
      </c>
      <c r="J141" s="14">
        <v>43739</v>
      </c>
      <c r="K141" s="2">
        <v>43739</v>
      </c>
      <c r="L141" s="5" t="s">
        <v>5</v>
      </c>
      <c r="M141" s="5" t="s">
        <v>31</v>
      </c>
      <c r="N141" s="5" t="s">
        <v>832</v>
      </c>
      <c r="O141" s="5" t="s">
        <v>1319</v>
      </c>
      <c r="P141" s="12" t="s">
        <v>1320</v>
      </c>
      <c r="Q141" s="11" t="s">
        <v>549</v>
      </c>
      <c r="R141" s="1" t="s">
        <v>305</v>
      </c>
      <c r="S141" s="43"/>
      <c r="T141" s="5" t="s">
        <v>60</v>
      </c>
      <c r="U141" s="5">
        <v>1</v>
      </c>
      <c r="V141" s="5" t="s">
        <v>1321</v>
      </c>
      <c r="W141" s="5" t="s">
        <v>1322</v>
      </c>
      <c r="X141" s="26" t="s">
        <v>1323</v>
      </c>
      <c r="Y141" s="5" t="s">
        <v>1324</v>
      </c>
      <c r="Z141" s="11" t="s">
        <v>1325</v>
      </c>
    </row>
    <row r="142" spans="1:26" ht="45" x14ac:dyDescent="0.2">
      <c r="A142" s="5" t="s">
        <v>1326</v>
      </c>
      <c r="B142" s="5" t="s">
        <v>1327</v>
      </c>
      <c r="C142" s="2">
        <v>31985</v>
      </c>
      <c r="D142" s="2">
        <f>EDATE(C142,60*12)</f>
        <v>53900</v>
      </c>
      <c r="E142" s="5" t="s">
        <v>2</v>
      </c>
      <c r="F142" s="5" t="s">
        <v>1328</v>
      </c>
      <c r="G142" s="5" t="s">
        <v>344</v>
      </c>
      <c r="H142" s="2">
        <v>44151</v>
      </c>
      <c r="I142" s="5" t="s">
        <v>301</v>
      </c>
      <c r="J142" s="2">
        <v>44151</v>
      </c>
      <c r="K142" s="2">
        <v>44151</v>
      </c>
      <c r="L142" s="5" t="s">
        <v>5</v>
      </c>
      <c r="M142" s="5" t="s">
        <v>31</v>
      </c>
      <c r="N142" s="5" t="s">
        <v>83</v>
      </c>
      <c r="O142" s="55" t="s">
        <v>1329</v>
      </c>
      <c r="P142" s="5" t="s">
        <v>1330</v>
      </c>
      <c r="Q142" s="11" t="s">
        <v>448</v>
      </c>
      <c r="R142" s="1" t="s">
        <v>305</v>
      </c>
      <c r="S142" s="43"/>
      <c r="T142" s="5" t="s">
        <v>60</v>
      </c>
      <c r="U142" s="5">
        <v>0</v>
      </c>
      <c r="V142" s="5" t="s">
        <v>85</v>
      </c>
      <c r="W142" s="93" t="s">
        <v>1331</v>
      </c>
      <c r="X142" s="16" t="s">
        <v>1332</v>
      </c>
      <c r="Y142" s="5" t="s">
        <v>1333</v>
      </c>
      <c r="Z142" s="11" t="s">
        <v>1334</v>
      </c>
    </row>
    <row r="143" spans="1:26" ht="45" x14ac:dyDescent="0.2">
      <c r="A143" s="94" t="s">
        <v>1335</v>
      </c>
      <c r="B143" s="12" t="s">
        <v>1336</v>
      </c>
      <c r="C143" s="14">
        <v>34162</v>
      </c>
      <c r="D143" s="2">
        <f>EDATE(C143,60*12)</f>
        <v>56077</v>
      </c>
      <c r="E143" s="12" t="s">
        <v>2</v>
      </c>
      <c r="F143" s="5" t="s">
        <v>494</v>
      </c>
      <c r="G143" s="12"/>
      <c r="H143" s="14">
        <v>43832</v>
      </c>
      <c r="I143" s="12" t="s">
        <v>301</v>
      </c>
      <c r="J143" s="14">
        <v>43832</v>
      </c>
      <c r="K143" s="14">
        <v>43832</v>
      </c>
      <c r="L143" s="5" t="s">
        <v>5</v>
      </c>
      <c r="M143" s="5" t="s">
        <v>31</v>
      </c>
      <c r="N143" s="5" t="s">
        <v>7</v>
      </c>
      <c r="O143" s="5" t="s">
        <v>1337</v>
      </c>
      <c r="P143" s="12" t="s">
        <v>1338</v>
      </c>
      <c r="Q143" s="5" t="s">
        <v>457</v>
      </c>
      <c r="R143" s="1" t="s">
        <v>305</v>
      </c>
      <c r="S143" s="43"/>
      <c r="T143" s="5" t="s">
        <v>60</v>
      </c>
      <c r="U143" s="5">
        <v>0</v>
      </c>
      <c r="V143" s="5" t="s">
        <v>1339</v>
      </c>
      <c r="W143" s="5" t="s">
        <v>1340</v>
      </c>
      <c r="X143" s="26" t="s">
        <v>1341</v>
      </c>
      <c r="Y143" s="5" t="s">
        <v>1342</v>
      </c>
      <c r="Z143" s="11" t="s">
        <v>1343</v>
      </c>
    </row>
    <row r="144" spans="1:26" ht="60" x14ac:dyDescent="0.2">
      <c r="A144" s="12" t="s">
        <v>1344</v>
      </c>
      <c r="B144" s="12" t="s">
        <v>1345</v>
      </c>
      <c r="C144" s="14">
        <v>32264</v>
      </c>
      <c r="D144" s="2">
        <f>EDATE(C144,60*12)</f>
        <v>54179</v>
      </c>
      <c r="E144" s="12" t="s">
        <v>28</v>
      </c>
      <c r="F144" s="12" t="s">
        <v>1346</v>
      </c>
      <c r="G144" s="12"/>
      <c r="H144" s="14">
        <v>43739</v>
      </c>
      <c r="I144" s="12" t="s">
        <v>301</v>
      </c>
      <c r="J144" s="14">
        <v>43739</v>
      </c>
      <c r="K144" s="2">
        <v>43739</v>
      </c>
      <c r="L144" s="5" t="s">
        <v>5</v>
      </c>
      <c r="M144" s="5" t="s">
        <v>31</v>
      </c>
      <c r="N144" s="5" t="s">
        <v>58</v>
      </c>
      <c r="O144" s="5" t="s">
        <v>1347</v>
      </c>
      <c r="P144" s="12" t="s">
        <v>1348</v>
      </c>
      <c r="Q144" s="5" t="s">
        <v>368</v>
      </c>
      <c r="R144" s="1" t="s">
        <v>305</v>
      </c>
      <c r="S144" s="43"/>
      <c r="T144" s="5" t="s">
        <v>60</v>
      </c>
      <c r="U144" s="5">
        <v>2</v>
      </c>
      <c r="V144" s="5" t="s">
        <v>1349</v>
      </c>
      <c r="W144" s="5" t="s">
        <v>1350</v>
      </c>
      <c r="X144" s="26" t="s">
        <v>1351</v>
      </c>
      <c r="Y144" s="5" t="s">
        <v>1352</v>
      </c>
      <c r="Z144" s="11" t="s">
        <v>1353</v>
      </c>
    </row>
    <row r="145" spans="1:26" ht="60" x14ac:dyDescent="0.2">
      <c r="A145" s="12" t="s">
        <v>1354</v>
      </c>
      <c r="B145" s="12" t="s">
        <v>1355</v>
      </c>
      <c r="C145" s="14">
        <v>29195</v>
      </c>
      <c r="D145" s="2">
        <f>EDATE(C145,60*12)</f>
        <v>51110</v>
      </c>
      <c r="E145" s="12" t="s">
        <v>2</v>
      </c>
      <c r="F145" s="12" t="s">
        <v>1183</v>
      </c>
      <c r="G145" s="12"/>
      <c r="H145" s="14">
        <v>43739</v>
      </c>
      <c r="I145" s="12" t="s">
        <v>301</v>
      </c>
      <c r="J145" s="14">
        <v>43739</v>
      </c>
      <c r="K145" s="2">
        <v>43739</v>
      </c>
      <c r="L145" s="5" t="s">
        <v>5</v>
      </c>
      <c r="M145" s="5" t="s">
        <v>31</v>
      </c>
      <c r="N145" s="5" t="s">
        <v>113</v>
      </c>
      <c r="O145" s="5" t="s">
        <v>1356</v>
      </c>
      <c r="P145" s="12" t="s">
        <v>1357</v>
      </c>
      <c r="Q145" s="55" t="s">
        <v>477</v>
      </c>
      <c r="R145" s="1" t="s">
        <v>305</v>
      </c>
      <c r="S145" s="25">
        <v>179011773678</v>
      </c>
      <c r="T145" s="5" t="s">
        <v>60</v>
      </c>
      <c r="U145" s="5">
        <v>0</v>
      </c>
      <c r="V145" s="5" t="s">
        <v>1358</v>
      </c>
      <c r="W145" s="5" t="s">
        <v>1359</v>
      </c>
      <c r="X145" s="26" t="s">
        <v>1360</v>
      </c>
      <c r="Y145" s="5" t="s">
        <v>1361</v>
      </c>
      <c r="Z145" s="11" t="s">
        <v>1362</v>
      </c>
    </row>
    <row r="146" spans="1:26" ht="75" x14ac:dyDescent="0.2">
      <c r="A146" s="5" t="s">
        <v>1363</v>
      </c>
      <c r="B146" s="5" t="s">
        <v>1364</v>
      </c>
      <c r="C146" s="2">
        <v>31297</v>
      </c>
      <c r="D146" s="2">
        <f>EDATE(C146,60*12)</f>
        <v>53212</v>
      </c>
      <c r="E146" s="5" t="s">
        <v>28</v>
      </c>
      <c r="F146" s="5" t="s">
        <v>291</v>
      </c>
      <c r="G146" s="5"/>
      <c r="H146" s="14">
        <v>43678</v>
      </c>
      <c r="I146" s="12" t="s">
        <v>301</v>
      </c>
      <c r="J146" s="14">
        <v>43678</v>
      </c>
      <c r="K146" s="2">
        <v>43678</v>
      </c>
      <c r="L146" s="5" t="s">
        <v>5</v>
      </c>
      <c r="M146" s="5" t="s">
        <v>31</v>
      </c>
      <c r="N146" s="5" t="s">
        <v>83</v>
      </c>
      <c r="O146" s="5" t="s">
        <v>1365</v>
      </c>
      <c r="P146" s="5" t="s">
        <v>1366</v>
      </c>
      <c r="Q146" s="55" t="s">
        <v>477</v>
      </c>
      <c r="R146" s="1" t="s">
        <v>305</v>
      </c>
      <c r="S146" s="43"/>
      <c r="T146" s="5" t="s">
        <v>1367</v>
      </c>
      <c r="U146" s="5">
        <v>2</v>
      </c>
      <c r="V146" s="5" t="s">
        <v>592</v>
      </c>
      <c r="W146" s="5">
        <v>8267238</v>
      </c>
      <c r="X146" s="26" t="s">
        <v>1368</v>
      </c>
      <c r="Y146" s="5" t="s">
        <v>1369</v>
      </c>
      <c r="Z146" s="11" t="s">
        <v>1370</v>
      </c>
    </row>
    <row r="147" spans="1:26" ht="60" x14ac:dyDescent="0.2">
      <c r="A147" s="12" t="s">
        <v>1371</v>
      </c>
      <c r="B147" s="12" t="s">
        <v>1372</v>
      </c>
      <c r="C147" s="14">
        <v>32811</v>
      </c>
      <c r="D147" s="2">
        <f>EDATE(C147,60*12)</f>
        <v>54726</v>
      </c>
      <c r="E147" s="12" t="s">
        <v>2</v>
      </c>
      <c r="F147" s="12" t="s">
        <v>291</v>
      </c>
      <c r="G147" s="12"/>
      <c r="H147" s="2">
        <v>43739</v>
      </c>
      <c r="I147" s="12" t="s">
        <v>301</v>
      </c>
      <c r="J147" s="2">
        <v>44371</v>
      </c>
      <c r="K147" s="2">
        <v>44371</v>
      </c>
      <c r="L147" s="5" t="s">
        <v>5</v>
      </c>
      <c r="M147" s="5" t="s">
        <v>31</v>
      </c>
      <c r="N147" s="5" t="s">
        <v>83</v>
      </c>
      <c r="O147" s="5" t="s">
        <v>558</v>
      </c>
      <c r="P147" s="12" t="s">
        <v>1373</v>
      </c>
      <c r="Q147" s="5" t="s">
        <v>477</v>
      </c>
      <c r="R147" s="1" t="s">
        <v>305</v>
      </c>
      <c r="S147" s="43"/>
      <c r="T147" s="5" t="s">
        <v>60</v>
      </c>
      <c r="U147" s="5">
        <v>1</v>
      </c>
      <c r="V147" s="5" t="s">
        <v>1374</v>
      </c>
      <c r="W147" s="5" t="s">
        <v>1375</v>
      </c>
      <c r="X147" s="26" t="s">
        <v>1376</v>
      </c>
      <c r="Y147" s="5" t="s">
        <v>1377</v>
      </c>
      <c r="Z147" s="11" t="s">
        <v>1378</v>
      </c>
    </row>
    <row r="148" spans="1:26" ht="45" x14ac:dyDescent="0.2">
      <c r="A148" s="12" t="s">
        <v>1379</v>
      </c>
      <c r="B148" s="12" t="s">
        <v>1380</v>
      </c>
      <c r="C148" s="14">
        <v>28176</v>
      </c>
      <c r="D148" s="2">
        <f>EDATE(C148,60*12)</f>
        <v>50091</v>
      </c>
      <c r="E148" s="12" t="s">
        <v>2</v>
      </c>
      <c r="F148" s="12" t="s">
        <v>333</v>
      </c>
      <c r="G148" s="12"/>
      <c r="H148" s="2">
        <v>43739</v>
      </c>
      <c r="I148" s="12" t="s">
        <v>301</v>
      </c>
      <c r="J148" s="2">
        <v>44371</v>
      </c>
      <c r="K148" s="2">
        <v>44371</v>
      </c>
      <c r="L148" s="5" t="s">
        <v>5</v>
      </c>
      <c r="M148" s="5" t="s">
        <v>31</v>
      </c>
      <c r="N148" s="5" t="s">
        <v>665</v>
      </c>
      <c r="O148" s="5" t="s">
        <v>334</v>
      </c>
      <c r="P148" s="12" t="s">
        <v>1381</v>
      </c>
      <c r="Q148" s="5" t="s">
        <v>477</v>
      </c>
      <c r="R148" s="1" t="s">
        <v>305</v>
      </c>
      <c r="S148" s="43"/>
      <c r="T148" s="5" t="s">
        <v>60</v>
      </c>
      <c r="U148" s="82">
        <v>0</v>
      </c>
      <c r="V148" s="5" t="s">
        <v>1382</v>
      </c>
      <c r="W148" s="5">
        <v>7596561</v>
      </c>
      <c r="X148" s="26" t="s">
        <v>1383</v>
      </c>
      <c r="Y148" s="5" t="s">
        <v>1384</v>
      </c>
      <c r="Z148" s="61" t="s">
        <v>1385</v>
      </c>
    </row>
    <row r="149" spans="1:26" ht="45" x14ac:dyDescent="0.2">
      <c r="A149" s="12" t="s">
        <v>1386</v>
      </c>
      <c r="B149" s="12" t="s">
        <v>1387</v>
      </c>
      <c r="C149" s="14">
        <v>33488</v>
      </c>
      <c r="D149" s="2">
        <f>EDATE(C149,60*12)</f>
        <v>55403</v>
      </c>
      <c r="E149" s="12" t="s">
        <v>28</v>
      </c>
      <c r="F149" s="12" t="s">
        <v>291</v>
      </c>
      <c r="G149" s="12"/>
      <c r="H149" s="2">
        <v>43739</v>
      </c>
      <c r="I149" s="12" t="s">
        <v>301</v>
      </c>
      <c r="J149" s="2">
        <v>43739</v>
      </c>
      <c r="K149" s="2">
        <v>43739</v>
      </c>
      <c r="L149" s="5" t="s">
        <v>5</v>
      </c>
      <c r="M149" s="5" t="s">
        <v>31</v>
      </c>
      <c r="N149" s="5" t="s">
        <v>557</v>
      </c>
      <c r="O149" s="5" t="s">
        <v>558</v>
      </c>
      <c r="P149" s="12" t="s">
        <v>1388</v>
      </c>
      <c r="Q149" s="5" t="s">
        <v>477</v>
      </c>
      <c r="R149" s="1" t="s">
        <v>305</v>
      </c>
      <c r="S149" s="43"/>
      <c r="T149" s="5" t="s">
        <v>60</v>
      </c>
      <c r="U149" s="5">
        <v>1</v>
      </c>
      <c r="V149" s="5" t="s">
        <v>1389</v>
      </c>
      <c r="W149" s="5">
        <v>48960534</v>
      </c>
      <c r="X149" s="26" t="s">
        <v>1390</v>
      </c>
      <c r="Y149" s="5" t="s">
        <v>1391</v>
      </c>
      <c r="Z149" s="11" t="s">
        <v>1392</v>
      </c>
    </row>
    <row r="150" spans="1:26" ht="45" x14ac:dyDescent="0.2">
      <c r="A150" s="12" t="s">
        <v>1393</v>
      </c>
      <c r="B150" s="12" t="s">
        <v>1394</v>
      </c>
      <c r="C150" s="14">
        <v>32494</v>
      </c>
      <c r="D150" s="2">
        <f>EDATE(C150,60*12)</f>
        <v>54409</v>
      </c>
      <c r="E150" s="12" t="s">
        <v>28</v>
      </c>
      <c r="F150" s="12" t="s">
        <v>291</v>
      </c>
      <c r="G150" s="12"/>
      <c r="H150" s="2">
        <v>43739</v>
      </c>
      <c r="I150" s="12" t="s">
        <v>301</v>
      </c>
      <c r="J150" s="2">
        <v>43739</v>
      </c>
      <c r="K150" s="2">
        <v>43739</v>
      </c>
      <c r="L150" s="5" t="s">
        <v>5</v>
      </c>
      <c r="M150" s="5" t="s">
        <v>31</v>
      </c>
      <c r="N150" s="5" t="s">
        <v>83</v>
      </c>
      <c r="O150" s="5" t="s">
        <v>558</v>
      </c>
      <c r="P150" s="12" t="s">
        <v>1395</v>
      </c>
      <c r="Q150" s="5" t="s">
        <v>477</v>
      </c>
      <c r="R150" s="1" t="s">
        <v>305</v>
      </c>
      <c r="S150" s="43"/>
      <c r="T150" s="5" t="s">
        <v>60</v>
      </c>
      <c r="U150" s="5">
        <v>0</v>
      </c>
      <c r="V150" s="5" t="s">
        <v>1396</v>
      </c>
      <c r="W150" s="5">
        <v>47074609</v>
      </c>
      <c r="X150" s="26" t="s">
        <v>1397</v>
      </c>
      <c r="Y150" s="5" t="s">
        <v>1398</v>
      </c>
      <c r="Z150" s="11" t="s">
        <v>1399</v>
      </c>
    </row>
    <row r="151" spans="1:26" ht="60" x14ac:dyDescent="0.2">
      <c r="A151" s="12" t="s">
        <v>1400</v>
      </c>
      <c r="B151" s="12" t="s">
        <v>1401</v>
      </c>
      <c r="C151" s="14">
        <v>31634</v>
      </c>
      <c r="D151" s="2">
        <f>EDATE(C151,60*12)</f>
        <v>53549</v>
      </c>
      <c r="E151" s="12" t="s">
        <v>28</v>
      </c>
      <c r="F151" s="12" t="s">
        <v>1402</v>
      </c>
      <c r="G151" s="12"/>
      <c r="H151" s="14">
        <v>43739</v>
      </c>
      <c r="I151" s="12" t="s">
        <v>301</v>
      </c>
      <c r="J151" s="14">
        <v>43739</v>
      </c>
      <c r="K151" s="2">
        <v>43739</v>
      </c>
      <c r="L151" s="5" t="s">
        <v>5</v>
      </c>
      <c r="M151" s="5" t="s">
        <v>31</v>
      </c>
      <c r="N151" s="5" t="s">
        <v>93</v>
      </c>
      <c r="O151" s="5" t="s">
        <v>1037</v>
      </c>
      <c r="P151" s="12" t="s">
        <v>1403</v>
      </c>
      <c r="Q151" s="11" t="s">
        <v>448</v>
      </c>
      <c r="R151" s="1" t="s">
        <v>305</v>
      </c>
      <c r="S151" s="43"/>
      <c r="T151" s="5" t="s">
        <v>36</v>
      </c>
      <c r="U151" s="5">
        <v>2</v>
      </c>
      <c r="V151" s="5" t="s">
        <v>1404</v>
      </c>
      <c r="W151" s="53" t="s">
        <v>1405</v>
      </c>
      <c r="X151" s="26" t="s">
        <v>1406</v>
      </c>
      <c r="Y151" s="5" t="s">
        <v>1407</v>
      </c>
      <c r="Z151" s="11" t="s">
        <v>1408</v>
      </c>
    </row>
    <row r="152" spans="1:26" ht="60" x14ac:dyDescent="0.2">
      <c r="A152" s="12" t="s">
        <v>1409</v>
      </c>
      <c r="B152" s="12" t="s">
        <v>1410</v>
      </c>
      <c r="C152" s="14">
        <v>34703</v>
      </c>
      <c r="D152" s="2">
        <f>EDATE(C152,60*12)</f>
        <v>56618</v>
      </c>
      <c r="E152" s="12" t="s">
        <v>2</v>
      </c>
      <c r="F152" s="12" t="s">
        <v>44</v>
      </c>
      <c r="G152" s="12"/>
      <c r="H152" s="14">
        <v>43739</v>
      </c>
      <c r="I152" s="12" t="s">
        <v>301</v>
      </c>
      <c r="J152" s="14">
        <v>44384</v>
      </c>
      <c r="K152" s="2">
        <v>44384</v>
      </c>
      <c r="L152" s="5" t="s">
        <v>5</v>
      </c>
      <c r="M152" s="5" t="s">
        <v>31</v>
      </c>
      <c r="N152" s="5" t="s">
        <v>83</v>
      </c>
      <c r="O152" s="5"/>
      <c r="P152" s="12" t="s">
        <v>1411</v>
      </c>
      <c r="Q152" s="5" t="s">
        <v>315</v>
      </c>
      <c r="R152" s="1" t="s">
        <v>305</v>
      </c>
      <c r="S152" s="43"/>
      <c r="T152" s="5" t="s">
        <v>60</v>
      </c>
      <c r="U152" s="5">
        <v>0</v>
      </c>
      <c r="V152" s="5" t="s">
        <v>144</v>
      </c>
      <c r="W152" s="53" t="s">
        <v>1412</v>
      </c>
      <c r="X152" s="26" t="s">
        <v>1413</v>
      </c>
      <c r="Y152" s="5" t="s">
        <v>1414</v>
      </c>
      <c r="Z152" s="11" t="s">
        <v>1415</v>
      </c>
    </row>
    <row r="153" spans="1:26" ht="45" x14ac:dyDescent="0.2">
      <c r="A153" s="5" t="s">
        <v>1416</v>
      </c>
      <c r="B153" s="5" t="s">
        <v>1417</v>
      </c>
      <c r="C153" s="2">
        <v>31078</v>
      </c>
      <c r="D153" s="2">
        <f>EDATE(C153,60*12)</f>
        <v>52993</v>
      </c>
      <c r="E153" s="5" t="s">
        <v>2</v>
      </c>
      <c r="F153" s="5" t="s">
        <v>1418</v>
      </c>
      <c r="G153" s="5"/>
      <c r="H153" s="2">
        <v>43739</v>
      </c>
      <c r="I153" s="5" t="s">
        <v>301</v>
      </c>
      <c r="J153" s="14">
        <v>43739</v>
      </c>
      <c r="K153" s="2">
        <v>43739</v>
      </c>
      <c r="L153" s="5" t="s">
        <v>5</v>
      </c>
      <c r="M153" s="5" t="s">
        <v>31</v>
      </c>
      <c r="N153" s="5" t="s">
        <v>832</v>
      </c>
      <c r="O153" s="5" t="s">
        <v>692</v>
      </c>
      <c r="P153" s="5" t="s">
        <v>1419</v>
      </c>
      <c r="Q153" s="5" t="s">
        <v>897</v>
      </c>
      <c r="R153" s="1" t="s">
        <v>305</v>
      </c>
      <c r="S153" s="43"/>
      <c r="T153" s="5" t="s">
        <v>60</v>
      </c>
      <c r="U153" s="5">
        <v>0</v>
      </c>
      <c r="V153" s="5" t="s">
        <v>1303</v>
      </c>
      <c r="W153" s="5" t="s">
        <v>1420</v>
      </c>
      <c r="X153" s="26" t="s">
        <v>1421</v>
      </c>
      <c r="Y153" s="5" t="s">
        <v>1422</v>
      </c>
      <c r="Z153" s="11" t="s">
        <v>1423</v>
      </c>
    </row>
    <row r="154" spans="1:26" ht="105" x14ac:dyDescent="0.2">
      <c r="A154" s="12" t="s">
        <v>1424</v>
      </c>
      <c r="B154" s="12" t="s">
        <v>1425</v>
      </c>
      <c r="C154" s="14">
        <v>30140</v>
      </c>
      <c r="D154" s="2">
        <f>EDATE(C154,60*12)</f>
        <v>52055</v>
      </c>
      <c r="E154" s="12" t="s">
        <v>2</v>
      </c>
      <c r="F154" s="12" t="s">
        <v>1426</v>
      </c>
      <c r="G154" s="12"/>
      <c r="H154" s="14">
        <v>43739</v>
      </c>
      <c r="I154" s="12" t="s">
        <v>301</v>
      </c>
      <c r="J154" s="14">
        <v>43739</v>
      </c>
      <c r="K154" s="2">
        <v>43739</v>
      </c>
      <c r="L154" s="5" t="s">
        <v>5</v>
      </c>
      <c r="M154" s="5" t="s">
        <v>31</v>
      </c>
      <c r="N154" s="5" t="s">
        <v>557</v>
      </c>
      <c r="O154" s="5" t="s">
        <v>1427</v>
      </c>
      <c r="P154" s="12" t="s">
        <v>1428</v>
      </c>
      <c r="Q154" s="5" t="s">
        <v>477</v>
      </c>
      <c r="R154" s="1" t="s">
        <v>305</v>
      </c>
      <c r="S154" s="43"/>
      <c r="T154" s="5" t="s">
        <v>1429</v>
      </c>
      <c r="U154" s="5">
        <v>3</v>
      </c>
      <c r="V154" s="5" t="s">
        <v>1430</v>
      </c>
      <c r="W154" s="5">
        <v>57547359</v>
      </c>
      <c r="X154" s="26" t="s">
        <v>1431</v>
      </c>
      <c r="Y154" s="5" t="s">
        <v>1432</v>
      </c>
      <c r="Z154" s="11" t="s">
        <v>1433</v>
      </c>
    </row>
    <row r="155" spans="1:26" ht="75" x14ac:dyDescent="0.2">
      <c r="A155" s="95" t="s">
        <v>1434</v>
      </c>
      <c r="B155" s="95" t="s">
        <v>1435</v>
      </c>
      <c r="C155" s="95" t="s">
        <v>1436</v>
      </c>
      <c r="D155" s="2">
        <f>EDATE(C155,60*12)</f>
        <v>51919</v>
      </c>
      <c r="E155" s="95" t="s">
        <v>2</v>
      </c>
      <c r="F155" s="12" t="s">
        <v>354</v>
      </c>
      <c r="G155" s="95"/>
      <c r="H155" s="96">
        <v>43475</v>
      </c>
      <c r="I155" s="95" t="s">
        <v>301</v>
      </c>
      <c r="J155" s="96">
        <v>43475</v>
      </c>
      <c r="K155" s="97">
        <v>43475</v>
      </c>
      <c r="L155" s="98" t="s">
        <v>5</v>
      </c>
      <c r="M155" s="98" t="s">
        <v>31</v>
      </c>
      <c r="N155" s="98" t="s">
        <v>83</v>
      </c>
      <c r="O155" s="98" t="s">
        <v>1437</v>
      </c>
      <c r="P155" s="95" t="s">
        <v>1438</v>
      </c>
      <c r="Q155" s="11" t="s">
        <v>448</v>
      </c>
      <c r="R155" s="1" t="s">
        <v>305</v>
      </c>
      <c r="S155" s="99"/>
      <c r="T155" s="98" t="s">
        <v>1439</v>
      </c>
      <c r="U155" s="98">
        <v>4</v>
      </c>
      <c r="V155" s="98" t="s">
        <v>1440</v>
      </c>
      <c r="W155" s="98">
        <v>22507342428</v>
      </c>
      <c r="X155" s="98" t="s">
        <v>1441</v>
      </c>
      <c r="Y155" s="98" t="s">
        <v>1442</v>
      </c>
      <c r="Z155" s="5" t="s">
        <v>1443</v>
      </c>
    </row>
    <row r="156" spans="1:26" ht="60" x14ac:dyDescent="0.2">
      <c r="A156" s="12" t="s">
        <v>1444</v>
      </c>
      <c r="B156" s="12" t="s">
        <v>1445</v>
      </c>
      <c r="C156" s="14">
        <v>31987</v>
      </c>
      <c r="D156" s="2">
        <f>EDATE(C156,60*12)</f>
        <v>53902</v>
      </c>
      <c r="E156" s="12" t="s">
        <v>2</v>
      </c>
      <c r="F156" s="12" t="s">
        <v>1446</v>
      </c>
      <c r="G156" s="12"/>
      <c r="H156" s="96">
        <v>43475</v>
      </c>
      <c r="I156" s="12" t="s">
        <v>301</v>
      </c>
      <c r="J156" s="96">
        <v>43475</v>
      </c>
      <c r="K156" s="2">
        <v>43739</v>
      </c>
      <c r="L156" s="5" t="s">
        <v>5</v>
      </c>
      <c r="M156" s="5" t="s">
        <v>31</v>
      </c>
      <c r="N156" s="5" t="s">
        <v>83</v>
      </c>
      <c r="O156" s="5" t="s">
        <v>1447</v>
      </c>
      <c r="P156" s="12" t="s">
        <v>1448</v>
      </c>
      <c r="Q156" s="5" t="s">
        <v>477</v>
      </c>
      <c r="R156" s="1" t="s">
        <v>305</v>
      </c>
      <c r="S156" s="43"/>
      <c r="T156" s="5" t="s">
        <v>60</v>
      </c>
      <c r="U156" s="5">
        <v>1</v>
      </c>
      <c r="V156" s="5" t="s">
        <v>1449</v>
      </c>
      <c r="W156" s="5">
        <v>49472432</v>
      </c>
      <c r="X156" s="26" t="s">
        <v>1450</v>
      </c>
      <c r="Y156" s="5" t="s">
        <v>1451</v>
      </c>
      <c r="Z156" s="11" t="s">
        <v>1452</v>
      </c>
    </row>
    <row r="157" spans="1:26" ht="75" x14ac:dyDescent="0.2">
      <c r="A157" s="12" t="s">
        <v>1453</v>
      </c>
      <c r="B157" s="12" t="s">
        <v>1454</v>
      </c>
      <c r="C157" s="14">
        <v>34335</v>
      </c>
      <c r="D157" s="2">
        <f>EDATE(C157,60*12)</f>
        <v>56250</v>
      </c>
      <c r="E157" s="12" t="s">
        <v>28</v>
      </c>
      <c r="F157" s="12" t="s">
        <v>3</v>
      </c>
      <c r="G157" s="12"/>
      <c r="H157" s="2">
        <v>43739</v>
      </c>
      <c r="I157" s="12" t="s">
        <v>301</v>
      </c>
      <c r="J157" s="2">
        <v>43739</v>
      </c>
      <c r="K157" s="2">
        <v>43739</v>
      </c>
      <c r="L157" s="5" t="s">
        <v>5</v>
      </c>
      <c r="M157" s="5" t="s">
        <v>31</v>
      </c>
      <c r="N157" s="5" t="s">
        <v>58</v>
      </c>
      <c r="O157" s="5" t="s">
        <v>1455</v>
      </c>
      <c r="P157" s="12" t="s">
        <v>1456</v>
      </c>
      <c r="Q157" s="5" t="s">
        <v>477</v>
      </c>
      <c r="R157" s="1" t="s">
        <v>305</v>
      </c>
      <c r="S157" s="43"/>
      <c r="T157" s="5" t="s">
        <v>60</v>
      </c>
      <c r="U157" s="5">
        <v>0</v>
      </c>
      <c r="V157" s="5" t="s">
        <v>1457</v>
      </c>
      <c r="W157" s="100">
        <v>9686209</v>
      </c>
      <c r="X157" s="26" t="s">
        <v>1458</v>
      </c>
      <c r="Y157" s="5" t="s">
        <v>1459</v>
      </c>
      <c r="Z157" s="5" t="s">
        <v>1460</v>
      </c>
    </row>
    <row r="158" spans="1:26" ht="60" x14ac:dyDescent="0.2">
      <c r="A158" s="5" t="s">
        <v>1461</v>
      </c>
      <c r="B158" s="5" t="s">
        <v>1462</v>
      </c>
      <c r="C158" s="2">
        <v>33698</v>
      </c>
      <c r="D158" s="2">
        <f>EDATE(C158,60*12)</f>
        <v>55613</v>
      </c>
      <c r="E158" s="5" t="s">
        <v>2</v>
      </c>
      <c r="F158" s="5" t="s">
        <v>205</v>
      </c>
      <c r="G158" s="5"/>
      <c r="H158" s="14">
        <v>43678</v>
      </c>
      <c r="I158" s="12" t="s">
        <v>301</v>
      </c>
      <c r="J158" s="14">
        <v>43678</v>
      </c>
      <c r="K158" s="2">
        <v>43678</v>
      </c>
      <c r="L158" s="5" t="s">
        <v>5</v>
      </c>
      <c r="M158" s="5" t="s">
        <v>31</v>
      </c>
      <c r="N158" s="5" t="s">
        <v>83</v>
      </c>
      <c r="O158" s="5" t="s">
        <v>1463</v>
      </c>
      <c r="P158" s="5" t="s">
        <v>1464</v>
      </c>
      <c r="Q158" s="5" t="s">
        <v>477</v>
      </c>
      <c r="R158" s="1" t="s">
        <v>305</v>
      </c>
      <c r="S158" s="43"/>
      <c r="T158" s="5" t="s">
        <v>60</v>
      </c>
      <c r="U158" s="5">
        <v>0</v>
      </c>
      <c r="V158" s="5" t="s">
        <v>1465</v>
      </c>
      <c r="W158" s="101">
        <v>59110953</v>
      </c>
      <c r="X158" s="26" t="s">
        <v>1466</v>
      </c>
      <c r="Y158" s="100" t="s">
        <v>1467</v>
      </c>
      <c r="Z158" s="5" t="s">
        <v>1468</v>
      </c>
    </row>
    <row r="159" spans="1:26" ht="51" x14ac:dyDescent="0.2">
      <c r="A159" s="5" t="s">
        <v>1469</v>
      </c>
      <c r="B159" s="11" t="s">
        <v>1470</v>
      </c>
      <c r="C159" s="2">
        <v>30209</v>
      </c>
      <c r="D159" s="2">
        <f>EDATE(C159,60*12)</f>
        <v>52124</v>
      </c>
      <c r="E159" s="11" t="s">
        <v>2</v>
      </c>
      <c r="F159" s="11" t="s">
        <v>1471</v>
      </c>
      <c r="G159" s="5" t="s">
        <v>344</v>
      </c>
      <c r="H159" s="18">
        <v>44410</v>
      </c>
      <c r="I159" s="11" t="s">
        <v>301</v>
      </c>
      <c r="J159" s="18">
        <v>44410</v>
      </c>
      <c r="K159" s="18">
        <v>44410</v>
      </c>
      <c r="L159" s="11" t="s">
        <v>5</v>
      </c>
      <c r="M159" s="11" t="s">
        <v>82</v>
      </c>
      <c r="N159" s="5" t="s">
        <v>93</v>
      </c>
      <c r="O159" s="11" t="s">
        <v>1471</v>
      </c>
      <c r="P159" s="11" t="s">
        <v>448</v>
      </c>
      <c r="Q159" s="11" t="s">
        <v>448</v>
      </c>
      <c r="R159" s="3" t="s">
        <v>305</v>
      </c>
      <c r="S159" s="17">
        <v>182011352865</v>
      </c>
      <c r="T159" s="11" t="s">
        <v>60</v>
      </c>
      <c r="U159" s="11">
        <v>3</v>
      </c>
      <c r="V159" s="11" t="s">
        <v>1472</v>
      </c>
      <c r="W159" s="11" t="s">
        <v>1473</v>
      </c>
      <c r="X159" s="102" t="s">
        <v>1474</v>
      </c>
      <c r="Y159" s="11" t="s">
        <v>1475</v>
      </c>
      <c r="Z159" s="11" t="s">
        <v>1476</v>
      </c>
    </row>
    <row r="160" spans="1:26" ht="60" x14ac:dyDescent="0.2">
      <c r="A160" s="12" t="s">
        <v>1477</v>
      </c>
      <c r="B160" s="12" t="s">
        <v>1478</v>
      </c>
      <c r="C160" s="14">
        <v>29712</v>
      </c>
      <c r="D160" s="2">
        <f>EDATE(C160,60*12)</f>
        <v>51627</v>
      </c>
      <c r="E160" s="12" t="s">
        <v>28</v>
      </c>
      <c r="F160" s="12" t="s">
        <v>17</v>
      </c>
      <c r="G160" s="12"/>
      <c r="H160" s="2">
        <v>43739</v>
      </c>
      <c r="I160" s="12" t="s">
        <v>301</v>
      </c>
      <c r="J160" s="2">
        <v>43739</v>
      </c>
      <c r="K160" s="2">
        <v>43739</v>
      </c>
      <c r="L160" s="5" t="s">
        <v>5</v>
      </c>
      <c r="M160" s="5" t="s">
        <v>31</v>
      </c>
      <c r="N160" s="5" t="s">
        <v>7</v>
      </c>
      <c r="O160" s="5" t="s">
        <v>19</v>
      </c>
      <c r="P160" s="12" t="s">
        <v>1479</v>
      </c>
      <c r="Q160" s="5" t="s">
        <v>304</v>
      </c>
      <c r="R160" s="1" t="s">
        <v>305</v>
      </c>
      <c r="S160" s="43"/>
      <c r="T160" s="5" t="s">
        <v>10</v>
      </c>
      <c r="U160" s="5">
        <v>2</v>
      </c>
      <c r="V160" s="5" t="s">
        <v>1480</v>
      </c>
      <c r="W160" s="5" t="s">
        <v>1481</v>
      </c>
      <c r="X160" s="26" t="s">
        <v>1482</v>
      </c>
      <c r="Y160" s="5" t="s">
        <v>1483</v>
      </c>
      <c r="Z160" s="5" t="s">
        <v>1484</v>
      </c>
    </row>
    <row r="161" spans="1:26" ht="75" x14ac:dyDescent="0.2">
      <c r="A161" s="12" t="s">
        <v>1485</v>
      </c>
      <c r="B161" s="12" t="s">
        <v>1486</v>
      </c>
      <c r="C161" s="12" t="s">
        <v>1487</v>
      </c>
      <c r="D161" s="2">
        <f>EDATE(C161,60*12)</f>
        <v>50079</v>
      </c>
      <c r="E161" s="12" t="s">
        <v>2</v>
      </c>
      <c r="F161" s="12" t="s">
        <v>1488</v>
      </c>
      <c r="G161" s="12"/>
      <c r="H161" s="2">
        <v>43739</v>
      </c>
      <c r="I161" s="12" t="s">
        <v>301</v>
      </c>
      <c r="J161" s="2">
        <v>43739</v>
      </c>
      <c r="K161" s="2">
        <v>43739</v>
      </c>
      <c r="L161" s="5" t="s">
        <v>5</v>
      </c>
      <c r="M161" s="5" t="s">
        <v>31</v>
      </c>
      <c r="N161" s="5" t="s">
        <v>83</v>
      </c>
      <c r="O161" s="5" t="s">
        <v>1489</v>
      </c>
      <c r="P161" s="12" t="s">
        <v>1490</v>
      </c>
      <c r="Q161" s="11" t="s">
        <v>448</v>
      </c>
      <c r="R161" s="1" t="s">
        <v>305</v>
      </c>
      <c r="S161" s="43"/>
      <c r="T161" s="5" t="s">
        <v>928</v>
      </c>
      <c r="U161" s="5">
        <v>4</v>
      </c>
      <c r="V161" s="5" t="s">
        <v>1491</v>
      </c>
      <c r="W161" s="5">
        <v>9686754</v>
      </c>
      <c r="X161" s="26" t="s">
        <v>1492</v>
      </c>
      <c r="Y161" s="5" t="s">
        <v>1493</v>
      </c>
      <c r="Z161" s="11" t="s">
        <v>1494</v>
      </c>
    </row>
    <row r="162" spans="1:26" ht="60" x14ac:dyDescent="0.2">
      <c r="A162" s="12" t="s">
        <v>1495</v>
      </c>
      <c r="B162" s="12" t="s">
        <v>1496</v>
      </c>
      <c r="C162" s="14">
        <v>31898</v>
      </c>
      <c r="D162" s="2">
        <f>EDATE(C162,60*12)</f>
        <v>53813</v>
      </c>
      <c r="E162" s="12" t="s">
        <v>28</v>
      </c>
      <c r="F162" s="12" t="s">
        <v>1497</v>
      </c>
      <c r="G162" s="12"/>
      <c r="H162" s="2">
        <v>43739</v>
      </c>
      <c r="I162" s="12" t="s">
        <v>301</v>
      </c>
      <c r="J162" s="2">
        <v>43739</v>
      </c>
      <c r="K162" s="2">
        <v>43739</v>
      </c>
      <c r="L162" s="5" t="s">
        <v>5</v>
      </c>
      <c r="M162" s="5" t="s">
        <v>31</v>
      </c>
      <c r="N162" s="5" t="s">
        <v>7</v>
      </c>
      <c r="O162" s="5" t="s">
        <v>1498</v>
      </c>
      <c r="P162" s="12" t="s">
        <v>1499</v>
      </c>
      <c r="Q162" s="5" t="s">
        <v>426</v>
      </c>
      <c r="R162" s="1" t="s">
        <v>305</v>
      </c>
      <c r="S162" s="43"/>
      <c r="T162" s="5" t="s">
        <v>36</v>
      </c>
      <c r="U162" s="5">
        <v>1</v>
      </c>
      <c r="V162" s="5" t="s">
        <v>144</v>
      </c>
      <c r="W162" s="5" t="s">
        <v>1500</v>
      </c>
      <c r="X162" s="26" t="s">
        <v>1501</v>
      </c>
      <c r="Y162" s="5" t="s">
        <v>1502</v>
      </c>
      <c r="Z162" s="11" t="s">
        <v>1503</v>
      </c>
    </row>
    <row r="163" spans="1:26" ht="60" x14ac:dyDescent="0.2">
      <c r="A163" s="12" t="s">
        <v>1504</v>
      </c>
      <c r="B163" s="12" t="s">
        <v>1505</v>
      </c>
      <c r="C163" s="14">
        <v>35631</v>
      </c>
      <c r="D163" s="2">
        <f>EDATE(C163,60*12)</f>
        <v>57546</v>
      </c>
      <c r="E163" s="12" t="s">
        <v>2</v>
      </c>
      <c r="F163" s="12" t="s">
        <v>1046</v>
      </c>
      <c r="G163" s="12"/>
      <c r="H163" s="2">
        <v>43739</v>
      </c>
      <c r="I163" s="12" t="s">
        <v>301</v>
      </c>
      <c r="J163" s="2">
        <v>43739</v>
      </c>
      <c r="K163" s="2">
        <v>43739</v>
      </c>
      <c r="L163" s="5" t="s">
        <v>5</v>
      </c>
      <c r="M163" s="5" t="s">
        <v>31</v>
      </c>
      <c r="N163" s="5" t="s">
        <v>58</v>
      </c>
      <c r="O163" s="5" t="s">
        <v>1506</v>
      </c>
      <c r="P163" s="12" t="s">
        <v>1507</v>
      </c>
      <c r="Q163" s="55" t="s">
        <v>507</v>
      </c>
      <c r="R163" s="1" t="s">
        <v>305</v>
      </c>
      <c r="S163" s="43"/>
      <c r="T163" s="12" t="s">
        <v>60</v>
      </c>
      <c r="U163" s="5">
        <v>0</v>
      </c>
      <c r="V163" s="5" t="s">
        <v>1508</v>
      </c>
      <c r="W163" s="5" t="s">
        <v>1509</v>
      </c>
      <c r="X163" s="26" t="s">
        <v>1510</v>
      </c>
      <c r="Y163" s="5" t="s">
        <v>1511</v>
      </c>
      <c r="Z163" s="11" t="s">
        <v>1512</v>
      </c>
    </row>
    <row r="164" spans="1:26" ht="60" x14ac:dyDescent="0.2">
      <c r="A164" s="12" t="s">
        <v>1513</v>
      </c>
      <c r="B164" s="12" t="s">
        <v>1514</v>
      </c>
      <c r="C164" s="14">
        <v>28630</v>
      </c>
      <c r="D164" s="2">
        <f>EDATE(C164,60*12)</f>
        <v>50545</v>
      </c>
      <c r="E164" s="12" t="s">
        <v>28</v>
      </c>
      <c r="F164" s="12" t="s">
        <v>333</v>
      </c>
      <c r="G164" s="12"/>
      <c r="H164" s="2">
        <v>43739</v>
      </c>
      <c r="I164" s="12" t="s">
        <v>301</v>
      </c>
      <c r="J164" s="2">
        <v>43739</v>
      </c>
      <c r="K164" s="2">
        <v>43739</v>
      </c>
      <c r="L164" s="5" t="s">
        <v>5</v>
      </c>
      <c r="M164" s="5" t="s">
        <v>31</v>
      </c>
      <c r="N164" s="5" t="s">
        <v>832</v>
      </c>
      <c r="O164" s="5" t="s">
        <v>334</v>
      </c>
      <c r="P164" s="12" t="s">
        <v>1515</v>
      </c>
      <c r="Q164" s="11" t="s">
        <v>517</v>
      </c>
      <c r="R164" s="1" t="s">
        <v>305</v>
      </c>
      <c r="S164" s="67"/>
      <c r="T164" s="5" t="s">
        <v>60</v>
      </c>
      <c r="U164" s="5">
        <v>1</v>
      </c>
      <c r="V164" s="5" t="s">
        <v>1516</v>
      </c>
      <c r="W164" s="5" t="s">
        <v>1517</v>
      </c>
      <c r="X164" s="5" t="s">
        <v>1518</v>
      </c>
      <c r="Y164" s="5" t="s">
        <v>1519</v>
      </c>
      <c r="Z164" s="11" t="s">
        <v>1520</v>
      </c>
    </row>
    <row r="165" spans="1:26" ht="75" x14ac:dyDescent="0.2">
      <c r="A165" s="5" t="s">
        <v>1521</v>
      </c>
      <c r="B165" s="5" t="s">
        <v>1522</v>
      </c>
      <c r="C165" s="2">
        <v>31973</v>
      </c>
      <c r="D165" s="2">
        <f>EDATE(C165,60*12)</f>
        <v>53888</v>
      </c>
      <c r="E165" s="5" t="s">
        <v>2</v>
      </c>
      <c r="F165" s="5" t="s">
        <v>1523</v>
      </c>
      <c r="G165" s="5"/>
      <c r="H165" s="2">
        <v>44151</v>
      </c>
      <c r="I165" s="5" t="s">
        <v>301</v>
      </c>
      <c r="J165" s="2">
        <v>44151</v>
      </c>
      <c r="K165" s="2">
        <v>44151</v>
      </c>
      <c r="L165" s="11" t="s">
        <v>5</v>
      </c>
      <c r="M165" s="11" t="s">
        <v>31</v>
      </c>
      <c r="N165" s="5" t="s">
        <v>83</v>
      </c>
      <c r="O165" s="5" t="s">
        <v>141</v>
      </c>
      <c r="P165" s="5" t="s">
        <v>1524</v>
      </c>
      <c r="Q165" s="55" t="s">
        <v>368</v>
      </c>
      <c r="R165" s="1" t="s">
        <v>305</v>
      </c>
      <c r="S165" s="43"/>
      <c r="T165" s="5" t="s">
        <v>60</v>
      </c>
      <c r="U165" s="5">
        <v>0</v>
      </c>
      <c r="V165" s="82"/>
      <c r="W165" s="5" t="s">
        <v>1525</v>
      </c>
      <c r="X165" s="16" t="s">
        <v>1526</v>
      </c>
      <c r="Y165" s="5" t="s">
        <v>1527</v>
      </c>
      <c r="Z165" s="11" t="s">
        <v>1528</v>
      </c>
    </row>
    <row r="166" spans="1:26" ht="75" x14ac:dyDescent="0.2">
      <c r="A166" s="5" t="s">
        <v>1529</v>
      </c>
      <c r="B166" s="5" t="s">
        <v>1530</v>
      </c>
      <c r="C166" s="2">
        <v>31338</v>
      </c>
      <c r="D166" s="2">
        <f>EDATE(C166,60*12)</f>
        <v>53253</v>
      </c>
      <c r="E166" s="5" t="s">
        <v>2</v>
      </c>
      <c r="F166" s="5" t="s">
        <v>1531</v>
      </c>
      <c r="G166" s="5"/>
      <c r="H166" s="2">
        <v>43678</v>
      </c>
      <c r="I166" s="12" t="s">
        <v>301</v>
      </c>
      <c r="J166" s="2">
        <v>43678</v>
      </c>
      <c r="K166" s="2">
        <v>43678</v>
      </c>
      <c r="L166" s="5" t="s">
        <v>5</v>
      </c>
      <c r="M166" s="5" t="s">
        <v>31</v>
      </c>
      <c r="N166" s="5" t="s">
        <v>93</v>
      </c>
      <c r="O166" s="5" t="s">
        <v>1532</v>
      </c>
      <c r="P166" s="5" t="s">
        <v>1533</v>
      </c>
      <c r="Q166" s="11" t="s">
        <v>397</v>
      </c>
      <c r="R166" s="1" t="s">
        <v>305</v>
      </c>
      <c r="S166" s="43"/>
      <c r="T166" s="5" t="s">
        <v>60</v>
      </c>
      <c r="U166" s="5">
        <v>4</v>
      </c>
      <c r="V166" s="5" t="s">
        <v>1534</v>
      </c>
      <c r="W166" s="5" t="s">
        <v>1535</v>
      </c>
      <c r="X166" s="26" t="s">
        <v>1536</v>
      </c>
      <c r="Y166" s="5" t="s">
        <v>1537</v>
      </c>
      <c r="Z166" s="11" t="s">
        <v>1538</v>
      </c>
    </row>
    <row r="167" spans="1:26" ht="45" x14ac:dyDescent="0.2">
      <c r="A167" s="5" t="s">
        <v>1539</v>
      </c>
      <c r="B167" s="5" t="s">
        <v>1540</v>
      </c>
      <c r="C167" s="2">
        <v>32865</v>
      </c>
      <c r="D167" s="2">
        <f>EDATE(C167,60*12)</f>
        <v>54780</v>
      </c>
      <c r="E167" s="5" t="s">
        <v>2</v>
      </c>
      <c r="F167" s="5" t="s">
        <v>3</v>
      </c>
      <c r="G167" s="5"/>
      <c r="H167" s="2">
        <v>43678</v>
      </c>
      <c r="I167" s="12" t="s">
        <v>301</v>
      </c>
      <c r="J167" s="2">
        <v>43678</v>
      </c>
      <c r="K167" s="2">
        <v>43678</v>
      </c>
      <c r="L167" s="5" t="s">
        <v>5</v>
      </c>
      <c r="M167" s="5" t="s">
        <v>31</v>
      </c>
      <c r="N167" s="5" t="s">
        <v>113</v>
      </c>
      <c r="O167" s="5" t="s">
        <v>1541</v>
      </c>
      <c r="P167" s="5" t="s">
        <v>1542</v>
      </c>
      <c r="Q167" s="5" t="s">
        <v>426</v>
      </c>
      <c r="R167" s="1" t="s">
        <v>305</v>
      </c>
      <c r="S167" s="43"/>
      <c r="T167" s="5" t="s">
        <v>60</v>
      </c>
      <c r="U167" s="5">
        <v>0</v>
      </c>
      <c r="V167" s="82"/>
      <c r="W167" s="5">
        <v>49199174</v>
      </c>
      <c r="X167" s="26" t="s">
        <v>1543</v>
      </c>
      <c r="Y167" s="69" t="s">
        <v>1544</v>
      </c>
      <c r="Z167" s="11" t="s">
        <v>1545</v>
      </c>
    </row>
    <row r="168" spans="1:26" ht="60" x14ac:dyDescent="0.2">
      <c r="A168" s="12" t="s">
        <v>1546</v>
      </c>
      <c r="B168" s="12" t="s">
        <v>1547</v>
      </c>
      <c r="C168" s="2">
        <v>28328</v>
      </c>
      <c r="D168" s="2">
        <f>EDATE(C168,60*12)</f>
        <v>50243</v>
      </c>
      <c r="E168" s="12" t="s">
        <v>28</v>
      </c>
      <c r="F168" s="12" t="s">
        <v>1548</v>
      </c>
      <c r="G168" s="12"/>
      <c r="H168" s="2">
        <v>43739</v>
      </c>
      <c r="I168" s="12" t="s">
        <v>301</v>
      </c>
      <c r="J168" s="2">
        <v>43739</v>
      </c>
      <c r="K168" s="2">
        <v>43739</v>
      </c>
      <c r="L168" s="5" t="s">
        <v>5</v>
      </c>
      <c r="M168" s="5" t="s">
        <v>31</v>
      </c>
      <c r="N168" s="5" t="s">
        <v>58</v>
      </c>
      <c r="O168" s="5" t="s">
        <v>1549</v>
      </c>
      <c r="P168" s="12" t="s">
        <v>1550</v>
      </c>
      <c r="Q168" s="5" t="s">
        <v>507</v>
      </c>
      <c r="R168" s="1" t="s">
        <v>305</v>
      </c>
      <c r="S168" s="103">
        <v>277010426826</v>
      </c>
      <c r="T168" s="5" t="s">
        <v>60</v>
      </c>
      <c r="U168" s="5">
        <v>0</v>
      </c>
      <c r="V168" s="5" t="s">
        <v>1551</v>
      </c>
      <c r="W168" s="5" t="s">
        <v>1552</v>
      </c>
      <c r="X168" s="54" t="s">
        <v>1553</v>
      </c>
      <c r="Y168" s="5" t="s">
        <v>1554</v>
      </c>
      <c r="Z168" s="11" t="s">
        <v>1555</v>
      </c>
    </row>
    <row r="169" spans="1:26" ht="45" x14ac:dyDescent="0.2">
      <c r="A169" s="12" t="s">
        <v>1556</v>
      </c>
      <c r="B169" s="12" t="s">
        <v>1557</v>
      </c>
      <c r="C169" s="14">
        <v>30932</v>
      </c>
      <c r="D169" s="2">
        <f>EDATE(C169,60*12)</f>
        <v>52847</v>
      </c>
      <c r="E169" s="12" t="s">
        <v>28</v>
      </c>
      <c r="F169" s="12" t="s">
        <v>423</v>
      </c>
      <c r="G169" s="12"/>
      <c r="H169" s="14">
        <v>43739</v>
      </c>
      <c r="I169" s="12" t="s">
        <v>301</v>
      </c>
      <c r="J169" s="14">
        <v>43739</v>
      </c>
      <c r="K169" s="2">
        <v>43739</v>
      </c>
      <c r="L169" s="5" t="s">
        <v>5</v>
      </c>
      <c r="M169" s="5" t="s">
        <v>31</v>
      </c>
      <c r="N169" s="5" t="s">
        <v>7</v>
      </c>
      <c r="O169" s="5" t="s">
        <v>1558</v>
      </c>
      <c r="P169" s="12" t="s">
        <v>1559</v>
      </c>
      <c r="Q169" s="5" t="s">
        <v>477</v>
      </c>
      <c r="R169" s="1" t="s">
        <v>305</v>
      </c>
      <c r="S169" s="43"/>
      <c r="T169" s="5" t="s">
        <v>36</v>
      </c>
      <c r="U169" s="5">
        <v>2</v>
      </c>
      <c r="V169" s="5" t="s">
        <v>1560</v>
      </c>
      <c r="W169" s="50">
        <v>8777601</v>
      </c>
      <c r="X169" s="26" t="s">
        <v>1561</v>
      </c>
      <c r="Y169" s="25" t="s">
        <v>1562</v>
      </c>
      <c r="Z169" s="11" t="s">
        <v>1563</v>
      </c>
    </row>
    <row r="170" spans="1:26" ht="45" x14ac:dyDescent="0.2">
      <c r="A170" s="12" t="s">
        <v>1564</v>
      </c>
      <c r="B170" s="12" t="s">
        <v>1565</v>
      </c>
      <c r="C170" s="14">
        <v>30101</v>
      </c>
      <c r="D170" s="2">
        <f>EDATE(C170,60*12)</f>
        <v>52016</v>
      </c>
      <c r="E170" s="12" t="s">
        <v>2</v>
      </c>
      <c r="F170" s="5" t="s">
        <v>1566</v>
      </c>
      <c r="G170" s="12"/>
      <c r="H170" s="14">
        <v>43739</v>
      </c>
      <c r="I170" s="12" t="s">
        <v>301</v>
      </c>
      <c r="J170" s="14">
        <v>43739</v>
      </c>
      <c r="K170" s="2">
        <v>43739</v>
      </c>
      <c r="L170" s="5" t="s">
        <v>5</v>
      </c>
      <c r="M170" s="5" t="s">
        <v>31</v>
      </c>
      <c r="N170" s="5" t="s">
        <v>113</v>
      </c>
      <c r="O170" s="5" t="s">
        <v>1566</v>
      </c>
      <c r="P170" s="12" t="s">
        <v>1567</v>
      </c>
      <c r="Q170" s="5" t="s">
        <v>477</v>
      </c>
      <c r="R170" s="1" t="s">
        <v>305</v>
      </c>
      <c r="S170" s="43"/>
      <c r="T170" s="5" t="s">
        <v>60</v>
      </c>
      <c r="U170" s="5">
        <v>4</v>
      </c>
      <c r="V170" s="5" t="s">
        <v>1568</v>
      </c>
      <c r="W170" s="53" t="s">
        <v>1569</v>
      </c>
      <c r="X170" s="5" t="s">
        <v>1570</v>
      </c>
      <c r="Y170" s="53" t="s">
        <v>1571</v>
      </c>
      <c r="Z170" s="11" t="s">
        <v>1572</v>
      </c>
    </row>
    <row r="171" spans="1:26" ht="45" x14ac:dyDescent="0.2">
      <c r="A171" s="83" t="s">
        <v>1573</v>
      </c>
      <c r="B171" s="83" t="s">
        <v>1574</v>
      </c>
      <c r="C171" s="84">
        <v>31433</v>
      </c>
      <c r="D171" s="2">
        <f>EDATE(C171,60*12)</f>
        <v>53348</v>
      </c>
      <c r="E171" s="83" t="s">
        <v>28</v>
      </c>
      <c r="F171" s="83" t="s">
        <v>537</v>
      </c>
      <c r="G171" s="83"/>
      <c r="H171" s="14">
        <v>43739</v>
      </c>
      <c r="I171" s="83" t="s">
        <v>301</v>
      </c>
      <c r="J171" s="14">
        <v>43739</v>
      </c>
      <c r="K171" s="2">
        <v>43739</v>
      </c>
      <c r="L171" s="5" t="s">
        <v>5</v>
      </c>
      <c r="M171" s="5" t="s">
        <v>31</v>
      </c>
      <c r="N171" s="5" t="s">
        <v>832</v>
      </c>
      <c r="O171" s="5" t="s">
        <v>752</v>
      </c>
      <c r="P171" s="83" t="s">
        <v>1575</v>
      </c>
      <c r="Q171" s="11" t="s">
        <v>448</v>
      </c>
      <c r="R171" s="1" t="s">
        <v>305</v>
      </c>
      <c r="S171" s="43"/>
      <c r="T171" s="5" t="s">
        <v>60</v>
      </c>
      <c r="U171" s="5">
        <v>0</v>
      </c>
      <c r="V171" s="5" t="s">
        <v>1576</v>
      </c>
      <c r="W171" s="53" t="s">
        <v>1577</v>
      </c>
      <c r="X171" s="81" t="s">
        <v>1578</v>
      </c>
      <c r="Y171" s="5" t="s">
        <v>1579</v>
      </c>
      <c r="Z171" s="11" t="s">
        <v>1580</v>
      </c>
    </row>
    <row r="172" spans="1:26" ht="45" x14ac:dyDescent="0.2">
      <c r="A172" s="12" t="s">
        <v>1581</v>
      </c>
      <c r="B172" s="12" t="s">
        <v>1582</v>
      </c>
      <c r="C172" s="14">
        <v>30585</v>
      </c>
      <c r="D172" s="2">
        <f>EDATE(C172,60*12)</f>
        <v>52500</v>
      </c>
      <c r="E172" s="12" t="s">
        <v>2</v>
      </c>
      <c r="F172" s="12" t="s">
        <v>1583</v>
      </c>
      <c r="G172" s="12"/>
      <c r="H172" s="14">
        <v>43739</v>
      </c>
      <c r="I172" s="12" t="s">
        <v>301</v>
      </c>
      <c r="J172" s="14">
        <v>43739</v>
      </c>
      <c r="K172" s="2">
        <v>43739</v>
      </c>
      <c r="L172" s="5" t="s">
        <v>5</v>
      </c>
      <c r="M172" s="5" t="s">
        <v>31</v>
      </c>
      <c r="N172" s="5" t="s">
        <v>83</v>
      </c>
      <c r="O172" s="5" t="s">
        <v>84</v>
      </c>
      <c r="P172" s="12" t="s">
        <v>1584</v>
      </c>
      <c r="Q172" s="11" t="s">
        <v>549</v>
      </c>
      <c r="R172" s="1" t="s">
        <v>305</v>
      </c>
      <c r="S172" s="43"/>
      <c r="T172" s="5" t="s">
        <v>60</v>
      </c>
      <c r="U172" s="5">
        <v>2</v>
      </c>
      <c r="V172" s="5" t="s">
        <v>1585</v>
      </c>
      <c r="W172" s="5" t="s">
        <v>1586</v>
      </c>
      <c r="X172" s="26" t="s">
        <v>1587</v>
      </c>
      <c r="Y172" s="5" t="s">
        <v>1588</v>
      </c>
      <c r="Z172" s="11" t="s">
        <v>1589</v>
      </c>
    </row>
    <row r="173" spans="1:26" ht="45" x14ac:dyDescent="0.2">
      <c r="A173" s="12" t="s">
        <v>1590</v>
      </c>
      <c r="B173" s="12" t="s">
        <v>1591</v>
      </c>
      <c r="C173" s="14">
        <v>31501</v>
      </c>
      <c r="D173" s="2">
        <f>EDATE(C173,60*12)</f>
        <v>53416</v>
      </c>
      <c r="E173" s="12" t="s">
        <v>28</v>
      </c>
      <c r="F173" s="12" t="s">
        <v>598</v>
      </c>
      <c r="G173" s="12"/>
      <c r="H173" s="14">
        <v>43739</v>
      </c>
      <c r="I173" s="12" t="s">
        <v>301</v>
      </c>
      <c r="J173" s="14">
        <v>43739</v>
      </c>
      <c r="K173" s="2">
        <v>43739</v>
      </c>
      <c r="L173" s="5" t="s">
        <v>5</v>
      </c>
      <c r="M173" s="5" t="s">
        <v>31</v>
      </c>
      <c r="N173" s="5" t="s">
        <v>58</v>
      </c>
      <c r="O173" s="5" t="s">
        <v>1592</v>
      </c>
      <c r="P173" s="12" t="s">
        <v>1593</v>
      </c>
      <c r="Q173" s="5" t="s">
        <v>357</v>
      </c>
      <c r="R173" s="1" t="s">
        <v>305</v>
      </c>
      <c r="S173" s="43"/>
      <c r="T173" s="5" t="s">
        <v>60</v>
      </c>
      <c r="U173" s="5">
        <v>2</v>
      </c>
      <c r="V173" s="5" t="s">
        <v>1594</v>
      </c>
      <c r="W173" s="5" t="s">
        <v>1595</v>
      </c>
      <c r="X173" s="54" t="s">
        <v>1596</v>
      </c>
      <c r="Y173" s="5" t="s">
        <v>1597</v>
      </c>
      <c r="Z173" s="11" t="s">
        <v>1598</v>
      </c>
    </row>
    <row r="174" spans="1:26" ht="45" x14ac:dyDescent="0.2">
      <c r="A174" s="5" t="s">
        <v>1599</v>
      </c>
      <c r="B174" s="5" t="s">
        <v>1600</v>
      </c>
      <c r="C174" s="2">
        <v>33223</v>
      </c>
      <c r="D174" s="2">
        <f>EDATE(C174,60*12)</f>
        <v>55138</v>
      </c>
      <c r="E174" s="5" t="s">
        <v>2</v>
      </c>
      <c r="F174" s="5" t="s">
        <v>204</v>
      </c>
      <c r="G174" s="5" t="s">
        <v>344</v>
      </c>
      <c r="H174" s="2">
        <v>44151</v>
      </c>
      <c r="I174" s="5" t="s">
        <v>301</v>
      </c>
      <c r="J174" s="2">
        <v>44151</v>
      </c>
      <c r="K174" s="2">
        <v>44151</v>
      </c>
      <c r="L174" s="5" t="s">
        <v>5</v>
      </c>
      <c r="M174" s="5" t="s">
        <v>31</v>
      </c>
      <c r="N174" s="5" t="s">
        <v>83</v>
      </c>
      <c r="O174" s="5" t="s">
        <v>963</v>
      </c>
      <c r="P174" s="5" t="s">
        <v>1601</v>
      </c>
      <c r="Q174" s="5" t="s">
        <v>477</v>
      </c>
      <c r="R174" s="1" t="s">
        <v>305</v>
      </c>
      <c r="S174" s="43"/>
      <c r="T174" s="5" t="s">
        <v>60</v>
      </c>
      <c r="U174" s="5">
        <v>0</v>
      </c>
      <c r="V174" s="5" t="s">
        <v>789</v>
      </c>
      <c r="W174" s="5" t="s">
        <v>1602</v>
      </c>
      <c r="X174" s="16" t="s">
        <v>1603</v>
      </c>
      <c r="Y174" s="5" t="s">
        <v>1604</v>
      </c>
      <c r="Z174" s="11" t="s">
        <v>1605</v>
      </c>
    </row>
    <row r="175" spans="1:26" ht="45" x14ac:dyDescent="0.2">
      <c r="A175" s="12" t="s">
        <v>1606</v>
      </c>
      <c r="B175" s="12" t="s">
        <v>1607</v>
      </c>
      <c r="C175" s="14">
        <v>32985</v>
      </c>
      <c r="D175" s="2">
        <f>EDATE(C175,60*12)</f>
        <v>54900</v>
      </c>
      <c r="E175" s="12" t="s">
        <v>28</v>
      </c>
      <c r="F175" s="12" t="s">
        <v>17</v>
      </c>
      <c r="G175" s="12"/>
      <c r="H175" s="14">
        <v>43739</v>
      </c>
      <c r="I175" s="12" t="s">
        <v>301</v>
      </c>
      <c r="J175" s="14">
        <v>43739</v>
      </c>
      <c r="K175" s="2">
        <v>43739</v>
      </c>
      <c r="L175" s="5" t="s">
        <v>5</v>
      </c>
      <c r="M175" s="5" t="s">
        <v>31</v>
      </c>
      <c r="N175" s="5" t="s">
        <v>93</v>
      </c>
      <c r="O175" s="5" t="s">
        <v>1608</v>
      </c>
      <c r="P175" s="12" t="s">
        <v>1609</v>
      </c>
      <c r="Q175" s="5" t="s">
        <v>507</v>
      </c>
      <c r="R175" s="1" t="s">
        <v>305</v>
      </c>
      <c r="S175" s="43"/>
      <c r="T175" s="5" t="s">
        <v>60</v>
      </c>
      <c r="U175" s="5">
        <v>0</v>
      </c>
      <c r="V175" s="5" t="s">
        <v>1610</v>
      </c>
      <c r="W175" s="5" t="s">
        <v>1611</v>
      </c>
      <c r="X175" s="26" t="s">
        <v>1612</v>
      </c>
      <c r="Y175" s="5" t="s">
        <v>1613</v>
      </c>
      <c r="Z175" s="11" t="s">
        <v>1614</v>
      </c>
    </row>
    <row r="176" spans="1:26" ht="45" x14ac:dyDescent="0.2">
      <c r="A176" s="12" t="s">
        <v>1615</v>
      </c>
      <c r="B176" s="12" t="s">
        <v>1616</v>
      </c>
      <c r="C176" s="104">
        <v>33230</v>
      </c>
      <c r="D176" s="2">
        <f>EDATE(C176,60*12)</f>
        <v>55145</v>
      </c>
      <c r="E176" s="12" t="s">
        <v>28</v>
      </c>
      <c r="F176" s="12" t="s">
        <v>3</v>
      </c>
      <c r="G176" s="12"/>
      <c r="H176" s="14">
        <v>43739</v>
      </c>
      <c r="I176" s="12" t="s">
        <v>301</v>
      </c>
      <c r="J176" s="14">
        <v>43739</v>
      </c>
      <c r="K176" s="2">
        <v>43739</v>
      </c>
      <c r="L176" s="5" t="s">
        <v>5</v>
      </c>
      <c r="M176" s="5" t="s">
        <v>31</v>
      </c>
      <c r="N176" s="5" t="s">
        <v>58</v>
      </c>
      <c r="O176" s="5" t="s">
        <v>1617</v>
      </c>
      <c r="P176" s="12" t="s">
        <v>1618</v>
      </c>
      <c r="Q176" s="5" t="s">
        <v>477</v>
      </c>
      <c r="R176" s="1" t="s">
        <v>305</v>
      </c>
      <c r="S176" s="43"/>
      <c r="T176" s="5" t="s">
        <v>1367</v>
      </c>
      <c r="U176" s="5">
        <v>0</v>
      </c>
      <c r="V176" s="5" t="s">
        <v>1619</v>
      </c>
      <c r="W176" s="5" t="s">
        <v>1620</v>
      </c>
      <c r="X176" s="105" t="s">
        <v>1621</v>
      </c>
      <c r="Y176" s="5" t="s">
        <v>1622</v>
      </c>
      <c r="Z176" s="11" t="s">
        <v>1623</v>
      </c>
    </row>
    <row r="177" spans="1:26" ht="60" x14ac:dyDescent="0.2">
      <c r="A177" s="5" t="s">
        <v>1624</v>
      </c>
      <c r="B177" s="5" t="s">
        <v>1625</v>
      </c>
      <c r="C177" s="2">
        <v>28221</v>
      </c>
      <c r="D177" s="2">
        <f>EDATE(C177,60*12)</f>
        <v>50136</v>
      </c>
      <c r="E177" s="5" t="s">
        <v>2</v>
      </c>
      <c r="F177" s="5" t="s">
        <v>423</v>
      </c>
      <c r="G177" s="5"/>
      <c r="H177" s="14">
        <v>43678</v>
      </c>
      <c r="I177" s="12" t="s">
        <v>301</v>
      </c>
      <c r="J177" s="14">
        <v>43678</v>
      </c>
      <c r="K177" s="2">
        <v>43678</v>
      </c>
      <c r="L177" s="5" t="s">
        <v>5</v>
      </c>
      <c r="M177" s="5" t="s">
        <v>31</v>
      </c>
      <c r="N177" s="5" t="s">
        <v>7</v>
      </c>
      <c r="O177" s="5" t="s">
        <v>424</v>
      </c>
      <c r="P177" s="5" t="s">
        <v>1626</v>
      </c>
      <c r="Q177" s="5" t="s">
        <v>368</v>
      </c>
      <c r="R177" s="1" t="s">
        <v>305</v>
      </c>
      <c r="S177" s="43"/>
      <c r="T177" s="5" t="s">
        <v>60</v>
      </c>
      <c r="U177" s="5">
        <v>1</v>
      </c>
      <c r="V177" s="5" t="s">
        <v>1627</v>
      </c>
      <c r="W177" s="23" t="s">
        <v>1628</v>
      </c>
      <c r="X177" s="106" t="s">
        <v>1629</v>
      </c>
      <c r="Y177" s="5" t="s">
        <v>1630</v>
      </c>
      <c r="Z177" s="11" t="s">
        <v>1631</v>
      </c>
    </row>
    <row r="178" spans="1:26" ht="75" x14ac:dyDescent="0.2">
      <c r="A178" s="12" t="s">
        <v>1632</v>
      </c>
      <c r="B178" s="12" t="s">
        <v>1633</v>
      </c>
      <c r="C178" s="14">
        <v>28119</v>
      </c>
      <c r="D178" s="2">
        <f>EDATE(C178,60*12)</f>
        <v>50034</v>
      </c>
      <c r="E178" s="12" t="s">
        <v>2</v>
      </c>
      <c r="F178" s="12" t="s">
        <v>423</v>
      </c>
      <c r="G178" s="12"/>
      <c r="H178" s="14">
        <v>43739</v>
      </c>
      <c r="I178" s="12" t="s">
        <v>301</v>
      </c>
      <c r="J178" s="14">
        <v>43739</v>
      </c>
      <c r="K178" s="2">
        <v>43739</v>
      </c>
      <c r="L178" s="5" t="s">
        <v>5</v>
      </c>
      <c r="M178" s="5" t="s">
        <v>31</v>
      </c>
      <c r="N178" s="5" t="s">
        <v>7</v>
      </c>
      <c r="O178" s="5" t="s">
        <v>1634</v>
      </c>
      <c r="P178" s="12" t="s">
        <v>1635</v>
      </c>
      <c r="Q178" s="11" t="s">
        <v>397</v>
      </c>
      <c r="R178" s="1" t="s">
        <v>305</v>
      </c>
      <c r="S178" s="43"/>
      <c r="T178" s="5" t="s">
        <v>60</v>
      </c>
      <c r="U178" s="5">
        <v>2</v>
      </c>
      <c r="V178" s="82"/>
      <c r="W178" s="5" t="s">
        <v>1636</v>
      </c>
      <c r="X178" s="26" t="s">
        <v>1637</v>
      </c>
      <c r="Y178" s="5" t="s">
        <v>1638</v>
      </c>
      <c r="Z178" s="11" t="s">
        <v>1639</v>
      </c>
    </row>
    <row r="179" spans="1:26" ht="45" x14ac:dyDescent="0.2">
      <c r="A179" s="5" t="s">
        <v>1640</v>
      </c>
      <c r="B179" s="5" t="s">
        <v>1641</v>
      </c>
      <c r="C179" s="2">
        <v>33230</v>
      </c>
      <c r="D179" s="2">
        <f>EDATE(C179,60*12)</f>
        <v>55145</v>
      </c>
      <c r="E179" s="5" t="s">
        <v>2</v>
      </c>
      <c r="F179" s="5" t="s">
        <v>291</v>
      </c>
      <c r="G179" s="5"/>
      <c r="H179" s="84">
        <v>43678</v>
      </c>
      <c r="I179" s="83" t="s">
        <v>301</v>
      </c>
      <c r="J179" s="84">
        <v>43678</v>
      </c>
      <c r="K179" s="2">
        <v>43678</v>
      </c>
      <c r="L179" s="5" t="s">
        <v>5</v>
      </c>
      <c r="M179" s="5" t="s">
        <v>31</v>
      </c>
      <c r="N179" s="5" t="s">
        <v>83</v>
      </c>
      <c r="O179" s="5" t="s">
        <v>558</v>
      </c>
      <c r="P179" s="5" t="s">
        <v>1642</v>
      </c>
      <c r="Q179" s="5" t="s">
        <v>426</v>
      </c>
      <c r="R179" s="1" t="s">
        <v>305</v>
      </c>
      <c r="S179" s="43"/>
      <c r="T179" s="5" t="s">
        <v>60</v>
      </c>
      <c r="U179" s="5">
        <v>0</v>
      </c>
      <c r="V179" s="5" t="s">
        <v>1643</v>
      </c>
      <c r="W179" s="5" t="s">
        <v>1644</v>
      </c>
      <c r="X179" s="107" t="s">
        <v>1645</v>
      </c>
      <c r="Y179" s="5" t="s">
        <v>1646</v>
      </c>
      <c r="Z179" s="11" t="s">
        <v>1647</v>
      </c>
    </row>
    <row r="180" spans="1:26" ht="75" x14ac:dyDescent="0.2">
      <c r="A180" s="12" t="s">
        <v>1648</v>
      </c>
      <c r="B180" s="12" t="s">
        <v>1649</v>
      </c>
      <c r="C180" s="14">
        <v>33691</v>
      </c>
      <c r="D180" s="2">
        <f>EDATE(C180,60*12)</f>
        <v>55606</v>
      </c>
      <c r="E180" s="12" t="s">
        <v>2</v>
      </c>
      <c r="F180" s="12" t="s">
        <v>205</v>
      </c>
      <c r="G180" s="12"/>
      <c r="H180" s="14">
        <v>43739</v>
      </c>
      <c r="I180" s="12" t="s">
        <v>301</v>
      </c>
      <c r="J180" s="14">
        <v>43739</v>
      </c>
      <c r="K180" s="2">
        <v>43739</v>
      </c>
      <c r="L180" s="5" t="s">
        <v>5</v>
      </c>
      <c r="M180" s="5" t="s">
        <v>31</v>
      </c>
      <c r="N180" s="5" t="s">
        <v>83</v>
      </c>
      <c r="O180" s="5" t="s">
        <v>963</v>
      </c>
      <c r="P180" s="12" t="s">
        <v>1650</v>
      </c>
      <c r="Q180" s="11" t="s">
        <v>397</v>
      </c>
      <c r="R180" s="1" t="s">
        <v>305</v>
      </c>
      <c r="S180" s="43"/>
      <c r="T180" s="5" t="s">
        <v>60</v>
      </c>
      <c r="U180" s="5">
        <v>0</v>
      </c>
      <c r="V180" s="82"/>
      <c r="W180" s="5">
        <v>87097501</v>
      </c>
      <c r="X180" s="26" t="s">
        <v>1651</v>
      </c>
      <c r="Y180" s="5" t="s">
        <v>1652</v>
      </c>
      <c r="Z180" s="11" t="s">
        <v>1653</v>
      </c>
    </row>
    <row r="181" spans="1:26" ht="60" x14ac:dyDescent="0.2">
      <c r="A181" s="12" t="s">
        <v>1654</v>
      </c>
      <c r="B181" s="12" t="s">
        <v>1655</v>
      </c>
      <c r="C181" s="14">
        <v>32969</v>
      </c>
      <c r="D181" s="2">
        <f>EDATE(C181,60*12)</f>
        <v>54884</v>
      </c>
      <c r="E181" s="12" t="s">
        <v>2</v>
      </c>
      <c r="F181" s="12" t="s">
        <v>291</v>
      </c>
      <c r="G181" s="12"/>
      <c r="H181" s="14">
        <v>43739</v>
      </c>
      <c r="I181" s="12" t="s">
        <v>301</v>
      </c>
      <c r="J181" s="14">
        <v>43739</v>
      </c>
      <c r="K181" s="2">
        <v>43739</v>
      </c>
      <c r="L181" s="5" t="s">
        <v>5</v>
      </c>
      <c r="M181" s="5" t="s">
        <v>31</v>
      </c>
      <c r="N181" s="5" t="s">
        <v>83</v>
      </c>
      <c r="O181" s="5" t="s">
        <v>558</v>
      </c>
      <c r="P181" s="12" t="s">
        <v>1656</v>
      </c>
      <c r="Q181" s="5" t="s">
        <v>477</v>
      </c>
      <c r="R181" s="1" t="s">
        <v>305</v>
      </c>
      <c r="S181" s="43"/>
      <c r="T181" s="5" t="s">
        <v>694</v>
      </c>
      <c r="U181" s="5">
        <v>1</v>
      </c>
      <c r="V181" s="5" t="s">
        <v>592</v>
      </c>
      <c r="W181" s="5" t="s">
        <v>1657</v>
      </c>
      <c r="X181" s="26" t="s">
        <v>1658</v>
      </c>
      <c r="Y181" s="5" t="s">
        <v>1659</v>
      </c>
      <c r="Z181" s="11" t="s">
        <v>1660</v>
      </c>
    </row>
    <row r="182" spans="1:26" ht="75" x14ac:dyDescent="0.2">
      <c r="A182" s="12" t="s">
        <v>1661</v>
      </c>
      <c r="B182" s="12" t="s">
        <v>1662</v>
      </c>
      <c r="C182" s="14">
        <v>30673</v>
      </c>
      <c r="D182" s="2">
        <f>EDATE(C182,60*12)</f>
        <v>52588</v>
      </c>
      <c r="E182" s="12" t="s">
        <v>28</v>
      </c>
      <c r="F182" s="12" t="s">
        <v>1531</v>
      </c>
      <c r="G182" s="12"/>
      <c r="H182" s="14">
        <v>43739</v>
      </c>
      <c r="I182" s="12" t="s">
        <v>301</v>
      </c>
      <c r="J182" s="14">
        <v>43739</v>
      </c>
      <c r="K182" s="2">
        <v>43739</v>
      </c>
      <c r="L182" s="5" t="s">
        <v>5</v>
      </c>
      <c r="M182" s="5" t="s">
        <v>31</v>
      </c>
      <c r="N182" s="5" t="s">
        <v>7</v>
      </c>
      <c r="O182" s="5" t="s">
        <v>1346</v>
      </c>
      <c r="P182" s="12" t="s">
        <v>1663</v>
      </c>
      <c r="Q182" s="11" t="s">
        <v>397</v>
      </c>
      <c r="R182" s="1" t="s">
        <v>305</v>
      </c>
      <c r="S182" s="43"/>
      <c r="T182" s="5" t="s">
        <v>36</v>
      </c>
      <c r="U182" s="5">
        <v>0</v>
      </c>
      <c r="V182" s="82"/>
      <c r="W182" s="5" t="s">
        <v>1664</v>
      </c>
      <c r="X182" s="26" t="s">
        <v>1665</v>
      </c>
      <c r="Y182" s="5" t="s">
        <v>1666</v>
      </c>
      <c r="Z182" s="11" t="s">
        <v>1667</v>
      </c>
    </row>
    <row r="183" spans="1:26" ht="45" x14ac:dyDescent="0.2">
      <c r="A183" s="12" t="s">
        <v>1668</v>
      </c>
      <c r="B183" s="12" t="s">
        <v>1669</v>
      </c>
      <c r="C183" s="14">
        <v>29037</v>
      </c>
      <c r="D183" s="2">
        <f>EDATE(C183,60*12)</f>
        <v>50952</v>
      </c>
      <c r="E183" s="12" t="s">
        <v>2</v>
      </c>
      <c r="F183" s="12" t="s">
        <v>598</v>
      </c>
      <c r="G183" s="12"/>
      <c r="H183" s="2">
        <v>43739</v>
      </c>
      <c r="I183" s="12" t="s">
        <v>301</v>
      </c>
      <c r="J183" s="2">
        <v>43739</v>
      </c>
      <c r="K183" s="2">
        <v>43739</v>
      </c>
      <c r="L183" s="5" t="s">
        <v>5</v>
      </c>
      <c r="M183" s="5" t="s">
        <v>31</v>
      </c>
      <c r="N183" s="5" t="s">
        <v>7</v>
      </c>
      <c r="O183" s="5" t="s">
        <v>1670</v>
      </c>
      <c r="P183" s="12" t="s">
        <v>1671</v>
      </c>
      <c r="Q183" s="5" t="s">
        <v>357</v>
      </c>
      <c r="R183" s="1" t="s">
        <v>305</v>
      </c>
      <c r="S183" s="25"/>
      <c r="T183" s="5" t="s">
        <v>60</v>
      </c>
      <c r="U183" s="5">
        <v>4</v>
      </c>
      <c r="V183" s="5" t="s">
        <v>1672</v>
      </c>
      <c r="W183" s="5" t="s">
        <v>1673</v>
      </c>
      <c r="X183" s="54" t="s">
        <v>1674</v>
      </c>
      <c r="Y183" s="5" t="s">
        <v>1675</v>
      </c>
      <c r="Z183" s="11" t="s">
        <v>1676</v>
      </c>
    </row>
    <row r="184" spans="1:26" ht="60" x14ac:dyDescent="0.2">
      <c r="A184" s="5" t="s">
        <v>1677</v>
      </c>
      <c r="B184" s="5" t="s">
        <v>1678</v>
      </c>
      <c r="C184" s="2">
        <v>30012</v>
      </c>
      <c r="D184" s="2">
        <f>EDATE(C184,60*12)</f>
        <v>51927</v>
      </c>
      <c r="E184" s="5" t="s">
        <v>2</v>
      </c>
      <c r="F184" s="5" t="s">
        <v>1260</v>
      </c>
      <c r="G184" s="5" t="s">
        <v>344</v>
      </c>
      <c r="H184" s="2">
        <v>44151</v>
      </c>
      <c r="I184" s="5" t="s">
        <v>301</v>
      </c>
      <c r="J184" s="2">
        <v>44151</v>
      </c>
      <c r="K184" s="2">
        <v>44151</v>
      </c>
      <c r="L184" s="5" t="s">
        <v>5</v>
      </c>
      <c r="M184" s="5" t="s">
        <v>82</v>
      </c>
      <c r="N184" s="5" t="s">
        <v>83</v>
      </c>
      <c r="O184" s="5" t="s">
        <v>1679</v>
      </c>
      <c r="P184" s="5" t="s">
        <v>1680</v>
      </c>
      <c r="Q184" s="11" t="s">
        <v>517</v>
      </c>
      <c r="R184" s="1" t="s">
        <v>305</v>
      </c>
      <c r="S184" s="43"/>
      <c r="T184" s="5" t="s">
        <v>10</v>
      </c>
      <c r="U184" s="5">
        <v>2</v>
      </c>
      <c r="V184" s="5" t="s">
        <v>1681</v>
      </c>
      <c r="W184" s="5" t="s">
        <v>1682</v>
      </c>
      <c r="X184" s="16" t="s">
        <v>1683</v>
      </c>
      <c r="Y184" s="5" t="s">
        <v>1684</v>
      </c>
      <c r="Z184" s="11" t="s">
        <v>1685</v>
      </c>
    </row>
    <row r="185" spans="1:26" ht="45" x14ac:dyDescent="0.2">
      <c r="A185" s="12" t="s">
        <v>1686</v>
      </c>
      <c r="B185" s="12" t="s">
        <v>1687</v>
      </c>
      <c r="C185" s="14">
        <v>32842</v>
      </c>
      <c r="D185" s="2">
        <f>EDATE(C185,60*12)</f>
        <v>54757</v>
      </c>
      <c r="E185" s="12" t="s">
        <v>2</v>
      </c>
      <c r="F185" s="12" t="s">
        <v>376</v>
      </c>
      <c r="G185" s="12"/>
      <c r="H185" s="2">
        <v>43739</v>
      </c>
      <c r="I185" s="12" t="s">
        <v>301</v>
      </c>
      <c r="J185" s="2">
        <v>43739</v>
      </c>
      <c r="K185" s="2">
        <v>43739</v>
      </c>
      <c r="L185" s="5" t="s">
        <v>5</v>
      </c>
      <c r="M185" s="5" t="s">
        <v>31</v>
      </c>
      <c r="N185" s="5" t="s">
        <v>83</v>
      </c>
      <c r="O185" s="5" t="s">
        <v>905</v>
      </c>
      <c r="P185" s="12" t="s">
        <v>1688</v>
      </c>
      <c r="Q185" s="5" t="s">
        <v>426</v>
      </c>
      <c r="R185" s="1" t="s">
        <v>305</v>
      </c>
      <c r="S185" s="25"/>
      <c r="T185" s="5" t="s">
        <v>60</v>
      </c>
      <c r="U185" s="5">
        <v>0</v>
      </c>
      <c r="V185" s="5" t="s">
        <v>1689</v>
      </c>
      <c r="W185" s="5" t="s">
        <v>1690</v>
      </c>
      <c r="X185" s="26" t="s">
        <v>1691</v>
      </c>
      <c r="Y185" s="5" t="s">
        <v>1692</v>
      </c>
      <c r="Z185" s="11" t="s">
        <v>1693</v>
      </c>
    </row>
    <row r="186" spans="1:26" ht="45" x14ac:dyDescent="0.2">
      <c r="A186" s="5" t="s">
        <v>1694</v>
      </c>
      <c r="B186" s="5" t="s">
        <v>1695</v>
      </c>
      <c r="C186" s="2">
        <v>34698</v>
      </c>
      <c r="D186" s="2">
        <f>EDATE(C186,60*12)</f>
        <v>56613</v>
      </c>
      <c r="E186" s="5" t="s">
        <v>2</v>
      </c>
      <c r="F186" s="5" t="s">
        <v>301</v>
      </c>
      <c r="G186" s="5" t="s">
        <v>344</v>
      </c>
      <c r="H186" s="2">
        <v>43739</v>
      </c>
      <c r="I186" s="5" t="s">
        <v>301</v>
      </c>
      <c r="J186" s="2">
        <v>43739</v>
      </c>
      <c r="K186" s="2">
        <v>43739</v>
      </c>
      <c r="L186" s="5" t="s">
        <v>5</v>
      </c>
      <c r="M186" s="5" t="s">
        <v>31</v>
      </c>
      <c r="N186" s="5" t="s">
        <v>206</v>
      </c>
      <c r="O186" s="5" t="s">
        <v>84</v>
      </c>
      <c r="P186" s="5" t="s">
        <v>1696</v>
      </c>
      <c r="Q186" s="5" t="s">
        <v>897</v>
      </c>
      <c r="R186" s="1" t="s">
        <v>305</v>
      </c>
      <c r="S186" s="25"/>
      <c r="T186" s="5" t="s">
        <v>60</v>
      </c>
      <c r="U186" s="5">
        <v>1</v>
      </c>
      <c r="V186" s="5" t="s">
        <v>1697</v>
      </c>
      <c r="W186" s="5" t="s">
        <v>1698</v>
      </c>
      <c r="X186" s="26" t="s">
        <v>1699</v>
      </c>
      <c r="Y186" s="5" t="s">
        <v>1700</v>
      </c>
      <c r="Z186" s="11" t="s">
        <v>1701</v>
      </c>
    </row>
    <row r="187" spans="1:26" ht="60" x14ac:dyDescent="0.2">
      <c r="A187" s="12" t="s">
        <v>1702</v>
      </c>
      <c r="B187" s="12" t="s">
        <v>1703</v>
      </c>
      <c r="C187" s="14">
        <v>30232</v>
      </c>
      <c r="D187" s="2">
        <f>EDATE(C187,60*12)</f>
        <v>52147</v>
      </c>
      <c r="E187" s="12" t="s">
        <v>28</v>
      </c>
      <c r="F187" s="12" t="s">
        <v>17</v>
      </c>
      <c r="G187" s="12"/>
      <c r="H187" s="14">
        <v>43739</v>
      </c>
      <c r="I187" s="12" t="s">
        <v>301</v>
      </c>
      <c r="J187" s="14">
        <v>43739</v>
      </c>
      <c r="K187" s="2">
        <v>43739</v>
      </c>
      <c r="L187" s="5" t="s">
        <v>5</v>
      </c>
      <c r="M187" s="5" t="s">
        <v>31</v>
      </c>
      <c r="N187" s="5" t="s">
        <v>7</v>
      </c>
      <c r="O187" s="5" t="s">
        <v>19</v>
      </c>
      <c r="P187" s="12" t="s">
        <v>1704</v>
      </c>
      <c r="Q187" s="5" t="s">
        <v>368</v>
      </c>
      <c r="R187" s="1" t="s">
        <v>305</v>
      </c>
      <c r="S187" s="43"/>
      <c r="T187" s="5" t="s">
        <v>36</v>
      </c>
      <c r="U187" s="5">
        <v>2</v>
      </c>
      <c r="V187" s="5" t="s">
        <v>1705</v>
      </c>
      <c r="W187" s="5" t="s">
        <v>1706</v>
      </c>
      <c r="X187" s="26" t="s">
        <v>1707</v>
      </c>
      <c r="Y187" s="5" t="s">
        <v>1708</v>
      </c>
      <c r="Z187" s="11" t="s">
        <v>1709</v>
      </c>
    </row>
    <row r="188" spans="1:26" ht="90" x14ac:dyDescent="0.2">
      <c r="A188" s="41" t="s">
        <v>1710</v>
      </c>
      <c r="B188" s="94" t="s">
        <v>1711</v>
      </c>
      <c r="C188" s="2">
        <v>32246</v>
      </c>
      <c r="D188" s="2">
        <f>EDATE(C188,60*12)</f>
        <v>54161</v>
      </c>
      <c r="E188" s="41" t="s">
        <v>2</v>
      </c>
      <c r="F188" s="11" t="s">
        <v>576</v>
      </c>
      <c r="G188" s="5"/>
      <c r="H188" s="42">
        <v>43739</v>
      </c>
      <c r="I188" s="94" t="s">
        <v>301</v>
      </c>
      <c r="J188" s="42">
        <v>43739</v>
      </c>
      <c r="K188" s="42">
        <v>43739</v>
      </c>
      <c r="L188" s="11" t="s">
        <v>5</v>
      </c>
      <c r="M188" s="11" t="s">
        <v>31</v>
      </c>
      <c r="N188" s="5" t="s">
        <v>93</v>
      </c>
      <c r="O188" s="5" t="s">
        <v>1712</v>
      </c>
      <c r="P188" s="11" t="s">
        <v>1713</v>
      </c>
      <c r="Q188" s="5" t="s">
        <v>457</v>
      </c>
      <c r="R188" s="1" t="s">
        <v>305</v>
      </c>
      <c r="S188" s="20"/>
      <c r="T188" s="11" t="s">
        <v>60</v>
      </c>
      <c r="U188" s="11">
        <v>0</v>
      </c>
      <c r="V188" s="11" t="s">
        <v>1714</v>
      </c>
      <c r="W188" s="11" t="s">
        <v>1715</v>
      </c>
      <c r="X188" s="16" t="s">
        <v>1716</v>
      </c>
      <c r="Y188" s="11" t="s">
        <v>1717</v>
      </c>
      <c r="Z188" s="11" t="s">
        <v>1718</v>
      </c>
    </row>
    <row r="189" spans="1:26" ht="90" x14ac:dyDescent="0.2">
      <c r="A189" s="12" t="s">
        <v>1719</v>
      </c>
      <c r="B189" s="23" t="s">
        <v>1720</v>
      </c>
      <c r="C189" s="28">
        <v>34593</v>
      </c>
      <c r="D189" s="2">
        <f>EDATE(C189,60*12)</f>
        <v>56508</v>
      </c>
      <c r="E189" s="23" t="s">
        <v>28</v>
      </c>
      <c r="F189" s="12" t="s">
        <v>1346</v>
      </c>
      <c r="G189" s="23"/>
      <c r="H189" s="14">
        <v>43739</v>
      </c>
      <c r="I189" s="12" t="s">
        <v>301</v>
      </c>
      <c r="J189" s="14">
        <v>43739</v>
      </c>
      <c r="K189" s="2">
        <v>43739</v>
      </c>
      <c r="L189" s="5" t="s">
        <v>5</v>
      </c>
      <c r="M189" s="5" t="s">
        <v>31</v>
      </c>
      <c r="N189" s="5" t="s">
        <v>93</v>
      </c>
      <c r="O189" s="5" t="s">
        <v>1157</v>
      </c>
      <c r="P189" s="5" t="s">
        <v>568</v>
      </c>
      <c r="Q189" s="5" t="s">
        <v>569</v>
      </c>
      <c r="R189" s="3" t="s">
        <v>167</v>
      </c>
      <c r="S189" s="43"/>
      <c r="T189" s="5" t="s">
        <v>60</v>
      </c>
      <c r="U189" s="5">
        <v>0</v>
      </c>
      <c r="V189" s="5" t="s">
        <v>1721</v>
      </c>
      <c r="W189" s="5" t="s">
        <v>1722</v>
      </c>
      <c r="X189" s="54" t="s">
        <v>1723</v>
      </c>
      <c r="Y189" s="5" t="s">
        <v>1724</v>
      </c>
      <c r="Z189" s="11" t="s">
        <v>1725</v>
      </c>
    </row>
    <row r="190" spans="1:26" ht="90" x14ac:dyDescent="0.2">
      <c r="A190" s="51" t="s">
        <v>1726</v>
      </c>
      <c r="B190" s="31" t="s">
        <v>1727</v>
      </c>
      <c r="C190" s="36">
        <v>33120</v>
      </c>
      <c r="D190" s="4">
        <f>EDATE(C190,60*12)</f>
        <v>55035</v>
      </c>
      <c r="E190" s="31" t="s">
        <v>28</v>
      </c>
      <c r="F190" s="51" t="s">
        <v>1728</v>
      </c>
      <c r="G190" s="31"/>
      <c r="H190" s="63">
        <v>43739</v>
      </c>
      <c r="I190" s="51" t="s">
        <v>301</v>
      </c>
      <c r="J190" s="63">
        <v>43739</v>
      </c>
      <c r="K190" s="4">
        <v>43739</v>
      </c>
      <c r="L190" s="1" t="s">
        <v>5</v>
      </c>
      <c r="M190" s="1" t="s">
        <v>31</v>
      </c>
      <c r="N190" s="1" t="s">
        <v>58</v>
      </c>
      <c r="O190" s="1" t="s">
        <v>1087</v>
      </c>
      <c r="P190" s="1" t="s">
        <v>568</v>
      </c>
      <c r="Q190" s="1" t="s">
        <v>569</v>
      </c>
      <c r="R190" s="3" t="s">
        <v>167</v>
      </c>
      <c r="S190" s="52"/>
      <c r="T190" s="1" t="s">
        <v>60</v>
      </c>
      <c r="U190" s="1">
        <v>0</v>
      </c>
      <c r="V190" s="1" t="s">
        <v>85</v>
      </c>
      <c r="W190" s="1" t="s">
        <v>1729</v>
      </c>
      <c r="X190" s="8" t="s">
        <v>1730</v>
      </c>
      <c r="Y190" s="1" t="s">
        <v>1731</v>
      </c>
      <c r="Z190" s="11" t="s">
        <v>1732</v>
      </c>
    </row>
    <row r="191" spans="1:26" ht="90" x14ac:dyDescent="0.2">
      <c r="A191" s="51" t="s">
        <v>1733</v>
      </c>
      <c r="B191" s="31" t="s">
        <v>1734</v>
      </c>
      <c r="C191" s="36">
        <v>32727</v>
      </c>
      <c r="D191" s="4">
        <f>EDATE(C191,60*12)</f>
        <v>54642</v>
      </c>
      <c r="E191" s="31" t="s">
        <v>28</v>
      </c>
      <c r="F191" s="51" t="s">
        <v>1346</v>
      </c>
      <c r="G191" s="31"/>
      <c r="H191" s="63">
        <v>43739</v>
      </c>
      <c r="I191" s="51" t="s">
        <v>301</v>
      </c>
      <c r="J191" s="63">
        <v>43739</v>
      </c>
      <c r="K191" s="4">
        <v>43739</v>
      </c>
      <c r="L191" s="1" t="s">
        <v>5</v>
      </c>
      <c r="M191" s="1" t="s">
        <v>31</v>
      </c>
      <c r="N191" s="1" t="s">
        <v>58</v>
      </c>
      <c r="O191" s="1" t="s">
        <v>1087</v>
      </c>
      <c r="P191" s="5" t="s">
        <v>568</v>
      </c>
      <c r="Q191" s="5" t="s">
        <v>569</v>
      </c>
      <c r="R191" s="3" t="s">
        <v>167</v>
      </c>
      <c r="S191" s="52"/>
      <c r="T191" s="1" t="s">
        <v>1735</v>
      </c>
      <c r="U191" s="1">
        <v>2</v>
      </c>
      <c r="V191" s="1" t="s">
        <v>21</v>
      </c>
      <c r="W191" s="1" t="s">
        <v>1736</v>
      </c>
      <c r="X191" s="8" t="s">
        <v>1737</v>
      </c>
      <c r="Y191" s="1" t="s">
        <v>1738</v>
      </c>
      <c r="Z191" s="5" t="s">
        <v>1739</v>
      </c>
    </row>
    <row r="192" spans="1:26" ht="60" x14ac:dyDescent="0.2">
      <c r="A192" s="12" t="s">
        <v>1740</v>
      </c>
      <c r="B192" s="5" t="s">
        <v>1741</v>
      </c>
      <c r="C192" s="2">
        <v>29650</v>
      </c>
      <c r="D192" s="2">
        <f>EDATE(C192,60*12)</f>
        <v>51565</v>
      </c>
      <c r="E192" s="5" t="s">
        <v>28</v>
      </c>
      <c r="F192" s="5" t="s">
        <v>1742</v>
      </c>
      <c r="G192" s="5"/>
      <c r="H192" s="2">
        <v>43739</v>
      </c>
      <c r="I192" s="5" t="s">
        <v>1743</v>
      </c>
      <c r="J192" s="2">
        <v>43739</v>
      </c>
      <c r="K192" s="2">
        <v>43739</v>
      </c>
      <c r="L192" s="11" t="s">
        <v>5</v>
      </c>
      <c r="M192" s="11" t="s">
        <v>31</v>
      </c>
      <c r="N192" s="5" t="s">
        <v>83</v>
      </c>
      <c r="O192" s="5" t="s">
        <v>1744</v>
      </c>
      <c r="P192" s="13" t="s">
        <v>1745</v>
      </c>
      <c r="Q192" s="5" t="s">
        <v>315</v>
      </c>
      <c r="R192" s="1" t="s">
        <v>305</v>
      </c>
      <c r="S192" s="43"/>
      <c r="T192" s="5" t="s">
        <v>36</v>
      </c>
      <c r="U192" s="5">
        <v>1</v>
      </c>
      <c r="V192" s="5" t="s">
        <v>1746</v>
      </c>
      <c r="W192" s="5" t="s">
        <v>1747</v>
      </c>
      <c r="X192" s="16" t="s">
        <v>1748</v>
      </c>
      <c r="Y192" s="11" t="s">
        <v>1749</v>
      </c>
      <c r="Z192" s="11" t="s">
        <v>1750</v>
      </c>
    </row>
    <row r="193" spans="1:26" ht="105" x14ac:dyDescent="0.2">
      <c r="A193" s="5" t="s">
        <v>1751</v>
      </c>
      <c r="B193" s="5" t="s">
        <v>1752</v>
      </c>
      <c r="C193" s="2">
        <v>33921</v>
      </c>
      <c r="D193" s="2">
        <f>EDATE(C193,60*12)</f>
        <v>55836</v>
      </c>
      <c r="E193" s="5" t="s">
        <v>2</v>
      </c>
      <c r="F193" s="5" t="s">
        <v>1753</v>
      </c>
      <c r="G193" s="5"/>
      <c r="H193" s="2">
        <v>43739</v>
      </c>
      <c r="I193" s="5" t="s">
        <v>1743</v>
      </c>
      <c r="J193" s="2">
        <v>43739</v>
      </c>
      <c r="K193" s="2">
        <v>43739</v>
      </c>
      <c r="L193" s="5" t="s">
        <v>5</v>
      </c>
      <c r="M193" s="5" t="s">
        <v>31</v>
      </c>
      <c r="N193" s="5" t="s">
        <v>58</v>
      </c>
      <c r="O193" s="5" t="s">
        <v>1754</v>
      </c>
      <c r="P193" s="5" t="s">
        <v>506</v>
      </c>
      <c r="Q193" s="5" t="s">
        <v>507</v>
      </c>
      <c r="R193" s="1" t="s">
        <v>305</v>
      </c>
      <c r="S193" s="43"/>
      <c r="T193" s="5" t="s">
        <v>60</v>
      </c>
      <c r="U193" s="5">
        <v>0</v>
      </c>
      <c r="V193" s="5" t="s">
        <v>1755</v>
      </c>
      <c r="W193" s="5" t="s">
        <v>1756</v>
      </c>
      <c r="X193" s="26" t="s">
        <v>1757</v>
      </c>
      <c r="Y193" s="5" t="s">
        <v>1758</v>
      </c>
      <c r="Z193" s="11" t="s">
        <v>1759</v>
      </c>
    </row>
    <row r="194" spans="1:26" ht="60" x14ac:dyDescent="0.2">
      <c r="A194" s="5" t="s">
        <v>1760</v>
      </c>
      <c r="B194" s="5" t="s">
        <v>1761</v>
      </c>
      <c r="C194" s="2">
        <v>25200</v>
      </c>
      <c r="D194" s="2">
        <f>EDATE(C194,60*12)</f>
        <v>47115</v>
      </c>
      <c r="E194" s="5" t="s">
        <v>2</v>
      </c>
      <c r="F194" s="5" t="s">
        <v>1762</v>
      </c>
      <c r="G194" s="5"/>
      <c r="H194" s="2">
        <v>38384</v>
      </c>
      <c r="I194" s="5" t="s">
        <v>1763</v>
      </c>
      <c r="J194" s="2">
        <v>38384</v>
      </c>
      <c r="K194" s="2">
        <v>38384</v>
      </c>
      <c r="L194" s="5" t="s">
        <v>5</v>
      </c>
      <c r="M194" s="5" t="s">
        <v>31</v>
      </c>
      <c r="N194" s="5" t="s">
        <v>1764</v>
      </c>
      <c r="O194" s="5" t="s">
        <v>1765</v>
      </c>
      <c r="P194" s="5" t="s">
        <v>1766</v>
      </c>
      <c r="Q194" s="5" t="s">
        <v>1766</v>
      </c>
      <c r="R194" s="1" t="s">
        <v>305</v>
      </c>
      <c r="S194" s="25">
        <v>168019003667</v>
      </c>
      <c r="T194" s="5" t="s">
        <v>1767</v>
      </c>
      <c r="U194" s="5">
        <v>2</v>
      </c>
      <c r="V194" s="5" t="s">
        <v>1768</v>
      </c>
      <c r="W194" s="5" t="s">
        <v>1769</v>
      </c>
      <c r="X194" s="26" t="s">
        <v>1770</v>
      </c>
      <c r="Y194" s="5" t="s">
        <v>1771</v>
      </c>
      <c r="Z194" s="11" t="s">
        <v>1772</v>
      </c>
    </row>
    <row r="195" spans="1:26" ht="45" x14ac:dyDescent="0.2">
      <c r="A195" s="5" t="s">
        <v>1773</v>
      </c>
      <c r="B195" s="5" t="s">
        <v>1774</v>
      </c>
      <c r="C195" s="2">
        <v>25123</v>
      </c>
      <c r="D195" s="2">
        <f>EDATE(C195,60*12)</f>
        <v>47038</v>
      </c>
      <c r="E195" s="5" t="s">
        <v>2</v>
      </c>
      <c r="F195" s="5" t="s">
        <v>44</v>
      </c>
      <c r="G195" s="5"/>
      <c r="H195" s="2">
        <v>42644</v>
      </c>
      <c r="I195" s="5" t="s">
        <v>1763</v>
      </c>
      <c r="J195" s="2">
        <v>42644</v>
      </c>
      <c r="K195" s="2">
        <v>42644</v>
      </c>
      <c r="L195" s="5" t="s">
        <v>5</v>
      </c>
      <c r="M195" s="5" t="s">
        <v>31</v>
      </c>
      <c r="N195" s="5" t="s">
        <v>1764</v>
      </c>
      <c r="O195" s="5" t="s">
        <v>69</v>
      </c>
      <c r="P195" s="5" t="s">
        <v>549</v>
      </c>
      <c r="Q195" s="11" t="s">
        <v>549</v>
      </c>
      <c r="R195" s="1" t="s">
        <v>305</v>
      </c>
      <c r="S195" s="43"/>
      <c r="T195" s="5" t="s">
        <v>10</v>
      </c>
      <c r="U195" s="5">
        <v>4</v>
      </c>
      <c r="V195" s="5" t="s">
        <v>585</v>
      </c>
      <c r="W195" s="5" t="s">
        <v>1775</v>
      </c>
      <c r="X195" s="26" t="s">
        <v>1776</v>
      </c>
      <c r="Y195" s="5" t="s">
        <v>1777</v>
      </c>
      <c r="Z195" s="11" t="s">
        <v>1778</v>
      </c>
    </row>
    <row r="196" spans="1:26" ht="45" x14ac:dyDescent="0.2">
      <c r="A196" s="5" t="s">
        <v>1779</v>
      </c>
      <c r="B196" s="5" t="s">
        <v>1780</v>
      </c>
      <c r="C196" s="2">
        <v>23164</v>
      </c>
      <c r="D196" s="2">
        <f>EDATE(C196,60*12)</f>
        <v>45079</v>
      </c>
      <c r="E196" s="5" t="s">
        <v>2</v>
      </c>
      <c r="F196" s="5" t="s">
        <v>1781</v>
      </c>
      <c r="G196" s="5" t="s">
        <v>80</v>
      </c>
      <c r="H196" s="2">
        <v>42644</v>
      </c>
      <c r="I196" s="5" t="s">
        <v>1763</v>
      </c>
      <c r="J196" s="2">
        <v>42644</v>
      </c>
      <c r="K196" s="2">
        <v>42644</v>
      </c>
      <c r="L196" s="5" t="s">
        <v>81</v>
      </c>
      <c r="M196" s="5" t="s">
        <v>82</v>
      </c>
      <c r="N196" s="5" t="s">
        <v>557</v>
      </c>
      <c r="O196" s="5" t="s">
        <v>1782</v>
      </c>
      <c r="P196" s="5" t="s">
        <v>549</v>
      </c>
      <c r="Q196" s="11" t="s">
        <v>549</v>
      </c>
      <c r="R196" s="1" t="s">
        <v>305</v>
      </c>
      <c r="S196" s="25"/>
      <c r="T196" s="5" t="s">
        <v>60</v>
      </c>
      <c r="U196" s="5">
        <v>4</v>
      </c>
      <c r="V196" s="5" t="s">
        <v>585</v>
      </c>
      <c r="W196" s="5" t="s">
        <v>1783</v>
      </c>
      <c r="X196" s="26" t="s">
        <v>1784</v>
      </c>
      <c r="Y196" s="5" t="s">
        <v>1785</v>
      </c>
      <c r="Z196" s="11" t="s">
        <v>1786</v>
      </c>
    </row>
    <row r="197" spans="1:26" ht="60" x14ac:dyDescent="0.2">
      <c r="A197" s="5" t="s">
        <v>1787</v>
      </c>
      <c r="B197" s="5" t="s">
        <v>1788</v>
      </c>
      <c r="C197" s="2">
        <v>29768</v>
      </c>
      <c r="D197" s="2">
        <f>EDATE(C197,60*12)</f>
        <v>51683</v>
      </c>
      <c r="E197" s="5" t="s">
        <v>2</v>
      </c>
      <c r="F197" s="5" t="s">
        <v>742</v>
      </c>
      <c r="G197" s="5"/>
      <c r="H197" s="2">
        <v>43252</v>
      </c>
      <c r="I197" s="5" t="s">
        <v>1789</v>
      </c>
      <c r="J197" s="2">
        <v>43252</v>
      </c>
      <c r="K197" s="2">
        <v>43252</v>
      </c>
      <c r="L197" s="5" t="s">
        <v>5</v>
      </c>
      <c r="M197" s="5" t="s">
        <v>82</v>
      </c>
      <c r="N197" s="5" t="s">
        <v>93</v>
      </c>
      <c r="O197" s="5" t="s">
        <v>1790</v>
      </c>
      <c r="P197" s="5" t="s">
        <v>843</v>
      </c>
      <c r="Q197" s="5" t="s">
        <v>843</v>
      </c>
      <c r="R197" s="1" t="s">
        <v>305</v>
      </c>
      <c r="S197" s="43"/>
      <c r="T197" s="5" t="s">
        <v>60</v>
      </c>
      <c r="U197" s="5">
        <v>5</v>
      </c>
      <c r="V197" s="5" t="s">
        <v>1791</v>
      </c>
      <c r="W197" s="5" t="s">
        <v>1792</v>
      </c>
      <c r="X197" s="54" t="s">
        <v>1793</v>
      </c>
      <c r="Y197" s="5" t="s">
        <v>1794</v>
      </c>
      <c r="Z197" s="11" t="s">
        <v>1795</v>
      </c>
    </row>
    <row r="198" spans="1:26" ht="90" x14ac:dyDescent="0.2">
      <c r="A198" s="5" t="s">
        <v>1796</v>
      </c>
      <c r="B198" s="5" t="s">
        <v>1797</v>
      </c>
      <c r="C198" s="2">
        <v>27026</v>
      </c>
      <c r="D198" s="2">
        <f>EDATE(C198,60*12)</f>
        <v>48941</v>
      </c>
      <c r="E198" s="5" t="s">
        <v>2</v>
      </c>
      <c r="F198" s="5" t="s">
        <v>1798</v>
      </c>
      <c r="G198" s="5"/>
      <c r="H198" s="2">
        <v>42644</v>
      </c>
      <c r="I198" s="5" t="s">
        <v>1789</v>
      </c>
      <c r="J198" s="2">
        <v>42644</v>
      </c>
      <c r="K198" s="2">
        <v>42644</v>
      </c>
      <c r="L198" s="5" t="s">
        <v>5</v>
      </c>
      <c r="M198" s="5" t="s">
        <v>31</v>
      </c>
      <c r="N198" s="5" t="s">
        <v>58</v>
      </c>
      <c r="O198" s="5" t="s">
        <v>1799</v>
      </c>
      <c r="P198" s="5" t="s">
        <v>315</v>
      </c>
      <c r="Q198" s="5" t="s">
        <v>315</v>
      </c>
      <c r="R198" s="1" t="s">
        <v>305</v>
      </c>
      <c r="S198" s="25" t="s">
        <v>1800</v>
      </c>
      <c r="T198" s="5" t="s">
        <v>60</v>
      </c>
      <c r="U198" s="5">
        <v>2</v>
      </c>
      <c r="V198" s="5" t="s">
        <v>1801</v>
      </c>
      <c r="W198" s="53" t="s">
        <v>1802</v>
      </c>
      <c r="X198" s="26" t="s">
        <v>1803</v>
      </c>
      <c r="Y198" s="5" t="s">
        <v>1804</v>
      </c>
      <c r="Z198" s="11" t="s">
        <v>1805</v>
      </c>
    </row>
    <row r="199" spans="1:26" ht="75" x14ac:dyDescent="0.2">
      <c r="A199" s="23" t="s">
        <v>1806</v>
      </c>
      <c r="B199" s="11" t="s">
        <v>1807</v>
      </c>
      <c r="C199" s="2">
        <v>32436</v>
      </c>
      <c r="D199" s="2">
        <f>EDATE(C199,60*12)</f>
        <v>54351</v>
      </c>
      <c r="E199" s="11" t="s">
        <v>2</v>
      </c>
      <c r="F199" s="11" t="s">
        <v>1808</v>
      </c>
      <c r="G199" s="5"/>
      <c r="H199" s="18">
        <v>43252</v>
      </c>
      <c r="I199" s="11" t="s">
        <v>1809</v>
      </c>
      <c r="J199" s="18">
        <v>43252</v>
      </c>
      <c r="K199" s="18">
        <v>43252</v>
      </c>
      <c r="L199" s="11" t="s">
        <v>5</v>
      </c>
      <c r="M199" s="11" t="s">
        <v>163</v>
      </c>
      <c r="N199" s="5" t="s">
        <v>58</v>
      </c>
      <c r="O199" s="11" t="s">
        <v>1799</v>
      </c>
      <c r="P199" s="11" t="s">
        <v>1810</v>
      </c>
      <c r="Q199" s="11" t="s">
        <v>1811</v>
      </c>
      <c r="R199" s="3" t="s">
        <v>177</v>
      </c>
      <c r="S199" s="17">
        <v>288011877761</v>
      </c>
      <c r="T199" s="11" t="s">
        <v>60</v>
      </c>
      <c r="U199" s="11">
        <v>0</v>
      </c>
      <c r="V199" s="11" t="s">
        <v>1721</v>
      </c>
      <c r="W199" s="11" t="s">
        <v>1812</v>
      </c>
      <c r="X199" s="16" t="s">
        <v>1813</v>
      </c>
      <c r="Y199" s="11" t="s">
        <v>1814</v>
      </c>
      <c r="Z199" s="11" t="s">
        <v>1815</v>
      </c>
    </row>
    <row r="200" spans="1:26" ht="60" x14ac:dyDescent="0.2">
      <c r="A200" s="5" t="s">
        <v>1816</v>
      </c>
      <c r="B200" s="11" t="s">
        <v>1817</v>
      </c>
      <c r="C200" s="108">
        <v>31874</v>
      </c>
      <c r="D200" s="2">
        <v>53789</v>
      </c>
      <c r="E200" s="11" t="s">
        <v>2</v>
      </c>
      <c r="F200" s="11" t="s">
        <v>1818</v>
      </c>
      <c r="G200" s="5"/>
      <c r="H200" s="18">
        <v>43990</v>
      </c>
      <c r="I200" s="11" t="s">
        <v>1819</v>
      </c>
      <c r="J200" s="18">
        <v>43990</v>
      </c>
      <c r="K200" s="18">
        <v>43990</v>
      </c>
      <c r="L200" s="11" t="s">
        <v>5</v>
      </c>
      <c r="M200" s="11" t="s">
        <v>6</v>
      </c>
      <c r="N200" s="5" t="s">
        <v>93</v>
      </c>
      <c r="O200" s="11" t="s">
        <v>1820</v>
      </c>
      <c r="P200" s="11" t="s">
        <v>1821</v>
      </c>
      <c r="Q200" s="11" t="s">
        <v>1822</v>
      </c>
      <c r="R200" s="3" t="s">
        <v>177</v>
      </c>
      <c r="S200" s="20"/>
      <c r="T200" s="11" t="s">
        <v>60</v>
      </c>
      <c r="U200" s="11">
        <v>1</v>
      </c>
      <c r="V200" s="11" t="s">
        <v>178</v>
      </c>
      <c r="W200" s="11" t="s">
        <v>1823</v>
      </c>
      <c r="X200" s="27" t="s">
        <v>1824</v>
      </c>
      <c r="Y200" s="11" t="s">
        <v>1825</v>
      </c>
      <c r="Z200" s="11" t="s">
        <v>1826</v>
      </c>
    </row>
    <row r="201" spans="1:26" ht="90" x14ac:dyDescent="0.2">
      <c r="A201" s="23" t="s">
        <v>1827</v>
      </c>
      <c r="B201" s="11" t="s">
        <v>1828</v>
      </c>
      <c r="C201" s="2">
        <v>34085</v>
      </c>
      <c r="D201" s="2">
        <f>EDATE(C201,60*12)</f>
        <v>56000</v>
      </c>
      <c r="E201" s="11" t="s">
        <v>28</v>
      </c>
      <c r="F201" s="11" t="s">
        <v>185</v>
      </c>
      <c r="G201" s="5"/>
      <c r="H201" s="18">
        <v>43252</v>
      </c>
      <c r="I201" s="11" t="s">
        <v>1829</v>
      </c>
      <c r="J201" s="18">
        <v>43252</v>
      </c>
      <c r="K201" s="18">
        <v>43252</v>
      </c>
      <c r="L201" s="11" t="s">
        <v>5</v>
      </c>
      <c r="M201" s="11" t="s">
        <v>163</v>
      </c>
      <c r="N201" s="5" t="s">
        <v>58</v>
      </c>
      <c r="O201" s="11" t="s">
        <v>1830</v>
      </c>
      <c r="P201" s="11" t="s">
        <v>1821</v>
      </c>
      <c r="Q201" s="11" t="s">
        <v>176</v>
      </c>
      <c r="R201" s="3" t="s">
        <v>177</v>
      </c>
      <c r="S201" s="20"/>
      <c r="T201" s="11" t="s">
        <v>36</v>
      </c>
      <c r="U201" s="11">
        <v>2</v>
      </c>
      <c r="V201" s="11" t="s">
        <v>1831</v>
      </c>
      <c r="W201" s="11" t="s">
        <v>1832</v>
      </c>
      <c r="X201" s="16" t="s">
        <v>1833</v>
      </c>
      <c r="Y201" s="11" t="s">
        <v>1834</v>
      </c>
      <c r="Z201" s="11" t="s">
        <v>1835</v>
      </c>
    </row>
    <row r="202" spans="1:26" ht="60" x14ac:dyDescent="0.2">
      <c r="A202" s="77" t="s">
        <v>1836</v>
      </c>
      <c r="B202" s="77" t="s">
        <v>1837</v>
      </c>
      <c r="C202" s="109">
        <v>32756</v>
      </c>
      <c r="D202" s="28">
        <f>EDATE(C202,60*12)</f>
        <v>54671</v>
      </c>
      <c r="E202" s="77" t="s">
        <v>2</v>
      </c>
      <c r="F202" s="77" t="s">
        <v>1838</v>
      </c>
      <c r="G202" s="77" t="s">
        <v>140</v>
      </c>
      <c r="H202" s="109">
        <v>44378</v>
      </c>
      <c r="I202" s="77" t="s">
        <v>1838</v>
      </c>
      <c r="J202" s="109">
        <v>44396</v>
      </c>
      <c r="K202" s="28">
        <v>44396</v>
      </c>
      <c r="L202" s="23" t="s">
        <v>5</v>
      </c>
      <c r="M202" s="23" t="s">
        <v>82</v>
      </c>
      <c r="N202" s="23" t="s">
        <v>83</v>
      </c>
      <c r="O202" s="23" t="s">
        <v>1839</v>
      </c>
      <c r="P202" s="77" t="s">
        <v>1840</v>
      </c>
      <c r="Q202" s="23" t="s">
        <v>727</v>
      </c>
      <c r="R202" s="31" t="s">
        <v>1841</v>
      </c>
      <c r="S202" s="32"/>
      <c r="T202" s="23" t="s">
        <v>1842</v>
      </c>
      <c r="U202" s="23">
        <v>0</v>
      </c>
      <c r="V202" s="23" t="s">
        <v>144</v>
      </c>
      <c r="W202" s="110" t="s">
        <v>1843</v>
      </c>
      <c r="X202" s="33" t="s">
        <v>1844</v>
      </c>
      <c r="Y202" s="23" t="s">
        <v>1845</v>
      </c>
      <c r="Z202" s="29" t="s">
        <v>1846</v>
      </c>
    </row>
    <row r="203" spans="1:26" ht="60" x14ac:dyDescent="0.2">
      <c r="A203" s="5" t="s">
        <v>1847</v>
      </c>
      <c r="B203" s="5" t="s">
        <v>1848</v>
      </c>
      <c r="C203" s="2">
        <v>31289</v>
      </c>
      <c r="D203" s="2">
        <f>EDATE(C203,60*12)</f>
        <v>53204</v>
      </c>
      <c r="E203" s="5" t="s">
        <v>28</v>
      </c>
      <c r="F203" s="5" t="s">
        <v>112</v>
      </c>
      <c r="G203" s="5"/>
      <c r="H203" s="2">
        <v>42986</v>
      </c>
      <c r="I203" s="5" t="s">
        <v>1849</v>
      </c>
      <c r="J203" s="2">
        <v>42986</v>
      </c>
      <c r="K203" s="2">
        <v>42986</v>
      </c>
      <c r="L203" s="5" t="s">
        <v>5</v>
      </c>
      <c r="M203" s="5" t="s">
        <v>6</v>
      </c>
      <c r="N203" s="5" t="s">
        <v>113</v>
      </c>
      <c r="O203" s="5" t="s">
        <v>1850</v>
      </c>
      <c r="P203" s="11" t="s">
        <v>142</v>
      </c>
      <c r="Q203" s="11" t="s">
        <v>209</v>
      </c>
      <c r="R203" s="1" t="s">
        <v>143</v>
      </c>
      <c r="S203" s="25">
        <v>285011502076</v>
      </c>
      <c r="T203" s="5" t="s">
        <v>60</v>
      </c>
      <c r="U203" s="5">
        <v>1</v>
      </c>
      <c r="V203" s="5" t="s">
        <v>293</v>
      </c>
      <c r="W203" s="5" t="s">
        <v>1851</v>
      </c>
      <c r="X203" s="26" t="s">
        <v>1852</v>
      </c>
      <c r="Y203" s="5" t="s">
        <v>1853</v>
      </c>
      <c r="Z203" s="11" t="s">
        <v>1854</v>
      </c>
    </row>
    <row r="204" spans="1:26" ht="105" x14ac:dyDescent="0.2">
      <c r="A204" s="5" t="s">
        <v>1855</v>
      </c>
      <c r="B204" s="11" t="s">
        <v>1856</v>
      </c>
      <c r="C204" s="2">
        <v>34814</v>
      </c>
      <c r="D204" s="2">
        <f>EDATE(C204,60*12)</f>
        <v>56729</v>
      </c>
      <c r="E204" s="11" t="s">
        <v>28</v>
      </c>
      <c r="F204" s="11" t="s">
        <v>1857</v>
      </c>
      <c r="G204" s="5" t="s">
        <v>80</v>
      </c>
      <c r="H204" s="18">
        <v>43920</v>
      </c>
      <c r="I204" s="11" t="s">
        <v>1858</v>
      </c>
      <c r="J204" s="18">
        <v>43920</v>
      </c>
      <c r="K204" s="18">
        <v>43920</v>
      </c>
      <c r="L204" s="11" t="s">
        <v>81</v>
      </c>
      <c r="M204" s="11" t="s">
        <v>82</v>
      </c>
      <c r="N204" s="5" t="s">
        <v>83</v>
      </c>
      <c r="O204" s="11" t="s">
        <v>292</v>
      </c>
      <c r="P204" s="11" t="s">
        <v>1859</v>
      </c>
      <c r="Q204" s="11" t="s">
        <v>1860</v>
      </c>
      <c r="R204" s="3" t="s">
        <v>49</v>
      </c>
      <c r="S204" s="17"/>
      <c r="T204" s="11" t="s">
        <v>60</v>
      </c>
      <c r="U204" s="11">
        <v>1</v>
      </c>
      <c r="V204" s="11" t="s">
        <v>144</v>
      </c>
      <c r="W204" s="11" t="s">
        <v>1861</v>
      </c>
      <c r="X204" s="16" t="s">
        <v>1862</v>
      </c>
      <c r="Y204" s="11" t="s">
        <v>1863</v>
      </c>
      <c r="Z204" s="11" t="s">
        <v>1864</v>
      </c>
    </row>
    <row r="205" spans="1:26" ht="105" x14ac:dyDescent="0.2">
      <c r="A205" s="1" t="s">
        <v>1865</v>
      </c>
      <c r="B205" s="3" t="s">
        <v>1866</v>
      </c>
      <c r="C205" s="4">
        <v>32111</v>
      </c>
      <c r="D205" s="4">
        <f>EDATE(C205,60*12)</f>
        <v>54026</v>
      </c>
      <c r="E205" s="3" t="s">
        <v>28</v>
      </c>
      <c r="F205" s="3" t="s">
        <v>1531</v>
      </c>
      <c r="G205" s="1" t="s">
        <v>80</v>
      </c>
      <c r="H205" s="9">
        <v>43619</v>
      </c>
      <c r="I205" s="3" t="s">
        <v>1867</v>
      </c>
      <c r="J205" s="9">
        <v>43619</v>
      </c>
      <c r="K205" s="9">
        <v>43619</v>
      </c>
      <c r="L205" s="3" t="s">
        <v>81</v>
      </c>
      <c r="M205" s="3" t="s">
        <v>82</v>
      </c>
      <c r="N205" s="1" t="s">
        <v>93</v>
      </c>
      <c r="O205" s="3" t="s">
        <v>1868</v>
      </c>
      <c r="P205" s="3" t="s">
        <v>1869</v>
      </c>
      <c r="Q205" s="3" t="s">
        <v>1860</v>
      </c>
      <c r="R205" s="3" t="s">
        <v>49</v>
      </c>
      <c r="S205" s="10"/>
      <c r="T205" s="3" t="s">
        <v>60</v>
      </c>
      <c r="U205" s="3">
        <v>0</v>
      </c>
      <c r="V205" s="3" t="s">
        <v>1870</v>
      </c>
      <c r="W205" s="3" t="s">
        <v>1871</v>
      </c>
      <c r="X205" s="39" t="s">
        <v>1872</v>
      </c>
      <c r="Y205" s="3" t="s">
        <v>1873</v>
      </c>
      <c r="Z205" s="11">
        <v>707823411</v>
      </c>
    </row>
    <row r="206" spans="1:26" ht="105" x14ac:dyDescent="0.2">
      <c r="A206" s="5" t="s">
        <v>1874</v>
      </c>
      <c r="B206" s="5" t="s">
        <v>1875</v>
      </c>
      <c r="C206" s="2">
        <v>31605</v>
      </c>
      <c r="D206" s="2">
        <f>EDATE(C206,60*12)</f>
        <v>53520</v>
      </c>
      <c r="E206" s="11" t="s">
        <v>2</v>
      </c>
      <c r="F206" s="11" t="s">
        <v>1531</v>
      </c>
      <c r="G206" s="5" t="s">
        <v>80</v>
      </c>
      <c r="H206" s="18">
        <v>43434</v>
      </c>
      <c r="I206" s="5" t="s">
        <v>1867</v>
      </c>
      <c r="J206" s="18">
        <v>43434</v>
      </c>
      <c r="K206" s="18">
        <v>43434</v>
      </c>
      <c r="L206" s="11" t="s">
        <v>81</v>
      </c>
      <c r="M206" s="11" t="s">
        <v>82</v>
      </c>
      <c r="N206" s="5" t="s">
        <v>93</v>
      </c>
      <c r="O206" s="5" t="s">
        <v>1876</v>
      </c>
      <c r="P206" s="11" t="s">
        <v>1877</v>
      </c>
      <c r="Q206" s="11" t="s">
        <v>1860</v>
      </c>
      <c r="R206" s="3" t="s">
        <v>49</v>
      </c>
      <c r="S206" s="17"/>
      <c r="T206" s="11" t="s">
        <v>60</v>
      </c>
      <c r="U206" s="11">
        <v>1</v>
      </c>
      <c r="V206" s="11" t="s">
        <v>1791</v>
      </c>
      <c r="W206" s="11" t="s">
        <v>1878</v>
      </c>
      <c r="X206" s="16" t="s">
        <v>1879</v>
      </c>
      <c r="Y206" s="11" t="s">
        <v>1880</v>
      </c>
      <c r="Z206" s="11" t="s">
        <v>1881</v>
      </c>
    </row>
    <row r="207" spans="1:26" ht="105" x14ac:dyDescent="0.2">
      <c r="A207" s="5" t="s">
        <v>1882</v>
      </c>
      <c r="B207" s="11" t="s">
        <v>1883</v>
      </c>
      <c r="C207" s="2">
        <v>28037</v>
      </c>
      <c r="D207" s="2">
        <f>EDATE(C207,60*12)</f>
        <v>49952</v>
      </c>
      <c r="E207" s="11" t="s">
        <v>2</v>
      </c>
      <c r="F207" s="11" t="s">
        <v>1884</v>
      </c>
      <c r="G207" s="5"/>
      <c r="H207" s="18">
        <v>42644</v>
      </c>
      <c r="I207" s="11" t="s">
        <v>1867</v>
      </c>
      <c r="J207" s="18">
        <v>42644</v>
      </c>
      <c r="K207" s="18">
        <v>42644</v>
      </c>
      <c r="L207" s="11" t="s">
        <v>5</v>
      </c>
      <c r="M207" s="11" t="s">
        <v>163</v>
      </c>
      <c r="N207" s="5" t="s">
        <v>58</v>
      </c>
      <c r="O207" s="11" t="s">
        <v>1885</v>
      </c>
      <c r="P207" s="11" t="s">
        <v>1886</v>
      </c>
      <c r="Q207" s="11" t="s">
        <v>48</v>
      </c>
      <c r="R207" s="3" t="s">
        <v>49</v>
      </c>
      <c r="S207" s="17">
        <v>176010617429</v>
      </c>
      <c r="T207" s="11" t="s">
        <v>60</v>
      </c>
      <c r="U207" s="11">
        <v>1</v>
      </c>
      <c r="V207" s="11" t="s">
        <v>21</v>
      </c>
      <c r="W207" s="11" t="s">
        <v>1887</v>
      </c>
      <c r="X207" s="16" t="s">
        <v>1888</v>
      </c>
      <c r="Y207" s="11" t="s">
        <v>1889</v>
      </c>
      <c r="Z207" s="11" t="s">
        <v>1890</v>
      </c>
    </row>
    <row r="208" spans="1:26" ht="90" x14ac:dyDescent="0.2">
      <c r="A208" s="5" t="s">
        <v>1891</v>
      </c>
      <c r="B208" s="11" t="s">
        <v>1892</v>
      </c>
      <c r="C208" s="2">
        <v>24815</v>
      </c>
      <c r="D208" s="2">
        <f>EDATE(C208,60*12)</f>
        <v>46730</v>
      </c>
      <c r="E208" s="11" t="s">
        <v>2</v>
      </c>
      <c r="F208" s="11" t="s">
        <v>300</v>
      </c>
      <c r="G208" s="5"/>
      <c r="H208" s="18">
        <v>42644</v>
      </c>
      <c r="I208" s="11" t="s">
        <v>1893</v>
      </c>
      <c r="J208" s="18">
        <v>40087</v>
      </c>
      <c r="K208" s="18">
        <v>42644</v>
      </c>
      <c r="L208" s="11" t="s">
        <v>5</v>
      </c>
      <c r="M208" s="11" t="s">
        <v>82</v>
      </c>
      <c r="N208" s="5" t="s">
        <v>83</v>
      </c>
      <c r="O208" s="11" t="s">
        <v>1894</v>
      </c>
      <c r="P208" s="11" t="s">
        <v>1895</v>
      </c>
      <c r="Q208" s="11" t="s">
        <v>72</v>
      </c>
      <c r="R208" s="3" t="s">
        <v>49</v>
      </c>
      <c r="S208" s="17">
        <v>167010139661</v>
      </c>
      <c r="T208" s="11" t="s">
        <v>10</v>
      </c>
      <c r="U208" s="11">
        <v>2</v>
      </c>
      <c r="V208" s="11" t="s">
        <v>85</v>
      </c>
      <c r="W208" s="11" t="s">
        <v>1896</v>
      </c>
      <c r="X208" s="16" t="s">
        <v>1897</v>
      </c>
      <c r="Y208" s="11" t="s">
        <v>1898</v>
      </c>
      <c r="Z208" s="11" t="s">
        <v>1899</v>
      </c>
    </row>
    <row r="209" spans="1:26" ht="105" x14ac:dyDescent="0.2">
      <c r="A209" s="77" t="s">
        <v>1900</v>
      </c>
      <c r="B209" s="111" t="s">
        <v>1901</v>
      </c>
      <c r="C209" s="109">
        <v>33319</v>
      </c>
      <c r="D209" s="28">
        <f>EDATE(C209,60*12)</f>
        <v>55234</v>
      </c>
      <c r="E209" s="111" t="s">
        <v>2</v>
      </c>
      <c r="F209" s="111" t="s">
        <v>1902</v>
      </c>
      <c r="G209" s="77" t="s">
        <v>140</v>
      </c>
      <c r="H209" s="112">
        <v>44378</v>
      </c>
      <c r="I209" s="111" t="s">
        <v>1903</v>
      </c>
      <c r="J209" s="112">
        <v>44396</v>
      </c>
      <c r="K209" s="112">
        <v>44396</v>
      </c>
      <c r="L209" s="29" t="s">
        <v>5</v>
      </c>
      <c r="M209" s="29" t="s">
        <v>82</v>
      </c>
      <c r="N209" s="23" t="s">
        <v>936</v>
      </c>
      <c r="O209" s="23" t="s">
        <v>1904</v>
      </c>
      <c r="P209" s="29" t="s">
        <v>1905</v>
      </c>
      <c r="Q209" s="29" t="s">
        <v>1905</v>
      </c>
      <c r="R209" s="31" t="s">
        <v>35</v>
      </c>
      <c r="S209" s="113"/>
      <c r="T209" s="29" t="s">
        <v>60</v>
      </c>
      <c r="U209" s="29">
        <v>0</v>
      </c>
      <c r="V209" s="29" t="s">
        <v>1906</v>
      </c>
      <c r="W209" s="29" t="s">
        <v>1907</v>
      </c>
      <c r="X209" s="114" t="s">
        <v>1908</v>
      </c>
      <c r="Y209" s="29" t="s">
        <v>1909</v>
      </c>
      <c r="Z209" s="23" t="s">
        <v>1910</v>
      </c>
    </row>
    <row r="210" spans="1:26" ht="48" x14ac:dyDescent="0.2">
      <c r="A210" s="23" t="s">
        <v>1911</v>
      </c>
      <c r="B210" s="23" t="s">
        <v>1912</v>
      </c>
      <c r="C210" s="28">
        <v>34502</v>
      </c>
      <c r="D210" s="28">
        <v>56417</v>
      </c>
      <c r="E210" s="29" t="s">
        <v>2</v>
      </c>
      <c r="F210" s="23" t="s">
        <v>1903</v>
      </c>
      <c r="G210" s="23" t="s">
        <v>140</v>
      </c>
      <c r="H210" s="28">
        <v>44378</v>
      </c>
      <c r="I210" s="23" t="s">
        <v>1903</v>
      </c>
      <c r="J210" s="28">
        <v>44396</v>
      </c>
      <c r="K210" s="28">
        <v>44396</v>
      </c>
      <c r="L210" s="23" t="s">
        <v>5</v>
      </c>
      <c r="M210" s="23" t="s">
        <v>82</v>
      </c>
      <c r="N210" s="23" t="s">
        <v>7</v>
      </c>
      <c r="O210" s="23" t="s">
        <v>1913</v>
      </c>
      <c r="P210" s="23" t="s">
        <v>1914</v>
      </c>
      <c r="Q210" s="23" t="s">
        <v>1915</v>
      </c>
      <c r="R210" s="115" t="s">
        <v>9</v>
      </c>
      <c r="S210" s="116"/>
      <c r="T210" s="29" t="s">
        <v>1842</v>
      </c>
      <c r="U210" s="29">
        <v>0</v>
      </c>
      <c r="V210" s="29" t="s">
        <v>178</v>
      </c>
      <c r="W210" s="29" t="s">
        <v>1916</v>
      </c>
      <c r="X210" s="114" t="s">
        <v>1917</v>
      </c>
      <c r="Y210" s="29" t="s">
        <v>1918</v>
      </c>
      <c r="Z210" s="29" t="s">
        <v>1919</v>
      </c>
    </row>
    <row r="211" spans="1:26" ht="75" x14ac:dyDescent="0.2">
      <c r="A211" s="23" t="s">
        <v>1920</v>
      </c>
      <c r="B211" s="23" t="s">
        <v>1921</v>
      </c>
      <c r="C211" s="28">
        <v>35715</v>
      </c>
      <c r="D211" s="28">
        <f>EDATE(C211,60*12)</f>
        <v>57630</v>
      </c>
      <c r="E211" s="23" t="s">
        <v>2</v>
      </c>
      <c r="F211" s="29" t="s">
        <v>1922</v>
      </c>
      <c r="G211" s="23" t="s">
        <v>140</v>
      </c>
      <c r="H211" s="28">
        <v>44378</v>
      </c>
      <c r="I211" s="23" t="s">
        <v>1922</v>
      </c>
      <c r="J211" s="28">
        <v>44396</v>
      </c>
      <c r="K211" s="28">
        <v>44396</v>
      </c>
      <c r="L211" s="23" t="s">
        <v>5</v>
      </c>
      <c r="M211" s="23" t="s">
        <v>82</v>
      </c>
      <c r="N211" s="23" t="s">
        <v>83</v>
      </c>
      <c r="O211" s="29" t="s">
        <v>1923</v>
      </c>
      <c r="P211" s="29" t="s">
        <v>249</v>
      </c>
      <c r="Q211" s="29" t="s">
        <v>249</v>
      </c>
      <c r="R211" s="31" t="s">
        <v>143</v>
      </c>
      <c r="S211" s="32"/>
      <c r="T211" s="23" t="s">
        <v>60</v>
      </c>
      <c r="U211" s="23">
        <v>0</v>
      </c>
      <c r="V211" s="23" t="s">
        <v>1924</v>
      </c>
      <c r="W211" s="23" t="s">
        <v>1925</v>
      </c>
      <c r="X211" s="33" t="s">
        <v>1926</v>
      </c>
      <c r="Y211" s="23" t="s">
        <v>1927</v>
      </c>
      <c r="Z211" s="29" t="s">
        <v>1928</v>
      </c>
    </row>
    <row r="212" spans="1:26" ht="105" x14ac:dyDescent="0.2">
      <c r="A212" s="5" t="s">
        <v>1929</v>
      </c>
      <c r="B212" s="11" t="s">
        <v>1930</v>
      </c>
      <c r="C212" s="2">
        <v>25981</v>
      </c>
      <c r="D212" s="2">
        <f>EDATE(C212,60*12)</f>
        <v>47896</v>
      </c>
      <c r="E212" s="11" t="s">
        <v>28</v>
      </c>
      <c r="F212" s="11" t="s">
        <v>1931</v>
      </c>
      <c r="G212" s="5"/>
      <c r="H212" s="18">
        <v>41000</v>
      </c>
      <c r="I212" s="11" t="s">
        <v>1932</v>
      </c>
      <c r="J212" s="18">
        <v>44316</v>
      </c>
      <c r="K212" s="18">
        <v>44316</v>
      </c>
      <c r="L212" s="11" t="s">
        <v>5</v>
      </c>
      <c r="M212" s="11" t="s">
        <v>6</v>
      </c>
      <c r="N212" s="5" t="s">
        <v>113</v>
      </c>
      <c r="O212" s="11" t="s">
        <v>1933</v>
      </c>
      <c r="P212" s="11" t="s">
        <v>1934</v>
      </c>
      <c r="Q212" s="11" t="s">
        <v>9</v>
      </c>
      <c r="R212" s="3" t="s">
        <v>9</v>
      </c>
      <c r="S212" s="17">
        <v>271019910667</v>
      </c>
      <c r="T212" s="94" t="s">
        <v>1935</v>
      </c>
      <c r="U212" s="11">
        <v>2</v>
      </c>
      <c r="V212" s="11" t="s">
        <v>1721</v>
      </c>
      <c r="W212" s="11" t="s">
        <v>1936</v>
      </c>
      <c r="X212" s="22" t="s">
        <v>1937</v>
      </c>
      <c r="Y212" s="11" t="s">
        <v>1938</v>
      </c>
      <c r="Z212" s="11" t="s">
        <v>1939</v>
      </c>
    </row>
    <row r="213" spans="1:26" ht="60" x14ac:dyDescent="0.2">
      <c r="A213" s="82" t="s">
        <v>1940</v>
      </c>
      <c r="B213" s="82" t="s">
        <v>1941</v>
      </c>
      <c r="C213" s="117">
        <v>29871</v>
      </c>
      <c r="D213" s="117">
        <v>51786</v>
      </c>
      <c r="E213" s="82" t="s">
        <v>2</v>
      </c>
      <c r="F213" s="82" t="s">
        <v>1942</v>
      </c>
      <c r="G213" s="82" t="s">
        <v>1943</v>
      </c>
      <c r="H213" s="117">
        <v>42644</v>
      </c>
      <c r="I213" s="82" t="s">
        <v>1932</v>
      </c>
      <c r="J213" s="117">
        <v>42644</v>
      </c>
      <c r="K213" s="117">
        <v>42644</v>
      </c>
      <c r="L213" s="82" t="s">
        <v>81</v>
      </c>
      <c r="M213" s="82" t="s">
        <v>6</v>
      </c>
      <c r="N213" s="82" t="s">
        <v>7</v>
      </c>
      <c r="O213" s="82" t="s">
        <v>1944</v>
      </c>
      <c r="P213" s="82" t="s">
        <v>9</v>
      </c>
      <c r="Q213" s="82" t="s">
        <v>9</v>
      </c>
      <c r="R213" s="118" t="s">
        <v>9</v>
      </c>
      <c r="S213" s="43"/>
      <c r="T213" s="82" t="s">
        <v>60</v>
      </c>
      <c r="U213" s="82">
        <v>1</v>
      </c>
      <c r="V213" s="82" t="s">
        <v>1945</v>
      </c>
      <c r="W213" s="82">
        <v>53426732</v>
      </c>
      <c r="X213" s="119" t="s">
        <v>1946</v>
      </c>
      <c r="Y213" s="82" t="s">
        <v>1947</v>
      </c>
      <c r="Z213" s="21" t="s">
        <v>1948</v>
      </c>
    </row>
    <row r="214" spans="1:26" ht="60" x14ac:dyDescent="0.2">
      <c r="A214" s="23" t="s">
        <v>1949</v>
      </c>
      <c r="B214" s="5" t="s">
        <v>1950</v>
      </c>
      <c r="C214" s="2">
        <v>33473</v>
      </c>
      <c r="D214" s="2">
        <f>EDATE(C214,60*12)</f>
        <v>55388</v>
      </c>
      <c r="E214" s="5" t="s">
        <v>28</v>
      </c>
      <c r="F214" s="5" t="s">
        <v>1951</v>
      </c>
      <c r="G214" s="5"/>
      <c r="H214" s="2">
        <v>44378</v>
      </c>
      <c r="I214" s="12" t="s">
        <v>1952</v>
      </c>
      <c r="J214" s="2">
        <v>44378</v>
      </c>
      <c r="K214" s="2">
        <v>44378</v>
      </c>
      <c r="L214" s="11" t="s">
        <v>5</v>
      </c>
      <c r="M214" s="11" t="s">
        <v>82</v>
      </c>
      <c r="N214" s="5" t="s">
        <v>257</v>
      </c>
      <c r="O214" s="5" t="s">
        <v>709</v>
      </c>
      <c r="P214" s="5" t="s">
        <v>727</v>
      </c>
      <c r="Q214" s="5" t="s">
        <v>727</v>
      </c>
      <c r="R214" s="1" t="s">
        <v>1841</v>
      </c>
      <c r="S214" s="25"/>
      <c r="T214" s="5" t="s">
        <v>1953</v>
      </c>
      <c r="U214" s="5">
        <v>3</v>
      </c>
      <c r="V214" s="5" t="s">
        <v>132</v>
      </c>
      <c r="W214" s="53" t="s">
        <v>1954</v>
      </c>
      <c r="X214" s="102" t="s">
        <v>1955</v>
      </c>
      <c r="Y214" s="11" t="s">
        <v>1956</v>
      </c>
      <c r="Z214" s="11" t="s">
        <v>1957</v>
      </c>
    </row>
    <row r="215" spans="1:26" ht="60" x14ac:dyDescent="0.2">
      <c r="A215" s="5" t="s">
        <v>1958</v>
      </c>
      <c r="B215" s="5" t="s">
        <v>1959</v>
      </c>
      <c r="C215" s="2">
        <v>30192</v>
      </c>
      <c r="D215" s="2">
        <f>EDATE(C215,60*12)</f>
        <v>52107</v>
      </c>
      <c r="E215" s="5" t="s">
        <v>28</v>
      </c>
      <c r="F215" s="5" t="s">
        <v>1531</v>
      </c>
      <c r="G215" s="5"/>
      <c r="H215" s="2">
        <v>42644</v>
      </c>
      <c r="I215" s="5" t="s">
        <v>1952</v>
      </c>
      <c r="J215" s="2">
        <v>42644</v>
      </c>
      <c r="K215" s="2">
        <v>42644</v>
      </c>
      <c r="L215" s="5" t="s">
        <v>5</v>
      </c>
      <c r="M215" s="5" t="s">
        <v>82</v>
      </c>
      <c r="N215" s="5" t="s">
        <v>832</v>
      </c>
      <c r="O215" s="5" t="s">
        <v>1960</v>
      </c>
      <c r="P215" s="11" t="s">
        <v>142</v>
      </c>
      <c r="Q215" s="11" t="s">
        <v>209</v>
      </c>
      <c r="R215" s="1" t="s">
        <v>143</v>
      </c>
      <c r="S215" s="25">
        <v>282011007679</v>
      </c>
      <c r="T215" s="5" t="s">
        <v>36</v>
      </c>
      <c r="U215" s="5">
        <v>0</v>
      </c>
      <c r="V215" s="5" t="s">
        <v>1961</v>
      </c>
      <c r="W215" s="5" t="s">
        <v>1962</v>
      </c>
      <c r="X215" s="26" t="s">
        <v>1963</v>
      </c>
      <c r="Y215" s="5" t="s">
        <v>1964</v>
      </c>
      <c r="Z215" s="11" t="s">
        <v>1965</v>
      </c>
    </row>
    <row r="216" spans="1:26" ht="45" x14ac:dyDescent="0.2">
      <c r="A216" s="5" t="s">
        <v>1966</v>
      </c>
      <c r="B216" s="5" t="s">
        <v>1967</v>
      </c>
      <c r="C216" s="2">
        <v>33802</v>
      </c>
      <c r="D216" s="2">
        <f>EDATE(C216,60*12)</f>
        <v>55717</v>
      </c>
      <c r="E216" s="5" t="s">
        <v>28</v>
      </c>
      <c r="F216" s="11" t="s">
        <v>205</v>
      </c>
      <c r="G216" s="5"/>
      <c r="H216" s="2">
        <v>43252</v>
      </c>
      <c r="I216" s="5" t="s">
        <v>1952</v>
      </c>
      <c r="J216" s="2">
        <v>43252</v>
      </c>
      <c r="K216" s="2">
        <v>43252</v>
      </c>
      <c r="L216" s="5" t="s">
        <v>5</v>
      </c>
      <c r="M216" s="5" t="s">
        <v>82</v>
      </c>
      <c r="N216" s="5" t="s">
        <v>83</v>
      </c>
      <c r="O216" s="5" t="s">
        <v>1968</v>
      </c>
      <c r="P216" s="5" t="s">
        <v>9</v>
      </c>
      <c r="Q216" s="5" t="s">
        <v>9</v>
      </c>
      <c r="R216" s="1" t="s">
        <v>9</v>
      </c>
      <c r="S216" s="25">
        <v>292011866477</v>
      </c>
      <c r="T216" s="5" t="s">
        <v>60</v>
      </c>
      <c r="U216" s="5">
        <v>0</v>
      </c>
      <c r="V216" s="5" t="s">
        <v>1969</v>
      </c>
      <c r="W216" s="5" t="s">
        <v>1970</v>
      </c>
      <c r="X216" s="54" t="s">
        <v>1971</v>
      </c>
      <c r="Y216" s="5" t="s">
        <v>1972</v>
      </c>
      <c r="Z216" s="11" t="s">
        <v>1973</v>
      </c>
    </row>
    <row r="217" spans="1:26" ht="60" x14ac:dyDescent="0.2">
      <c r="A217" s="23" t="s">
        <v>1974</v>
      </c>
      <c r="B217" s="5" t="s">
        <v>1975</v>
      </c>
      <c r="C217" s="2">
        <v>31077</v>
      </c>
      <c r="D217" s="2">
        <f>EDATE(C217,60*12)</f>
        <v>52992</v>
      </c>
      <c r="E217" s="5" t="s">
        <v>28</v>
      </c>
      <c r="F217" s="11" t="s">
        <v>1976</v>
      </c>
      <c r="G217" s="5"/>
      <c r="H217" s="2">
        <v>43132</v>
      </c>
      <c r="I217" s="5" t="s">
        <v>1952</v>
      </c>
      <c r="J217" s="2">
        <v>43132</v>
      </c>
      <c r="K217" s="2">
        <v>43252</v>
      </c>
      <c r="L217" s="5" t="s">
        <v>5</v>
      </c>
      <c r="M217" s="5" t="s">
        <v>82</v>
      </c>
      <c r="N217" s="5" t="s">
        <v>83</v>
      </c>
      <c r="O217" s="5" t="s">
        <v>1977</v>
      </c>
      <c r="P217" s="5" t="s">
        <v>9</v>
      </c>
      <c r="Q217" s="5" t="s">
        <v>9</v>
      </c>
      <c r="R217" s="3" t="s">
        <v>9</v>
      </c>
      <c r="S217" s="25">
        <v>285011866435</v>
      </c>
      <c r="T217" s="5" t="s">
        <v>60</v>
      </c>
      <c r="U217" s="5">
        <v>0</v>
      </c>
      <c r="V217" s="5" t="s">
        <v>1945</v>
      </c>
      <c r="W217" s="5" t="s">
        <v>1978</v>
      </c>
      <c r="X217" s="22" t="s">
        <v>1979</v>
      </c>
      <c r="Y217" s="5" t="s">
        <v>1980</v>
      </c>
      <c r="Z217" s="11" t="s">
        <v>1981</v>
      </c>
    </row>
    <row r="218" spans="1:26" ht="60" x14ac:dyDescent="0.2">
      <c r="A218" s="23" t="s">
        <v>1982</v>
      </c>
      <c r="B218" s="11" t="s">
        <v>1983</v>
      </c>
      <c r="C218" s="2">
        <v>34492</v>
      </c>
      <c r="D218" s="2">
        <f>EDATE(C218,60*12)</f>
        <v>56407</v>
      </c>
      <c r="E218" s="11" t="s">
        <v>28</v>
      </c>
      <c r="F218" s="11" t="s">
        <v>291</v>
      </c>
      <c r="G218" s="5"/>
      <c r="H218" s="18">
        <v>43252</v>
      </c>
      <c r="I218" s="11" t="s">
        <v>1952</v>
      </c>
      <c r="J218" s="18">
        <v>43252</v>
      </c>
      <c r="K218" s="18">
        <v>43252</v>
      </c>
      <c r="L218" s="11" t="s">
        <v>5</v>
      </c>
      <c r="M218" s="11" t="s">
        <v>82</v>
      </c>
      <c r="N218" s="5" t="s">
        <v>83</v>
      </c>
      <c r="O218" s="11" t="s">
        <v>558</v>
      </c>
      <c r="P218" s="11" t="s">
        <v>1984</v>
      </c>
      <c r="Q218" s="11" t="s">
        <v>1840</v>
      </c>
      <c r="R218" s="3" t="s">
        <v>167</v>
      </c>
      <c r="S218" s="17">
        <v>294011866422</v>
      </c>
      <c r="T218" s="11" t="s">
        <v>60</v>
      </c>
      <c r="U218" s="11">
        <v>1</v>
      </c>
      <c r="V218" s="11" t="s">
        <v>132</v>
      </c>
      <c r="W218" s="11" t="s">
        <v>1985</v>
      </c>
      <c r="X218" s="22" t="s">
        <v>1986</v>
      </c>
      <c r="Y218" s="11" t="s">
        <v>1987</v>
      </c>
      <c r="Z218" s="11" t="s">
        <v>1988</v>
      </c>
    </row>
    <row r="219" spans="1:26" ht="75" x14ac:dyDescent="0.2">
      <c r="A219" s="23" t="s">
        <v>1989</v>
      </c>
      <c r="B219" s="23" t="s">
        <v>1990</v>
      </c>
      <c r="C219" s="28">
        <v>33023</v>
      </c>
      <c r="D219" s="28">
        <f>EDATE(C219,60*12)</f>
        <v>54938</v>
      </c>
      <c r="E219" s="23" t="s">
        <v>28</v>
      </c>
      <c r="F219" s="23" t="s">
        <v>1951</v>
      </c>
      <c r="G219" s="23" t="s">
        <v>140</v>
      </c>
      <c r="H219" s="28">
        <v>44378</v>
      </c>
      <c r="I219" s="23" t="s">
        <v>1952</v>
      </c>
      <c r="J219" s="28">
        <v>44396</v>
      </c>
      <c r="K219" s="28">
        <v>44396</v>
      </c>
      <c r="L219" s="23" t="s">
        <v>5</v>
      </c>
      <c r="M219" s="23" t="s">
        <v>82</v>
      </c>
      <c r="N219" s="23" t="s">
        <v>83</v>
      </c>
      <c r="O219" s="23" t="s">
        <v>1365</v>
      </c>
      <c r="P219" s="23" t="s">
        <v>1840</v>
      </c>
      <c r="Q219" s="23" t="s">
        <v>727</v>
      </c>
      <c r="R219" s="31" t="s">
        <v>1991</v>
      </c>
      <c r="S219" s="32"/>
      <c r="T219" s="23" t="s">
        <v>60</v>
      </c>
      <c r="U219" s="23">
        <v>0</v>
      </c>
      <c r="V219" s="23" t="s">
        <v>1992</v>
      </c>
      <c r="W219" s="23" t="s">
        <v>1993</v>
      </c>
      <c r="X219" s="120" t="s">
        <v>1994</v>
      </c>
      <c r="Y219" s="121" t="s">
        <v>1995</v>
      </c>
      <c r="Z219" s="29" t="s">
        <v>1996</v>
      </c>
    </row>
    <row r="220" spans="1:26" ht="45" x14ac:dyDescent="0.2">
      <c r="A220" s="5" t="s">
        <v>1997</v>
      </c>
      <c r="B220" s="5" t="s">
        <v>1998</v>
      </c>
      <c r="C220" s="2">
        <v>34982</v>
      </c>
      <c r="D220" s="2">
        <f>EDATE(C220,60*12)</f>
        <v>56897</v>
      </c>
      <c r="E220" s="5" t="s">
        <v>28</v>
      </c>
      <c r="F220" s="5" t="s">
        <v>291</v>
      </c>
      <c r="G220" s="5"/>
      <c r="H220" s="2">
        <v>43115</v>
      </c>
      <c r="I220" s="5" t="s">
        <v>1999</v>
      </c>
      <c r="J220" s="2">
        <v>43115</v>
      </c>
      <c r="K220" s="2">
        <v>43115</v>
      </c>
      <c r="L220" s="5" t="s">
        <v>5</v>
      </c>
      <c r="M220" s="5" t="s">
        <v>82</v>
      </c>
      <c r="N220" s="5" t="s">
        <v>274</v>
      </c>
      <c r="O220" s="5" t="s">
        <v>558</v>
      </c>
      <c r="P220" s="5" t="s">
        <v>457</v>
      </c>
      <c r="Q220" s="5" t="s">
        <v>457</v>
      </c>
      <c r="R220" s="1" t="s">
        <v>305</v>
      </c>
      <c r="S220" s="25">
        <v>29501185036863</v>
      </c>
      <c r="T220" s="5" t="s">
        <v>762</v>
      </c>
      <c r="U220" s="5">
        <v>0</v>
      </c>
      <c r="V220" s="5" t="s">
        <v>2000</v>
      </c>
      <c r="W220" s="5" t="s">
        <v>2001</v>
      </c>
      <c r="X220" s="26" t="s">
        <v>2002</v>
      </c>
      <c r="Y220" s="5" t="s">
        <v>2003</v>
      </c>
      <c r="Z220" s="11" t="s">
        <v>2004</v>
      </c>
    </row>
    <row r="221" spans="1:26" ht="45" x14ac:dyDescent="0.2">
      <c r="A221" s="5" t="s">
        <v>2005</v>
      </c>
      <c r="B221" s="11" t="s">
        <v>2006</v>
      </c>
      <c r="C221" s="2">
        <v>25744</v>
      </c>
      <c r="D221" s="2">
        <f>EDATE(C221,60*12)</f>
        <v>47659</v>
      </c>
      <c r="E221" s="11" t="s">
        <v>28</v>
      </c>
      <c r="F221" s="11" t="s">
        <v>2007</v>
      </c>
      <c r="G221" s="5" t="s">
        <v>80</v>
      </c>
      <c r="H221" s="18">
        <v>42644</v>
      </c>
      <c r="I221" s="11" t="s">
        <v>2008</v>
      </c>
      <c r="J221" s="18">
        <v>42644</v>
      </c>
      <c r="K221" s="18">
        <v>42644</v>
      </c>
      <c r="L221" s="11" t="s">
        <v>5</v>
      </c>
      <c r="M221" s="11" t="s">
        <v>82</v>
      </c>
      <c r="N221" s="5" t="s">
        <v>83</v>
      </c>
      <c r="O221" s="11" t="s">
        <v>84</v>
      </c>
      <c r="P221" s="11" t="s">
        <v>304</v>
      </c>
      <c r="Q221" s="11" t="s">
        <v>304</v>
      </c>
      <c r="R221" s="1" t="s">
        <v>305</v>
      </c>
      <c r="S221" s="17" t="s">
        <v>2009</v>
      </c>
      <c r="T221" s="11" t="s">
        <v>60</v>
      </c>
      <c r="U221" s="11">
        <v>1</v>
      </c>
      <c r="V221" s="11" t="s">
        <v>2010</v>
      </c>
      <c r="W221" s="11">
        <v>41498354</v>
      </c>
      <c r="X221" s="16" t="s">
        <v>2011</v>
      </c>
      <c r="Y221" s="11" t="s">
        <v>2012</v>
      </c>
      <c r="Z221" s="11" t="s">
        <v>2013</v>
      </c>
    </row>
    <row r="222" spans="1:26" ht="75" x14ac:dyDescent="0.2">
      <c r="A222" s="5" t="s">
        <v>2014</v>
      </c>
      <c r="B222" s="11" t="s">
        <v>2015</v>
      </c>
      <c r="C222" s="2">
        <v>24902</v>
      </c>
      <c r="D222" s="2">
        <f>EDATE(C222,60*12)</f>
        <v>46817</v>
      </c>
      <c r="E222" s="11" t="s">
        <v>28</v>
      </c>
      <c r="F222" s="11" t="s">
        <v>2008</v>
      </c>
      <c r="G222" s="5"/>
      <c r="H222" s="2">
        <v>42644</v>
      </c>
      <c r="I222" s="11" t="s">
        <v>2008</v>
      </c>
      <c r="J222" s="2">
        <v>42644</v>
      </c>
      <c r="K222" s="2">
        <v>42644</v>
      </c>
      <c r="L222" s="11" t="s">
        <v>5</v>
      </c>
      <c r="M222" s="11" t="s">
        <v>82</v>
      </c>
      <c r="N222" s="5" t="s">
        <v>83</v>
      </c>
      <c r="O222" s="11" t="s">
        <v>2016</v>
      </c>
      <c r="P222" s="11" t="s">
        <v>2017</v>
      </c>
      <c r="Q222" s="11" t="s">
        <v>2017</v>
      </c>
      <c r="R222" s="3" t="s">
        <v>177</v>
      </c>
      <c r="S222" s="20"/>
      <c r="T222" s="11" t="s">
        <v>36</v>
      </c>
      <c r="U222" s="11">
        <v>2</v>
      </c>
      <c r="V222" s="11" t="s">
        <v>275</v>
      </c>
      <c r="W222" s="11" t="s">
        <v>2018</v>
      </c>
      <c r="X222" s="16" t="s">
        <v>2019</v>
      </c>
      <c r="Y222" s="11" t="s">
        <v>2020</v>
      </c>
      <c r="Z222" s="11" t="s">
        <v>2021</v>
      </c>
    </row>
    <row r="223" spans="1:26" ht="60" x14ac:dyDescent="0.2">
      <c r="A223" s="5" t="s">
        <v>2022</v>
      </c>
      <c r="B223" s="11" t="s">
        <v>2023</v>
      </c>
      <c r="C223" s="2">
        <v>31907</v>
      </c>
      <c r="D223" s="2">
        <f>EDATE(C223,60*12)</f>
        <v>53822</v>
      </c>
      <c r="E223" s="5" t="s">
        <v>28</v>
      </c>
      <c r="F223" s="5" t="s">
        <v>2008</v>
      </c>
      <c r="G223" s="5"/>
      <c r="H223" s="2">
        <v>43115</v>
      </c>
      <c r="I223" s="5" t="s">
        <v>2008</v>
      </c>
      <c r="J223" s="2">
        <v>43115</v>
      </c>
      <c r="K223" s="2">
        <v>43115</v>
      </c>
      <c r="L223" s="5" t="s">
        <v>5</v>
      </c>
      <c r="M223" s="5" t="s">
        <v>82</v>
      </c>
      <c r="N223" s="5" t="s">
        <v>7</v>
      </c>
      <c r="O223" s="5" t="s">
        <v>2024</v>
      </c>
      <c r="P223" s="5" t="s">
        <v>1766</v>
      </c>
      <c r="Q223" s="5" t="s">
        <v>1766</v>
      </c>
      <c r="R223" s="1" t="s">
        <v>305</v>
      </c>
      <c r="S223" s="25">
        <v>287011846519</v>
      </c>
      <c r="T223" s="5" t="s">
        <v>36</v>
      </c>
      <c r="U223" s="5">
        <v>2</v>
      </c>
      <c r="V223" s="5" t="s">
        <v>2025</v>
      </c>
      <c r="W223" s="5" t="s">
        <v>2026</v>
      </c>
      <c r="X223" s="26" t="s">
        <v>2027</v>
      </c>
      <c r="Y223" s="5" t="s">
        <v>2028</v>
      </c>
      <c r="Z223" s="11" t="s">
        <v>2029</v>
      </c>
    </row>
    <row r="224" spans="1:26" ht="75" x14ac:dyDescent="0.2">
      <c r="A224" s="5" t="s">
        <v>2030</v>
      </c>
      <c r="B224" s="11" t="s">
        <v>2031</v>
      </c>
      <c r="C224" s="2">
        <v>34074</v>
      </c>
      <c r="D224" s="2">
        <f>EDATE(C224,60*12)</f>
        <v>55989</v>
      </c>
      <c r="E224" s="11" t="s">
        <v>28</v>
      </c>
      <c r="F224" s="11" t="s">
        <v>291</v>
      </c>
      <c r="G224" s="5"/>
      <c r="H224" s="18">
        <v>43115</v>
      </c>
      <c r="I224" s="11" t="s">
        <v>2008</v>
      </c>
      <c r="J224" s="18">
        <v>43115</v>
      </c>
      <c r="K224" s="18">
        <v>43115</v>
      </c>
      <c r="L224" s="11" t="s">
        <v>5</v>
      </c>
      <c r="M224" s="11" t="s">
        <v>82</v>
      </c>
      <c r="N224" s="5" t="s">
        <v>83</v>
      </c>
      <c r="O224" s="11" t="s">
        <v>2032</v>
      </c>
      <c r="P224" s="11" t="s">
        <v>426</v>
      </c>
      <c r="Q224" s="11" t="s">
        <v>426</v>
      </c>
      <c r="R224" s="1" t="s">
        <v>305</v>
      </c>
      <c r="S224" s="17">
        <v>264683</v>
      </c>
      <c r="T224" s="11" t="s">
        <v>2033</v>
      </c>
      <c r="U224" s="11">
        <v>0</v>
      </c>
      <c r="V224" s="11" t="s">
        <v>2034</v>
      </c>
      <c r="W224" s="11" t="s">
        <v>2035</v>
      </c>
      <c r="X224" s="122" t="s">
        <v>2036</v>
      </c>
      <c r="Y224" s="11" t="s">
        <v>2037</v>
      </c>
      <c r="Z224" s="94" t="s">
        <v>2038</v>
      </c>
    </row>
    <row r="225" spans="1:26" ht="60" x14ac:dyDescent="0.2">
      <c r="A225" s="5" t="s">
        <v>2039</v>
      </c>
      <c r="B225" s="11" t="s">
        <v>2040</v>
      </c>
      <c r="C225" s="2">
        <v>28948</v>
      </c>
      <c r="D225" s="2">
        <f>EDATE(C225,60*12)</f>
        <v>50863</v>
      </c>
      <c r="E225" s="11" t="s">
        <v>28</v>
      </c>
      <c r="F225" s="11" t="s">
        <v>2041</v>
      </c>
      <c r="G225" s="5"/>
      <c r="H225" s="2">
        <v>42644</v>
      </c>
      <c r="I225" s="11" t="s">
        <v>2008</v>
      </c>
      <c r="J225" s="2">
        <v>42644</v>
      </c>
      <c r="K225" s="2">
        <v>42644</v>
      </c>
      <c r="L225" s="11" t="s">
        <v>5</v>
      </c>
      <c r="M225" s="11" t="s">
        <v>82</v>
      </c>
      <c r="N225" s="5" t="s">
        <v>83</v>
      </c>
      <c r="O225" s="11" t="s">
        <v>2042</v>
      </c>
      <c r="P225" s="11" t="s">
        <v>336</v>
      </c>
      <c r="Q225" s="11" t="s">
        <v>336</v>
      </c>
      <c r="R225" s="1" t="s">
        <v>305</v>
      </c>
      <c r="S225" s="92">
        <v>279010867908</v>
      </c>
      <c r="T225" s="5" t="s">
        <v>36</v>
      </c>
      <c r="U225" s="5">
        <v>2</v>
      </c>
      <c r="V225" s="5" t="s">
        <v>337</v>
      </c>
      <c r="W225" s="11" t="s">
        <v>2043</v>
      </c>
      <c r="X225" s="16" t="s">
        <v>2044</v>
      </c>
      <c r="Y225" s="11" t="s">
        <v>2045</v>
      </c>
      <c r="Z225" s="94" t="s">
        <v>2046</v>
      </c>
    </row>
    <row r="226" spans="1:26" ht="60" x14ac:dyDescent="0.2">
      <c r="A226" s="5" t="s">
        <v>2047</v>
      </c>
      <c r="B226" s="11" t="s">
        <v>2048</v>
      </c>
      <c r="C226" s="2">
        <v>25813</v>
      </c>
      <c r="D226" s="2">
        <f>EDATE(C226,60*12)</f>
        <v>47728</v>
      </c>
      <c r="E226" s="11" t="s">
        <v>28</v>
      </c>
      <c r="F226" s="11" t="s">
        <v>2008</v>
      </c>
      <c r="G226" s="5"/>
      <c r="H226" s="2">
        <v>42644</v>
      </c>
      <c r="I226" s="11" t="s">
        <v>2008</v>
      </c>
      <c r="J226" s="2">
        <v>42644</v>
      </c>
      <c r="K226" s="2">
        <v>42644</v>
      </c>
      <c r="L226" s="11" t="s">
        <v>5</v>
      </c>
      <c r="M226" s="11" t="s">
        <v>82</v>
      </c>
      <c r="N226" s="5" t="s">
        <v>206</v>
      </c>
      <c r="O226" s="11" t="s">
        <v>2016</v>
      </c>
      <c r="P226" s="11" t="s">
        <v>549</v>
      </c>
      <c r="Q226" s="11" t="s">
        <v>549</v>
      </c>
      <c r="R226" s="1" t="s">
        <v>305</v>
      </c>
      <c r="S226" s="25" t="s">
        <v>2049</v>
      </c>
      <c r="T226" s="11" t="s">
        <v>60</v>
      </c>
      <c r="U226" s="11">
        <v>1</v>
      </c>
      <c r="V226" s="11" t="s">
        <v>585</v>
      </c>
      <c r="W226" s="11" t="s">
        <v>2050</v>
      </c>
      <c r="X226" s="16" t="s">
        <v>2051</v>
      </c>
      <c r="Y226" s="11" t="s">
        <v>2052</v>
      </c>
      <c r="Z226" s="5" t="s">
        <v>2053</v>
      </c>
    </row>
    <row r="227" spans="1:26" ht="75" x14ac:dyDescent="0.2">
      <c r="A227" s="23" t="s">
        <v>2054</v>
      </c>
      <c r="B227" s="11" t="s">
        <v>2055</v>
      </c>
      <c r="C227" s="2">
        <v>33540</v>
      </c>
      <c r="D227" s="2">
        <f>EDATE(C227,60*12)</f>
        <v>55455</v>
      </c>
      <c r="E227" s="11" t="s">
        <v>28</v>
      </c>
      <c r="F227" s="11" t="s">
        <v>2056</v>
      </c>
      <c r="G227" s="5"/>
      <c r="H227" s="18">
        <v>43252</v>
      </c>
      <c r="I227" s="11" t="s">
        <v>2008</v>
      </c>
      <c r="J227" s="18">
        <v>43252</v>
      </c>
      <c r="K227" s="18">
        <v>43252</v>
      </c>
      <c r="L227" s="11" t="s">
        <v>5</v>
      </c>
      <c r="M227" s="11" t="s">
        <v>82</v>
      </c>
      <c r="N227" s="5" t="s">
        <v>83</v>
      </c>
      <c r="O227" s="11" t="s">
        <v>2057</v>
      </c>
      <c r="P227" s="11" t="s">
        <v>2058</v>
      </c>
      <c r="Q227" s="11" t="s">
        <v>2058</v>
      </c>
      <c r="R227" s="3" t="s">
        <v>49</v>
      </c>
      <c r="S227" s="17">
        <v>291011866388</v>
      </c>
      <c r="T227" s="11" t="s">
        <v>2059</v>
      </c>
      <c r="U227" s="11">
        <v>1</v>
      </c>
      <c r="V227" s="11" t="s">
        <v>178</v>
      </c>
      <c r="W227" s="11" t="s">
        <v>2060</v>
      </c>
      <c r="X227" s="16" t="s">
        <v>2061</v>
      </c>
      <c r="Y227" s="11" t="s">
        <v>2062</v>
      </c>
      <c r="Z227" s="94" t="s">
        <v>2063</v>
      </c>
    </row>
    <row r="228" spans="1:26" ht="45" x14ac:dyDescent="0.2">
      <c r="A228" s="23" t="s">
        <v>2064</v>
      </c>
      <c r="B228" s="5" t="s">
        <v>2065</v>
      </c>
      <c r="C228" s="2">
        <v>33389</v>
      </c>
      <c r="D228" s="2">
        <f>EDATE(C228,60*12)</f>
        <v>55304</v>
      </c>
      <c r="E228" s="5" t="s">
        <v>28</v>
      </c>
      <c r="F228" s="5" t="s">
        <v>291</v>
      </c>
      <c r="G228" s="5"/>
      <c r="H228" s="2">
        <v>43132</v>
      </c>
      <c r="I228" s="5" t="s">
        <v>2008</v>
      </c>
      <c r="J228" s="2">
        <v>43132</v>
      </c>
      <c r="K228" s="2">
        <v>43252</v>
      </c>
      <c r="L228" s="5" t="s">
        <v>5</v>
      </c>
      <c r="M228" s="5" t="s">
        <v>82</v>
      </c>
      <c r="N228" s="5" t="s">
        <v>83</v>
      </c>
      <c r="O228" s="5" t="s">
        <v>2066</v>
      </c>
      <c r="P228" s="5" t="s">
        <v>9</v>
      </c>
      <c r="Q228" s="5" t="s">
        <v>9</v>
      </c>
      <c r="R228" s="3" t="s">
        <v>9</v>
      </c>
      <c r="S228" s="123">
        <v>291011559331</v>
      </c>
      <c r="T228" s="5" t="s">
        <v>60</v>
      </c>
      <c r="U228" s="5">
        <v>0</v>
      </c>
      <c r="V228" s="5" t="s">
        <v>2067</v>
      </c>
      <c r="W228" s="5" t="s">
        <v>2068</v>
      </c>
      <c r="X228" s="54" t="s">
        <v>2069</v>
      </c>
      <c r="Y228" s="5" t="s">
        <v>2070</v>
      </c>
      <c r="Z228" s="94" t="s">
        <v>2071</v>
      </c>
    </row>
    <row r="229" spans="1:26" ht="135" x14ac:dyDescent="0.2">
      <c r="A229" s="5" t="s">
        <v>2072</v>
      </c>
      <c r="B229" s="11" t="s">
        <v>2073</v>
      </c>
      <c r="C229" s="2">
        <v>27666</v>
      </c>
      <c r="D229" s="2">
        <f>EDATE(C229,60*12)</f>
        <v>49581</v>
      </c>
      <c r="E229" s="11" t="s">
        <v>28</v>
      </c>
      <c r="F229" s="11" t="s">
        <v>2074</v>
      </c>
      <c r="G229" s="5"/>
      <c r="H229" s="18">
        <v>42644</v>
      </c>
      <c r="I229" s="11" t="s">
        <v>2008</v>
      </c>
      <c r="J229" s="18">
        <v>43629</v>
      </c>
      <c r="K229" s="18">
        <v>43629</v>
      </c>
      <c r="L229" s="11" t="s">
        <v>5</v>
      </c>
      <c r="M229" s="11" t="s">
        <v>82</v>
      </c>
      <c r="N229" s="5" t="s">
        <v>83</v>
      </c>
      <c r="O229" s="11" t="s">
        <v>84</v>
      </c>
      <c r="P229" s="11" t="s">
        <v>2075</v>
      </c>
      <c r="Q229" s="11" t="s">
        <v>2075</v>
      </c>
      <c r="R229" s="1" t="s">
        <v>35</v>
      </c>
      <c r="S229" s="15">
        <v>275010319206</v>
      </c>
      <c r="T229" s="124" t="s">
        <v>60</v>
      </c>
      <c r="U229" s="11">
        <v>1</v>
      </c>
      <c r="V229" s="11" t="s">
        <v>21</v>
      </c>
      <c r="W229" s="11" t="s">
        <v>2076</v>
      </c>
      <c r="X229" s="16" t="s">
        <v>2077</v>
      </c>
      <c r="Y229" s="11" t="s">
        <v>2078</v>
      </c>
      <c r="Z229" s="94" t="s">
        <v>2079</v>
      </c>
    </row>
    <row r="230" spans="1:26" ht="75" x14ac:dyDescent="0.2">
      <c r="A230" s="5" t="s">
        <v>2080</v>
      </c>
      <c r="B230" s="11" t="s">
        <v>2081</v>
      </c>
      <c r="C230" s="2">
        <v>33227</v>
      </c>
      <c r="D230" s="2">
        <f>EDATE(C230,60*12)</f>
        <v>55142</v>
      </c>
      <c r="E230" s="11" t="s">
        <v>28</v>
      </c>
      <c r="F230" s="11" t="s">
        <v>2082</v>
      </c>
      <c r="G230" s="5"/>
      <c r="H230" s="18">
        <v>43115</v>
      </c>
      <c r="I230" s="11" t="s">
        <v>2008</v>
      </c>
      <c r="J230" s="18">
        <v>43115</v>
      </c>
      <c r="K230" s="18">
        <v>43115</v>
      </c>
      <c r="L230" s="11" t="s">
        <v>5</v>
      </c>
      <c r="M230" s="11" t="s">
        <v>82</v>
      </c>
      <c r="N230" s="5" t="s">
        <v>83</v>
      </c>
      <c r="O230" s="11" t="s">
        <v>895</v>
      </c>
      <c r="P230" s="11" t="s">
        <v>397</v>
      </c>
      <c r="Q230" s="11" t="s">
        <v>397</v>
      </c>
      <c r="R230" s="1" t="s">
        <v>305</v>
      </c>
      <c r="S230" s="17">
        <v>290011846499</v>
      </c>
      <c r="T230" s="11" t="s">
        <v>60</v>
      </c>
      <c r="U230" s="11">
        <v>0</v>
      </c>
      <c r="V230" s="21"/>
      <c r="W230" s="11" t="s">
        <v>2083</v>
      </c>
      <c r="X230" s="21"/>
      <c r="Y230" s="11" t="s">
        <v>2084</v>
      </c>
      <c r="Z230" s="94" t="s">
        <v>2085</v>
      </c>
    </row>
    <row r="231" spans="1:26" ht="60" x14ac:dyDescent="0.2">
      <c r="A231" s="5" t="s">
        <v>2086</v>
      </c>
      <c r="B231" s="5" t="s">
        <v>2087</v>
      </c>
      <c r="C231" s="2">
        <v>24827</v>
      </c>
      <c r="D231" s="2">
        <f>EDATE(C231,60*12)</f>
        <v>46742</v>
      </c>
      <c r="E231" s="5" t="s">
        <v>28</v>
      </c>
      <c r="F231" s="5" t="s">
        <v>2008</v>
      </c>
      <c r="G231" s="5"/>
      <c r="H231" s="18">
        <v>42644</v>
      </c>
      <c r="I231" s="5" t="s">
        <v>2008</v>
      </c>
      <c r="J231" s="18">
        <v>42644</v>
      </c>
      <c r="K231" s="18">
        <v>42644</v>
      </c>
      <c r="L231" s="5" t="s">
        <v>5</v>
      </c>
      <c r="M231" s="5" t="s">
        <v>82</v>
      </c>
      <c r="N231" s="5" t="s">
        <v>83</v>
      </c>
      <c r="O231" s="5" t="s">
        <v>2016</v>
      </c>
      <c r="P231" s="11" t="s">
        <v>208</v>
      </c>
      <c r="Q231" s="11" t="s">
        <v>209</v>
      </c>
      <c r="R231" s="1" t="s">
        <v>143</v>
      </c>
      <c r="S231" s="25">
        <v>267019814705</v>
      </c>
      <c r="T231" s="5" t="s">
        <v>36</v>
      </c>
      <c r="U231" s="5">
        <v>4</v>
      </c>
      <c r="V231" s="5" t="s">
        <v>85</v>
      </c>
      <c r="W231" s="5" t="s">
        <v>2088</v>
      </c>
      <c r="X231" s="26" t="s">
        <v>2089</v>
      </c>
      <c r="Y231" s="5" t="s">
        <v>2090</v>
      </c>
      <c r="Z231" s="94" t="s">
        <v>2091</v>
      </c>
    </row>
    <row r="232" spans="1:26" ht="45" x14ac:dyDescent="0.2">
      <c r="A232" s="23" t="s">
        <v>2092</v>
      </c>
      <c r="B232" s="5" t="s">
        <v>2093</v>
      </c>
      <c r="C232" s="2">
        <v>33975</v>
      </c>
      <c r="D232" s="2">
        <f>EDATE(C232,60*12)</f>
        <v>55890</v>
      </c>
      <c r="E232" s="5" t="s">
        <v>28</v>
      </c>
      <c r="F232" s="5" t="s">
        <v>2008</v>
      </c>
      <c r="G232" s="5"/>
      <c r="H232" s="2">
        <v>43252</v>
      </c>
      <c r="I232" s="5" t="s">
        <v>2008</v>
      </c>
      <c r="J232" s="2">
        <v>43252</v>
      </c>
      <c r="K232" s="2">
        <v>43252</v>
      </c>
      <c r="L232" s="5" t="s">
        <v>5</v>
      </c>
      <c r="M232" s="5" t="s">
        <v>82</v>
      </c>
      <c r="N232" s="5" t="s">
        <v>83</v>
      </c>
      <c r="O232" s="5" t="s">
        <v>2094</v>
      </c>
      <c r="P232" s="11" t="s">
        <v>209</v>
      </c>
      <c r="Q232" s="11" t="s">
        <v>209</v>
      </c>
      <c r="R232" s="1" t="s">
        <v>143</v>
      </c>
      <c r="S232" s="25">
        <v>293011866328</v>
      </c>
      <c r="T232" s="5" t="s">
        <v>60</v>
      </c>
      <c r="U232" s="5">
        <v>0</v>
      </c>
      <c r="V232" s="5" t="s">
        <v>2025</v>
      </c>
      <c r="W232" s="5" t="s">
        <v>2095</v>
      </c>
      <c r="X232" s="26" t="s">
        <v>2096</v>
      </c>
      <c r="Y232" s="5" t="s">
        <v>2097</v>
      </c>
      <c r="Z232" s="94" t="s">
        <v>2098</v>
      </c>
    </row>
    <row r="233" spans="1:26" ht="90" x14ac:dyDescent="0.2">
      <c r="A233" s="5" t="s">
        <v>2099</v>
      </c>
      <c r="B233" s="11" t="s">
        <v>2100</v>
      </c>
      <c r="C233" s="2">
        <v>23229</v>
      </c>
      <c r="D233" s="2">
        <f>EDATE(C233,60*12)</f>
        <v>45144</v>
      </c>
      <c r="E233" s="11" t="s">
        <v>28</v>
      </c>
      <c r="F233" s="5" t="s">
        <v>2008</v>
      </c>
      <c r="G233" s="5"/>
      <c r="H233" s="18">
        <v>42644</v>
      </c>
      <c r="I233" s="11" t="s">
        <v>2008</v>
      </c>
      <c r="J233" s="18">
        <v>42644</v>
      </c>
      <c r="K233" s="18">
        <v>42644</v>
      </c>
      <c r="L233" s="11" t="s">
        <v>5</v>
      </c>
      <c r="M233" s="11" t="s">
        <v>82</v>
      </c>
      <c r="N233" s="5" t="s">
        <v>83</v>
      </c>
      <c r="O233" s="11" t="s">
        <v>2016</v>
      </c>
      <c r="P233" s="11" t="s">
        <v>123</v>
      </c>
      <c r="Q233" s="11" t="s">
        <v>123</v>
      </c>
      <c r="R233" s="3" t="s">
        <v>97</v>
      </c>
      <c r="S233" s="20"/>
      <c r="T233" s="11" t="s">
        <v>60</v>
      </c>
      <c r="U233" s="11">
        <v>2</v>
      </c>
      <c r="V233" s="11" t="s">
        <v>21</v>
      </c>
      <c r="W233" s="11" t="s">
        <v>2101</v>
      </c>
      <c r="X233" s="16" t="s">
        <v>2102</v>
      </c>
      <c r="Y233" s="11" t="s">
        <v>2103</v>
      </c>
      <c r="Z233" s="94" t="s">
        <v>2104</v>
      </c>
    </row>
    <row r="234" spans="1:26" ht="105" x14ac:dyDescent="0.2">
      <c r="A234" s="11" t="s">
        <v>2105</v>
      </c>
      <c r="B234" s="11" t="s">
        <v>2106</v>
      </c>
      <c r="C234" s="2">
        <v>33304</v>
      </c>
      <c r="D234" s="2">
        <f>EDATE(C234,60*12)</f>
        <v>55219</v>
      </c>
      <c r="E234" s="11" t="s">
        <v>28</v>
      </c>
      <c r="F234" s="11" t="s">
        <v>2107</v>
      </c>
      <c r="G234" s="5"/>
      <c r="H234" s="18">
        <v>43252</v>
      </c>
      <c r="I234" s="11" t="s">
        <v>2008</v>
      </c>
      <c r="J234" s="18">
        <v>43252</v>
      </c>
      <c r="K234" s="18">
        <v>43252</v>
      </c>
      <c r="L234" s="11" t="s">
        <v>5</v>
      </c>
      <c r="M234" s="11" t="s">
        <v>82</v>
      </c>
      <c r="N234" s="5" t="s">
        <v>58</v>
      </c>
      <c r="O234" s="11" t="s">
        <v>2108</v>
      </c>
      <c r="P234" s="11" t="s">
        <v>34</v>
      </c>
      <c r="Q234" s="11" t="s">
        <v>34</v>
      </c>
      <c r="R234" s="1" t="s">
        <v>35</v>
      </c>
      <c r="S234" s="15">
        <v>262019814720</v>
      </c>
      <c r="T234" s="11" t="s">
        <v>60</v>
      </c>
      <c r="U234" s="11">
        <v>0</v>
      </c>
      <c r="V234" s="11" t="s">
        <v>2109</v>
      </c>
      <c r="W234" s="11" t="s">
        <v>2110</v>
      </c>
      <c r="X234" s="16" t="s">
        <v>2111</v>
      </c>
      <c r="Y234" s="11" t="s">
        <v>1045</v>
      </c>
      <c r="Z234" s="94" t="s">
        <v>2112</v>
      </c>
    </row>
    <row r="235" spans="1:26" ht="60" x14ac:dyDescent="0.2">
      <c r="A235" s="5" t="s">
        <v>2113</v>
      </c>
      <c r="B235" s="11" t="s">
        <v>2114</v>
      </c>
      <c r="C235" s="2">
        <v>24997</v>
      </c>
      <c r="D235" s="2">
        <f>EDATE(C235,60*12)</f>
        <v>46912</v>
      </c>
      <c r="E235" s="11" t="s">
        <v>28</v>
      </c>
      <c r="F235" s="11" t="s">
        <v>2008</v>
      </c>
      <c r="G235" s="5"/>
      <c r="H235" s="18">
        <v>42644</v>
      </c>
      <c r="I235" s="11" t="s">
        <v>2008</v>
      </c>
      <c r="J235" s="18">
        <v>42644</v>
      </c>
      <c r="K235" s="18">
        <v>42644</v>
      </c>
      <c r="L235" s="11" t="s">
        <v>5</v>
      </c>
      <c r="M235" s="11" t="s">
        <v>82</v>
      </c>
      <c r="N235" s="5" t="s">
        <v>83</v>
      </c>
      <c r="O235" s="11" t="s">
        <v>2016</v>
      </c>
      <c r="P235" s="11" t="s">
        <v>368</v>
      </c>
      <c r="Q235" s="11" t="s">
        <v>368</v>
      </c>
      <c r="R235" s="1" t="s">
        <v>305</v>
      </c>
      <c r="S235" s="17">
        <v>268010520882</v>
      </c>
      <c r="T235" s="11" t="s">
        <v>36</v>
      </c>
      <c r="U235" s="11">
        <v>2</v>
      </c>
      <c r="V235" s="11" t="s">
        <v>798</v>
      </c>
      <c r="W235" s="11" t="s">
        <v>2115</v>
      </c>
      <c r="X235" s="16" t="s">
        <v>2116</v>
      </c>
      <c r="Y235" s="11" t="s">
        <v>2117</v>
      </c>
      <c r="Z235" s="94" t="s">
        <v>2118</v>
      </c>
    </row>
    <row r="236" spans="1:26" ht="90" x14ac:dyDescent="0.2">
      <c r="A236" s="5" t="s">
        <v>2119</v>
      </c>
      <c r="B236" s="11" t="s">
        <v>2120</v>
      </c>
      <c r="C236" s="2">
        <v>30127</v>
      </c>
      <c r="D236" s="2">
        <f>EDATE(C236,60*12)</f>
        <v>52042</v>
      </c>
      <c r="E236" s="11" t="s">
        <v>28</v>
      </c>
      <c r="F236" s="11" t="s">
        <v>2008</v>
      </c>
      <c r="G236" s="5"/>
      <c r="H236" s="18">
        <v>38777</v>
      </c>
      <c r="I236" s="11" t="s">
        <v>2008</v>
      </c>
      <c r="J236" s="18">
        <v>41289</v>
      </c>
      <c r="K236" s="18">
        <v>41289</v>
      </c>
      <c r="L236" s="11" t="s">
        <v>5</v>
      </c>
      <c r="M236" s="11" t="s">
        <v>82</v>
      </c>
      <c r="N236" s="57" t="s">
        <v>83</v>
      </c>
      <c r="O236" s="11" t="s">
        <v>2121</v>
      </c>
      <c r="P236" s="5" t="s">
        <v>49</v>
      </c>
      <c r="Q236" s="11" t="s">
        <v>843</v>
      </c>
      <c r="R236" s="1" t="s">
        <v>305</v>
      </c>
      <c r="S236" s="125" t="s">
        <v>2122</v>
      </c>
      <c r="T236" s="94" t="s">
        <v>1935</v>
      </c>
      <c r="U236" s="11">
        <v>3</v>
      </c>
      <c r="V236" s="11" t="s">
        <v>2123</v>
      </c>
      <c r="W236" s="61" t="s">
        <v>2124</v>
      </c>
      <c r="X236" s="22" t="s">
        <v>2125</v>
      </c>
      <c r="Y236" s="5" t="s">
        <v>2126</v>
      </c>
      <c r="Z236" s="94" t="s">
        <v>2127</v>
      </c>
    </row>
    <row r="237" spans="1:26" ht="60" x14ac:dyDescent="0.2">
      <c r="A237" s="5" t="s">
        <v>2128</v>
      </c>
      <c r="B237" s="11" t="s">
        <v>2129</v>
      </c>
      <c r="C237" s="2">
        <v>27383</v>
      </c>
      <c r="D237" s="2">
        <f>EDATE(C237,60*12)</f>
        <v>49298</v>
      </c>
      <c r="E237" s="11" t="s">
        <v>28</v>
      </c>
      <c r="F237" s="11" t="s">
        <v>2074</v>
      </c>
      <c r="G237" s="5" t="s">
        <v>80</v>
      </c>
      <c r="H237" s="18">
        <v>42644</v>
      </c>
      <c r="I237" s="11" t="s">
        <v>2008</v>
      </c>
      <c r="J237" s="18">
        <v>41094</v>
      </c>
      <c r="K237" s="18">
        <v>41148</v>
      </c>
      <c r="L237" s="11" t="s">
        <v>81</v>
      </c>
      <c r="M237" s="11" t="s">
        <v>82</v>
      </c>
      <c r="N237" s="5" t="s">
        <v>83</v>
      </c>
      <c r="O237" s="11" t="s">
        <v>2016</v>
      </c>
      <c r="P237" s="11" t="s">
        <v>517</v>
      </c>
      <c r="Q237" s="11" t="s">
        <v>517</v>
      </c>
      <c r="R237" s="1" t="s">
        <v>305</v>
      </c>
      <c r="S237" s="15"/>
      <c r="T237" s="11" t="s">
        <v>60</v>
      </c>
      <c r="U237" s="11">
        <v>1</v>
      </c>
      <c r="V237" s="11" t="s">
        <v>825</v>
      </c>
      <c r="W237" s="11" t="s">
        <v>2130</v>
      </c>
      <c r="X237" s="16" t="s">
        <v>2131</v>
      </c>
      <c r="Y237" s="11" t="s">
        <v>2132</v>
      </c>
      <c r="Z237" s="11" t="s">
        <v>2133</v>
      </c>
    </row>
    <row r="238" spans="1:26" ht="45" x14ac:dyDescent="0.2">
      <c r="A238" s="1" t="s">
        <v>2134</v>
      </c>
      <c r="B238" s="3" t="s">
        <v>2135</v>
      </c>
      <c r="C238" s="4">
        <v>32350</v>
      </c>
      <c r="D238" s="4">
        <f>EDATE(C238,60*12)</f>
        <v>54265</v>
      </c>
      <c r="E238" s="3" t="s">
        <v>28</v>
      </c>
      <c r="F238" s="3" t="s">
        <v>567</v>
      </c>
      <c r="G238" s="1"/>
      <c r="H238" s="9">
        <v>43115</v>
      </c>
      <c r="I238" s="3" t="s">
        <v>2008</v>
      </c>
      <c r="J238" s="9">
        <v>43062</v>
      </c>
      <c r="K238" s="9">
        <v>43115</v>
      </c>
      <c r="L238" s="3" t="s">
        <v>5</v>
      </c>
      <c r="M238" s="3" t="s">
        <v>82</v>
      </c>
      <c r="N238" s="1" t="s">
        <v>83</v>
      </c>
      <c r="O238" s="3" t="s">
        <v>366</v>
      </c>
      <c r="P238" s="3" t="s">
        <v>437</v>
      </c>
      <c r="Q238" s="3" t="s">
        <v>437</v>
      </c>
      <c r="R238" s="1" t="s">
        <v>305</v>
      </c>
      <c r="S238" s="6">
        <v>288011846490</v>
      </c>
      <c r="T238" s="1" t="s">
        <v>60</v>
      </c>
      <c r="U238" s="1">
        <v>1</v>
      </c>
      <c r="V238" s="1" t="s">
        <v>2136</v>
      </c>
      <c r="W238" s="1" t="s">
        <v>2137</v>
      </c>
      <c r="X238" s="126" t="s">
        <v>2138</v>
      </c>
      <c r="Y238" s="1" t="s">
        <v>2139</v>
      </c>
      <c r="Z238" s="11" t="s">
        <v>2140</v>
      </c>
    </row>
    <row r="239" spans="1:26" ht="60" x14ac:dyDescent="0.2">
      <c r="A239" s="5" t="s">
        <v>2141</v>
      </c>
      <c r="B239" s="11" t="s">
        <v>2142</v>
      </c>
      <c r="C239" s="2">
        <v>27855</v>
      </c>
      <c r="D239" s="2">
        <f>EDATE(C239,60*12)</f>
        <v>49770</v>
      </c>
      <c r="E239" s="11" t="s">
        <v>28</v>
      </c>
      <c r="F239" s="11" t="s">
        <v>2143</v>
      </c>
      <c r="G239" s="5" t="s">
        <v>80</v>
      </c>
      <c r="H239" s="18">
        <v>42644</v>
      </c>
      <c r="I239" s="11" t="s">
        <v>2008</v>
      </c>
      <c r="J239" s="18">
        <v>42644</v>
      </c>
      <c r="K239" s="18">
        <v>42644</v>
      </c>
      <c r="L239" s="11" t="s">
        <v>81</v>
      </c>
      <c r="M239" s="11" t="s">
        <v>82</v>
      </c>
      <c r="N239" s="5" t="s">
        <v>83</v>
      </c>
      <c r="O239" s="11" t="s">
        <v>84</v>
      </c>
      <c r="P239" s="11" t="s">
        <v>346</v>
      </c>
      <c r="Q239" s="11" t="s">
        <v>346</v>
      </c>
      <c r="R239" s="1" t="s">
        <v>305</v>
      </c>
      <c r="S239" s="17"/>
      <c r="T239" s="11" t="s">
        <v>36</v>
      </c>
      <c r="U239" s="11">
        <v>3</v>
      </c>
      <c r="V239" s="11" t="s">
        <v>1245</v>
      </c>
      <c r="W239" s="11" t="s">
        <v>2144</v>
      </c>
      <c r="X239" s="127" t="s">
        <v>2145</v>
      </c>
      <c r="Y239" s="11" t="s">
        <v>2146</v>
      </c>
      <c r="Z239" s="11" t="s">
        <v>2147</v>
      </c>
    </row>
    <row r="240" spans="1:26" ht="45" x14ac:dyDescent="0.2">
      <c r="A240" s="5" t="s">
        <v>2148</v>
      </c>
      <c r="B240" s="5" t="s">
        <v>2149</v>
      </c>
      <c r="C240" s="2">
        <v>26659</v>
      </c>
      <c r="D240" s="2">
        <f>EDATE(C240,60*12)</f>
        <v>48574</v>
      </c>
      <c r="E240" s="5" t="s">
        <v>2</v>
      </c>
      <c r="F240" s="5" t="s">
        <v>204</v>
      </c>
      <c r="G240" s="5"/>
      <c r="H240" s="18">
        <v>42644</v>
      </c>
      <c r="I240" s="5" t="s">
        <v>2008</v>
      </c>
      <c r="J240" s="18">
        <v>42644</v>
      </c>
      <c r="K240" s="18">
        <v>42644</v>
      </c>
      <c r="L240" s="5" t="s">
        <v>5</v>
      </c>
      <c r="M240" s="5" t="s">
        <v>82</v>
      </c>
      <c r="N240" s="5" t="s">
        <v>93</v>
      </c>
      <c r="O240" s="5" t="s">
        <v>2150</v>
      </c>
      <c r="P240" s="11" t="s">
        <v>142</v>
      </c>
      <c r="Q240" s="11" t="s">
        <v>209</v>
      </c>
      <c r="R240" s="1" t="s">
        <v>143</v>
      </c>
      <c r="S240" s="25">
        <v>172010522635</v>
      </c>
      <c r="T240" s="5" t="s">
        <v>10</v>
      </c>
      <c r="U240" s="5">
        <v>2</v>
      </c>
      <c r="V240" s="5" t="s">
        <v>21</v>
      </c>
      <c r="W240" s="5" t="s">
        <v>2151</v>
      </c>
      <c r="X240" s="26" t="s">
        <v>2152</v>
      </c>
      <c r="Y240" s="5" t="s">
        <v>2153</v>
      </c>
      <c r="Z240" s="11" t="s">
        <v>2154</v>
      </c>
    </row>
    <row r="241" spans="1:26" ht="75" x14ac:dyDescent="0.2">
      <c r="A241" s="5" t="s">
        <v>2155</v>
      </c>
      <c r="B241" s="5" t="s">
        <v>2156</v>
      </c>
      <c r="C241" s="2">
        <v>34943</v>
      </c>
      <c r="D241" s="2">
        <f>EDATE(C241,60*12)</f>
        <v>56858</v>
      </c>
      <c r="E241" s="5" t="s">
        <v>28</v>
      </c>
      <c r="F241" s="5" t="s">
        <v>2107</v>
      </c>
      <c r="G241" s="5"/>
      <c r="H241" s="2">
        <v>43115</v>
      </c>
      <c r="I241" s="5" t="s">
        <v>2008</v>
      </c>
      <c r="J241" s="2">
        <v>43115</v>
      </c>
      <c r="K241" s="2">
        <v>43115</v>
      </c>
      <c r="L241" s="5" t="s">
        <v>5</v>
      </c>
      <c r="M241" s="5" t="s">
        <v>82</v>
      </c>
      <c r="N241" s="5" t="s">
        <v>58</v>
      </c>
      <c r="O241" s="5" t="s">
        <v>2157</v>
      </c>
      <c r="P241" s="5" t="s">
        <v>477</v>
      </c>
      <c r="Q241" s="5" t="s">
        <v>477</v>
      </c>
      <c r="R241" s="1" t="s">
        <v>305</v>
      </c>
      <c r="S241" s="43"/>
      <c r="T241" s="5" t="s">
        <v>60</v>
      </c>
      <c r="U241" s="5">
        <v>0</v>
      </c>
      <c r="V241" s="5" t="s">
        <v>592</v>
      </c>
      <c r="W241" s="5" t="s">
        <v>2158</v>
      </c>
      <c r="X241" s="26" t="s">
        <v>2159</v>
      </c>
      <c r="Y241" s="5" t="s">
        <v>2160</v>
      </c>
      <c r="Z241" s="11" t="s">
        <v>2161</v>
      </c>
    </row>
    <row r="242" spans="1:26" ht="90" x14ac:dyDescent="0.2">
      <c r="A242" s="5" t="s">
        <v>2162</v>
      </c>
      <c r="B242" s="11" t="s">
        <v>2163</v>
      </c>
      <c r="C242" s="2">
        <v>32438</v>
      </c>
      <c r="D242" s="2">
        <f>EDATE(C242,60*12)</f>
        <v>54353</v>
      </c>
      <c r="E242" s="11" t="s">
        <v>28</v>
      </c>
      <c r="F242" s="11" t="s">
        <v>2164</v>
      </c>
      <c r="G242" s="5"/>
      <c r="H242" s="18">
        <v>42887</v>
      </c>
      <c r="I242" s="11" t="s">
        <v>2008</v>
      </c>
      <c r="J242" s="18">
        <v>42887</v>
      </c>
      <c r="K242" s="18">
        <v>43222</v>
      </c>
      <c r="L242" s="11" t="s">
        <v>5</v>
      </c>
      <c r="M242" s="11" t="s">
        <v>163</v>
      </c>
      <c r="N242" s="5" t="s">
        <v>58</v>
      </c>
      <c r="O242" s="11" t="s">
        <v>2165</v>
      </c>
      <c r="P242" s="11" t="s">
        <v>123</v>
      </c>
      <c r="Q242" s="11" t="s">
        <v>123</v>
      </c>
      <c r="R242" s="3" t="s">
        <v>97</v>
      </c>
      <c r="S242" s="17">
        <v>288011869987</v>
      </c>
      <c r="T242" s="11" t="s">
        <v>60</v>
      </c>
      <c r="U242" s="11">
        <v>1</v>
      </c>
      <c r="V242" s="11" t="s">
        <v>2166</v>
      </c>
      <c r="W242" s="11" t="s">
        <v>2167</v>
      </c>
      <c r="X242" s="122" t="s">
        <v>2168</v>
      </c>
      <c r="Y242" s="11" t="s">
        <v>2169</v>
      </c>
      <c r="Z242" s="11" t="s">
        <v>2170</v>
      </c>
    </row>
    <row r="243" spans="1:26" ht="45" x14ac:dyDescent="0.2">
      <c r="A243" s="5" t="s">
        <v>2171</v>
      </c>
      <c r="B243" s="11" t="s">
        <v>2172</v>
      </c>
      <c r="C243" s="2">
        <v>33722</v>
      </c>
      <c r="D243" s="2">
        <f>EDATE(C243,60*12)</f>
        <v>55637</v>
      </c>
      <c r="E243" s="11" t="s">
        <v>28</v>
      </c>
      <c r="F243" s="11" t="s">
        <v>291</v>
      </c>
      <c r="G243" s="5"/>
      <c r="H243" s="18">
        <v>43222</v>
      </c>
      <c r="I243" s="11" t="s">
        <v>2008</v>
      </c>
      <c r="J243" s="18">
        <v>43222</v>
      </c>
      <c r="K243" s="18">
        <v>43222</v>
      </c>
      <c r="L243" s="11" t="s">
        <v>5</v>
      </c>
      <c r="M243" s="11" t="s">
        <v>82</v>
      </c>
      <c r="N243" s="5" t="s">
        <v>83</v>
      </c>
      <c r="O243" s="11" t="s">
        <v>558</v>
      </c>
      <c r="P243" s="11" t="s">
        <v>507</v>
      </c>
      <c r="Q243" s="11" t="s">
        <v>507</v>
      </c>
      <c r="R243" s="1" t="s">
        <v>305</v>
      </c>
      <c r="S243" s="17">
        <v>292011917457</v>
      </c>
      <c r="T243" s="11" t="s">
        <v>60</v>
      </c>
      <c r="U243" s="11">
        <v>0</v>
      </c>
      <c r="V243" s="11" t="s">
        <v>85</v>
      </c>
      <c r="W243" s="11">
        <v>73262647</v>
      </c>
      <c r="X243" s="11" t="s">
        <v>2173</v>
      </c>
      <c r="Y243" s="11" t="s">
        <v>2174</v>
      </c>
      <c r="Z243" s="11" t="s">
        <v>2175</v>
      </c>
    </row>
    <row r="244" spans="1:26" ht="45" x14ac:dyDescent="0.2">
      <c r="A244" s="5" t="s">
        <v>2176</v>
      </c>
      <c r="B244" s="5" t="s">
        <v>2177</v>
      </c>
      <c r="C244" s="2">
        <v>28565</v>
      </c>
      <c r="D244" s="2">
        <f>EDATE(C244,60*12)</f>
        <v>50480</v>
      </c>
      <c r="E244" s="11" t="s">
        <v>28</v>
      </c>
      <c r="F244" s="11" t="s">
        <v>2008</v>
      </c>
      <c r="G244" s="5"/>
      <c r="H244" s="18">
        <v>42644</v>
      </c>
      <c r="I244" s="5" t="s">
        <v>2008</v>
      </c>
      <c r="J244" s="18">
        <v>42644</v>
      </c>
      <c r="K244" s="18">
        <v>42644</v>
      </c>
      <c r="L244" s="5" t="s">
        <v>5</v>
      </c>
      <c r="M244" s="5" t="s">
        <v>82</v>
      </c>
      <c r="N244" s="5" t="s">
        <v>83</v>
      </c>
      <c r="O244" s="5" t="s">
        <v>2094</v>
      </c>
      <c r="P244" s="5" t="s">
        <v>9</v>
      </c>
      <c r="Q244" s="5" t="s">
        <v>9</v>
      </c>
      <c r="R244" s="3" t="s">
        <v>9</v>
      </c>
      <c r="S244" s="25">
        <v>270010749353</v>
      </c>
      <c r="T244" s="5" t="s">
        <v>36</v>
      </c>
      <c r="U244" s="5">
        <v>2</v>
      </c>
      <c r="V244" s="5" t="s">
        <v>2178</v>
      </c>
      <c r="W244" s="5" t="s">
        <v>2179</v>
      </c>
      <c r="X244" s="54" t="s">
        <v>2180</v>
      </c>
      <c r="Y244" s="5" t="s">
        <v>2181</v>
      </c>
      <c r="Z244" s="11" t="s">
        <v>2182</v>
      </c>
    </row>
    <row r="245" spans="1:26" ht="60" x14ac:dyDescent="0.2">
      <c r="A245" s="23" t="s">
        <v>2183</v>
      </c>
      <c r="B245" s="11" t="s">
        <v>2184</v>
      </c>
      <c r="C245" s="2">
        <v>33065</v>
      </c>
      <c r="D245" s="2">
        <f>EDATE(C245,60*12)</f>
        <v>54980</v>
      </c>
      <c r="E245" s="11" t="s">
        <v>28</v>
      </c>
      <c r="F245" s="11" t="s">
        <v>2008</v>
      </c>
      <c r="G245" s="5"/>
      <c r="H245" s="18">
        <v>43252</v>
      </c>
      <c r="I245" s="11" t="s">
        <v>2008</v>
      </c>
      <c r="J245" s="18">
        <v>43252</v>
      </c>
      <c r="K245" s="18">
        <v>43252</v>
      </c>
      <c r="L245" s="11" t="s">
        <v>5</v>
      </c>
      <c r="M245" s="11" t="s">
        <v>82</v>
      </c>
      <c r="N245" s="5" t="s">
        <v>83</v>
      </c>
      <c r="O245" s="11" t="s">
        <v>2094</v>
      </c>
      <c r="P245" s="11" t="s">
        <v>20</v>
      </c>
      <c r="Q245" s="11" t="s">
        <v>20</v>
      </c>
      <c r="R245" s="3" t="s">
        <v>20</v>
      </c>
      <c r="S245" s="17">
        <v>290011866461</v>
      </c>
      <c r="T245" s="11" t="s">
        <v>60</v>
      </c>
      <c r="U245" s="11">
        <v>0</v>
      </c>
      <c r="V245" s="11" t="s">
        <v>2185</v>
      </c>
      <c r="W245" s="11" t="s">
        <v>2186</v>
      </c>
      <c r="X245" s="16" t="s">
        <v>2187</v>
      </c>
      <c r="Y245" s="11" t="s">
        <v>2188</v>
      </c>
      <c r="Z245" s="11" t="s">
        <v>2189</v>
      </c>
    </row>
    <row r="246" spans="1:26" ht="45" x14ac:dyDescent="0.2">
      <c r="A246" s="23" t="s">
        <v>2190</v>
      </c>
      <c r="B246" s="11" t="s">
        <v>2191</v>
      </c>
      <c r="C246" s="2">
        <v>32044</v>
      </c>
      <c r="D246" s="2">
        <f>EDATE(C246,60*12)</f>
        <v>53959</v>
      </c>
      <c r="E246" s="11" t="s">
        <v>28</v>
      </c>
      <c r="F246" s="11" t="s">
        <v>2008</v>
      </c>
      <c r="G246" s="5"/>
      <c r="H246" s="18">
        <v>43252</v>
      </c>
      <c r="I246" s="11" t="s">
        <v>2008</v>
      </c>
      <c r="J246" s="18">
        <v>43252</v>
      </c>
      <c r="K246" s="18">
        <v>43252</v>
      </c>
      <c r="L246" s="11" t="s">
        <v>5</v>
      </c>
      <c r="M246" s="11" t="s">
        <v>82</v>
      </c>
      <c r="N246" s="5" t="s">
        <v>83</v>
      </c>
      <c r="O246" s="11" t="s">
        <v>84</v>
      </c>
      <c r="P246" s="11" t="s">
        <v>727</v>
      </c>
      <c r="Q246" s="11" t="s">
        <v>727</v>
      </c>
      <c r="R246" s="3" t="s">
        <v>167</v>
      </c>
      <c r="S246" s="128">
        <v>287011869979</v>
      </c>
      <c r="T246" s="11" t="s">
        <v>60</v>
      </c>
      <c r="U246" s="11">
        <v>0</v>
      </c>
      <c r="V246" s="11" t="s">
        <v>21</v>
      </c>
      <c r="W246" s="11" t="s">
        <v>2192</v>
      </c>
      <c r="X246" s="22" t="s">
        <v>2193</v>
      </c>
      <c r="Y246" s="11" t="s">
        <v>2194</v>
      </c>
      <c r="Z246" s="11" t="s">
        <v>2195</v>
      </c>
    </row>
    <row r="247" spans="1:26" ht="75" x14ac:dyDescent="0.2">
      <c r="A247" s="23" t="s">
        <v>2196</v>
      </c>
      <c r="B247" s="11" t="s">
        <v>2197</v>
      </c>
      <c r="C247" s="2">
        <v>32979</v>
      </c>
      <c r="D247" s="2">
        <f>EDATE(C247,60*12)</f>
        <v>54894</v>
      </c>
      <c r="E247" s="11" t="s">
        <v>28</v>
      </c>
      <c r="F247" s="11" t="s">
        <v>2198</v>
      </c>
      <c r="G247" s="5"/>
      <c r="H247" s="18">
        <v>43252</v>
      </c>
      <c r="I247" s="11" t="s">
        <v>2198</v>
      </c>
      <c r="J247" s="18">
        <v>43678</v>
      </c>
      <c r="K247" s="18">
        <v>43678</v>
      </c>
      <c r="L247" s="11" t="s">
        <v>5</v>
      </c>
      <c r="M247" s="11" t="s">
        <v>82</v>
      </c>
      <c r="N247" s="5" t="s">
        <v>83</v>
      </c>
      <c r="O247" s="11" t="s">
        <v>1365</v>
      </c>
      <c r="P247" s="12" t="s">
        <v>154</v>
      </c>
      <c r="Q247" s="11" t="s">
        <v>154</v>
      </c>
      <c r="R247" s="3" t="s">
        <v>154</v>
      </c>
      <c r="S247" s="17">
        <v>290011869973</v>
      </c>
      <c r="T247" s="5" t="s">
        <v>60</v>
      </c>
      <c r="U247" s="5">
        <v>1</v>
      </c>
      <c r="V247" s="11" t="s">
        <v>2199</v>
      </c>
      <c r="W247" s="11" t="s">
        <v>2200</v>
      </c>
      <c r="X247" s="16" t="s">
        <v>2201</v>
      </c>
      <c r="Y247" s="11" t="s">
        <v>2202</v>
      </c>
      <c r="Z247" s="11" t="s">
        <v>2203</v>
      </c>
    </row>
    <row r="248" spans="1:26" ht="60" x14ac:dyDescent="0.2">
      <c r="A248" s="23" t="s">
        <v>2204</v>
      </c>
      <c r="B248" s="23" t="s">
        <v>2205</v>
      </c>
      <c r="C248" s="28">
        <v>29347</v>
      </c>
      <c r="D248" s="28">
        <v>51262</v>
      </c>
      <c r="E248" s="29" t="s">
        <v>28</v>
      </c>
      <c r="F248" s="23" t="s">
        <v>2008</v>
      </c>
      <c r="G248" s="23" t="s">
        <v>140</v>
      </c>
      <c r="H248" s="28">
        <v>44378</v>
      </c>
      <c r="I248" s="23" t="s">
        <v>2198</v>
      </c>
      <c r="J248" s="28">
        <v>44396</v>
      </c>
      <c r="K248" s="28">
        <v>44396</v>
      </c>
      <c r="L248" s="23" t="s">
        <v>5</v>
      </c>
      <c r="M248" s="23" t="s">
        <v>82</v>
      </c>
      <c r="N248" s="23" t="s">
        <v>7</v>
      </c>
      <c r="O248" s="23" t="s">
        <v>2206</v>
      </c>
      <c r="P248" s="23" t="s">
        <v>9</v>
      </c>
      <c r="Q248" s="23" t="s">
        <v>9</v>
      </c>
      <c r="R248" s="115" t="s">
        <v>9</v>
      </c>
      <c r="S248" s="129"/>
      <c r="T248" s="29" t="s">
        <v>60</v>
      </c>
      <c r="U248" s="29">
        <v>1</v>
      </c>
      <c r="V248" s="29" t="s">
        <v>178</v>
      </c>
      <c r="W248" s="29" t="s">
        <v>2207</v>
      </c>
      <c r="X248" s="114" t="s">
        <v>2208</v>
      </c>
      <c r="Y248" s="29" t="s">
        <v>2209</v>
      </c>
      <c r="Z248" s="29">
        <v>707592429</v>
      </c>
    </row>
    <row r="249" spans="1:26" ht="45" x14ac:dyDescent="0.2">
      <c r="A249" s="5" t="s">
        <v>2210</v>
      </c>
      <c r="B249" s="5" t="s">
        <v>2211</v>
      </c>
      <c r="C249" s="2">
        <v>29764</v>
      </c>
      <c r="D249" s="2">
        <f>EDATE(C249,60*12)</f>
        <v>51679</v>
      </c>
      <c r="E249" s="5" t="s">
        <v>28</v>
      </c>
      <c r="F249" s="11" t="s">
        <v>205</v>
      </c>
      <c r="G249" s="5"/>
      <c r="H249" s="2">
        <v>43252</v>
      </c>
      <c r="I249" s="5" t="s">
        <v>2212</v>
      </c>
      <c r="J249" s="2">
        <v>43252</v>
      </c>
      <c r="K249" s="2">
        <v>43252</v>
      </c>
      <c r="L249" s="5" t="s">
        <v>5</v>
      </c>
      <c r="M249" s="5" t="s">
        <v>163</v>
      </c>
      <c r="N249" s="5" t="s">
        <v>58</v>
      </c>
      <c r="O249" s="5" t="s">
        <v>2213</v>
      </c>
      <c r="P249" s="5" t="s">
        <v>9</v>
      </c>
      <c r="Q249" s="5" t="s">
        <v>9</v>
      </c>
      <c r="R249" s="1" t="s">
        <v>9</v>
      </c>
      <c r="S249" s="25">
        <v>281011866358</v>
      </c>
      <c r="T249" s="5" t="s">
        <v>36</v>
      </c>
      <c r="U249" s="5">
        <v>3</v>
      </c>
      <c r="V249" s="5" t="s">
        <v>2214</v>
      </c>
      <c r="W249" s="5" t="s">
        <v>2215</v>
      </c>
      <c r="X249" s="130" t="s">
        <v>2216</v>
      </c>
      <c r="Y249" s="5" t="s">
        <v>2217</v>
      </c>
      <c r="Z249" s="11" t="s">
        <v>2218</v>
      </c>
    </row>
    <row r="250" spans="1:26" ht="75" x14ac:dyDescent="0.2">
      <c r="A250" s="23" t="s">
        <v>2219</v>
      </c>
      <c r="B250" s="11" t="s">
        <v>2220</v>
      </c>
      <c r="C250" s="2">
        <v>31383</v>
      </c>
      <c r="D250" s="2">
        <f>EDATE(C250,60*12)</f>
        <v>53298</v>
      </c>
      <c r="E250" s="11" t="s">
        <v>28</v>
      </c>
      <c r="F250" s="11" t="s">
        <v>576</v>
      </c>
      <c r="G250" s="5"/>
      <c r="H250" s="18">
        <v>43252</v>
      </c>
      <c r="I250" s="11" t="s">
        <v>2221</v>
      </c>
      <c r="J250" s="18">
        <v>43252</v>
      </c>
      <c r="K250" s="18">
        <v>43252</v>
      </c>
      <c r="L250" s="11" t="s">
        <v>5</v>
      </c>
      <c r="M250" s="11" t="s">
        <v>82</v>
      </c>
      <c r="N250" s="5" t="s">
        <v>93</v>
      </c>
      <c r="O250" s="11" t="s">
        <v>2222</v>
      </c>
      <c r="P250" s="5" t="s">
        <v>2223</v>
      </c>
      <c r="Q250" s="11" t="s">
        <v>34</v>
      </c>
      <c r="R250" s="1" t="s">
        <v>35</v>
      </c>
      <c r="S250" s="15">
        <v>285011747229</v>
      </c>
      <c r="T250" s="11" t="s">
        <v>36</v>
      </c>
      <c r="U250" s="11">
        <v>0</v>
      </c>
      <c r="V250" s="11" t="s">
        <v>2224</v>
      </c>
      <c r="W250" s="11" t="s">
        <v>2225</v>
      </c>
      <c r="X250" s="16" t="s">
        <v>2226</v>
      </c>
      <c r="Y250" s="11" t="s">
        <v>2227</v>
      </c>
      <c r="Z250" s="11" t="s">
        <v>2228</v>
      </c>
    </row>
    <row r="251" spans="1:26" ht="45" x14ac:dyDescent="0.2">
      <c r="A251" s="23" t="s">
        <v>2229</v>
      </c>
      <c r="B251" s="23" t="s">
        <v>2230</v>
      </c>
      <c r="C251" s="28">
        <v>33378</v>
      </c>
      <c r="D251" s="28">
        <f>EDATE(C251,60*12)</f>
        <v>55293</v>
      </c>
      <c r="E251" s="23" t="s">
        <v>28</v>
      </c>
      <c r="F251" s="23" t="s">
        <v>2231</v>
      </c>
      <c r="G251" s="23" t="s">
        <v>140</v>
      </c>
      <c r="H251" s="28">
        <v>44378</v>
      </c>
      <c r="I251" s="23" t="s">
        <v>2231</v>
      </c>
      <c r="J251" s="28">
        <v>44396</v>
      </c>
      <c r="K251" s="28">
        <v>44396</v>
      </c>
      <c r="L251" s="23" t="s">
        <v>5</v>
      </c>
      <c r="M251" s="23" t="s">
        <v>82</v>
      </c>
      <c r="N251" s="23" t="s">
        <v>2232</v>
      </c>
      <c r="O251" s="23" t="s">
        <v>1923</v>
      </c>
      <c r="P251" s="29" t="s">
        <v>2233</v>
      </c>
      <c r="Q251" s="29" t="s">
        <v>2234</v>
      </c>
      <c r="R251" s="31" t="s">
        <v>143</v>
      </c>
      <c r="S251" s="131"/>
      <c r="T251" s="23" t="s">
        <v>60</v>
      </c>
      <c r="U251" s="23">
        <v>0</v>
      </c>
      <c r="V251" s="23" t="s">
        <v>21</v>
      </c>
      <c r="W251" s="23" t="s">
        <v>2235</v>
      </c>
      <c r="X251" s="33" t="s">
        <v>2236</v>
      </c>
      <c r="Y251" s="23" t="s">
        <v>2230</v>
      </c>
      <c r="Z251" s="29" t="s">
        <v>2237</v>
      </c>
    </row>
    <row r="252" spans="1:26" ht="75" x14ac:dyDescent="0.2">
      <c r="A252" s="23" t="s">
        <v>2238</v>
      </c>
      <c r="B252" s="29" t="s">
        <v>2239</v>
      </c>
      <c r="C252" s="28">
        <v>28490</v>
      </c>
      <c r="D252" s="28">
        <f>EDATE(C252,60*12)</f>
        <v>50405</v>
      </c>
      <c r="E252" s="29" t="s">
        <v>2</v>
      </c>
      <c r="F252" s="29" t="s">
        <v>2240</v>
      </c>
      <c r="G252" s="23" t="s">
        <v>140</v>
      </c>
      <c r="H252" s="112">
        <v>44378</v>
      </c>
      <c r="I252" s="29" t="s">
        <v>2241</v>
      </c>
      <c r="J252" s="112">
        <v>44396</v>
      </c>
      <c r="K252" s="112">
        <v>44396</v>
      </c>
      <c r="L252" s="29" t="s">
        <v>5</v>
      </c>
      <c r="M252" s="29" t="s">
        <v>82</v>
      </c>
      <c r="N252" s="23" t="s">
        <v>83</v>
      </c>
      <c r="O252" s="29" t="s">
        <v>1365</v>
      </c>
      <c r="P252" s="29" t="s">
        <v>34</v>
      </c>
      <c r="Q252" s="29" t="s">
        <v>2242</v>
      </c>
      <c r="R252" s="31" t="s">
        <v>35</v>
      </c>
      <c r="S252" s="129"/>
      <c r="T252" s="29" t="s">
        <v>36</v>
      </c>
      <c r="U252" s="29">
        <v>5</v>
      </c>
      <c r="V252" s="29" t="s">
        <v>293</v>
      </c>
      <c r="W252" s="29" t="s">
        <v>2243</v>
      </c>
      <c r="X252" s="114" t="s">
        <v>2244</v>
      </c>
      <c r="Y252" s="29" t="s">
        <v>2245</v>
      </c>
      <c r="Z252" s="29" t="s">
        <v>2246</v>
      </c>
    </row>
    <row r="253" spans="1:26" ht="60" x14ac:dyDescent="0.2">
      <c r="A253" s="5" t="s">
        <v>2247</v>
      </c>
      <c r="B253" s="11" t="s">
        <v>2248</v>
      </c>
      <c r="C253" s="2">
        <v>26351</v>
      </c>
      <c r="D253" s="2">
        <f>EDATE(C253,60*12)</f>
        <v>48266</v>
      </c>
      <c r="E253" s="11" t="s">
        <v>28</v>
      </c>
      <c r="F253" s="11" t="s">
        <v>204</v>
      </c>
      <c r="G253" s="5"/>
      <c r="H253" s="18">
        <v>42644</v>
      </c>
      <c r="I253" s="11" t="s">
        <v>2249</v>
      </c>
      <c r="J253" s="18">
        <v>42644</v>
      </c>
      <c r="K253" s="18">
        <v>42644</v>
      </c>
      <c r="L253" s="11" t="s">
        <v>5</v>
      </c>
      <c r="M253" s="11" t="s">
        <v>82</v>
      </c>
      <c r="N253" s="5" t="s">
        <v>83</v>
      </c>
      <c r="O253" s="11" t="s">
        <v>963</v>
      </c>
      <c r="P253" s="11" t="s">
        <v>187</v>
      </c>
      <c r="Q253" s="11" t="s">
        <v>2250</v>
      </c>
      <c r="R253" s="3" t="s">
        <v>177</v>
      </c>
      <c r="S253" s="17">
        <v>272010119982</v>
      </c>
      <c r="T253" s="11">
        <v>77774</v>
      </c>
      <c r="U253" s="11">
        <v>2</v>
      </c>
      <c r="V253" s="11" t="s">
        <v>2251</v>
      </c>
      <c r="W253" s="11" t="s">
        <v>2252</v>
      </c>
      <c r="X253" s="16" t="s">
        <v>2253</v>
      </c>
      <c r="Y253" s="11" t="s">
        <v>2254</v>
      </c>
      <c r="Z253" s="11" t="s">
        <v>2255</v>
      </c>
    </row>
    <row r="254" spans="1:26" ht="45" x14ac:dyDescent="0.2">
      <c r="A254" s="5" t="s">
        <v>2256</v>
      </c>
      <c r="B254" s="11" t="s">
        <v>2257</v>
      </c>
      <c r="C254" s="2">
        <v>34068</v>
      </c>
      <c r="D254" s="2">
        <f>EDATE(C254,60*12)</f>
        <v>55983</v>
      </c>
      <c r="E254" s="17" t="s">
        <v>28</v>
      </c>
      <c r="F254" s="17" t="s">
        <v>567</v>
      </c>
      <c r="G254" s="25"/>
      <c r="H254" s="18">
        <v>43739</v>
      </c>
      <c r="I254" s="17" t="s">
        <v>2258</v>
      </c>
      <c r="J254" s="18">
        <v>43739</v>
      </c>
      <c r="K254" s="18">
        <v>43739</v>
      </c>
      <c r="L254" s="11" t="s">
        <v>5</v>
      </c>
      <c r="M254" s="11" t="s">
        <v>31</v>
      </c>
      <c r="N254" s="5" t="s">
        <v>83</v>
      </c>
      <c r="O254" s="11" t="s">
        <v>366</v>
      </c>
      <c r="P254" s="11" t="s">
        <v>2259</v>
      </c>
      <c r="Q254" s="11" t="s">
        <v>448</v>
      </c>
      <c r="R254" s="1" t="s">
        <v>305</v>
      </c>
      <c r="S254" s="20"/>
      <c r="T254" s="11" t="s">
        <v>60</v>
      </c>
      <c r="U254" s="11">
        <v>0</v>
      </c>
      <c r="V254" s="11" t="s">
        <v>2260</v>
      </c>
      <c r="W254" s="11" t="s">
        <v>2261</v>
      </c>
      <c r="X254" s="16" t="s">
        <v>2262</v>
      </c>
      <c r="Y254" s="11" t="s">
        <v>2263</v>
      </c>
      <c r="Z254" s="5" t="s">
        <v>2264</v>
      </c>
    </row>
    <row r="255" spans="1:26" ht="75" x14ac:dyDescent="0.2">
      <c r="A255" s="1" t="s">
        <v>2265</v>
      </c>
      <c r="B255" s="3" t="s">
        <v>2266</v>
      </c>
      <c r="C255" s="4">
        <v>30644</v>
      </c>
      <c r="D255" s="4">
        <f>EDATE(C255,60*12)</f>
        <v>52559</v>
      </c>
      <c r="E255" s="3" t="s">
        <v>28</v>
      </c>
      <c r="F255" s="3" t="s">
        <v>2267</v>
      </c>
      <c r="G255" s="1"/>
      <c r="H255" s="9">
        <v>43115</v>
      </c>
      <c r="I255" s="3" t="s">
        <v>2258</v>
      </c>
      <c r="J255" s="4">
        <v>43115</v>
      </c>
      <c r="K255" s="9">
        <v>43115</v>
      </c>
      <c r="L255" s="3" t="s">
        <v>5</v>
      </c>
      <c r="M255" s="3" t="s">
        <v>82</v>
      </c>
      <c r="N255" s="1" t="s">
        <v>83</v>
      </c>
      <c r="O255" s="3" t="s">
        <v>1744</v>
      </c>
      <c r="P255" s="3" t="s">
        <v>397</v>
      </c>
      <c r="Q255" s="3" t="s">
        <v>397</v>
      </c>
      <c r="R255" s="1" t="s">
        <v>305</v>
      </c>
      <c r="S255" s="10">
        <v>283011846597</v>
      </c>
      <c r="T255" s="3" t="s">
        <v>60</v>
      </c>
      <c r="U255" s="3">
        <v>2</v>
      </c>
      <c r="V255" s="3" t="s">
        <v>2268</v>
      </c>
      <c r="W255" s="3" t="s">
        <v>2269</v>
      </c>
      <c r="X255" s="39" t="s">
        <v>2270</v>
      </c>
      <c r="Y255" s="3" t="s">
        <v>2271</v>
      </c>
      <c r="Z255" s="11" t="s">
        <v>2272</v>
      </c>
    </row>
    <row r="256" spans="1:26" ht="60" x14ac:dyDescent="0.2">
      <c r="A256" s="5" t="s">
        <v>2273</v>
      </c>
      <c r="B256" s="11" t="s">
        <v>2274</v>
      </c>
      <c r="C256" s="2">
        <v>32755</v>
      </c>
      <c r="D256" s="2">
        <f>EDATE(C256,60*12)</f>
        <v>54670</v>
      </c>
      <c r="E256" s="11" t="s">
        <v>28</v>
      </c>
      <c r="F256" s="11" t="s">
        <v>2275</v>
      </c>
      <c r="G256" s="5"/>
      <c r="H256" s="18">
        <v>43115</v>
      </c>
      <c r="I256" s="11" t="s">
        <v>2258</v>
      </c>
      <c r="J256" s="18">
        <v>43115</v>
      </c>
      <c r="K256" s="18">
        <v>43115</v>
      </c>
      <c r="L256" s="11" t="s">
        <v>5</v>
      </c>
      <c r="M256" s="11" t="s">
        <v>82</v>
      </c>
      <c r="N256" s="5" t="s">
        <v>83</v>
      </c>
      <c r="O256" s="11" t="s">
        <v>84</v>
      </c>
      <c r="P256" s="11" t="s">
        <v>336</v>
      </c>
      <c r="Q256" s="11" t="s">
        <v>336</v>
      </c>
      <c r="R256" s="1" t="s">
        <v>305</v>
      </c>
      <c r="S256" s="17">
        <v>289011850418</v>
      </c>
      <c r="T256" s="11" t="s">
        <v>60</v>
      </c>
      <c r="U256" s="11">
        <v>0</v>
      </c>
      <c r="V256" s="11" t="s">
        <v>337</v>
      </c>
      <c r="W256" s="11" t="s">
        <v>2276</v>
      </c>
      <c r="X256" s="11" t="s">
        <v>2277</v>
      </c>
      <c r="Y256" s="11" t="s">
        <v>2278</v>
      </c>
      <c r="Z256" s="11" t="s">
        <v>2279</v>
      </c>
    </row>
    <row r="257" spans="1:26" ht="75" x14ac:dyDescent="0.2">
      <c r="A257" s="5" t="s">
        <v>2280</v>
      </c>
      <c r="B257" s="5" t="s">
        <v>2281</v>
      </c>
      <c r="C257" s="2">
        <v>32396</v>
      </c>
      <c r="D257" s="2">
        <f>EDATE(C257,60*12)</f>
        <v>54311</v>
      </c>
      <c r="E257" s="5" t="s">
        <v>28</v>
      </c>
      <c r="F257" s="5" t="s">
        <v>742</v>
      </c>
      <c r="G257" s="5"/>
      <c r="H257" s="2">
        <v>43115</v>
      </c>
      <c r="I257" s="5" t="s">
        <v>2258</v>
      </c>
      <c r="J257" s="2">
        <v>43115</v>
      </c>
      <c r="K257" s="2">
        <v>43115</v>
      </c>
      <c r="L257" s="5" t="s">
        <v>5</v>
      </c>
      <c r="M257" s="5" t="s">
        <v>163</v>
      </c>
      <c r="N257" s="5" t="s">
        <v>206</v>
      </c>
      <c r="O257" s="5" t="s">
        <v>84</v>
      </c>
      <c r="P257" s="5" t="s">
        <v>897</v>
      </c>
      <c r="Q257" s="5" t="s">
        <v>897</v>
      </c>
      <c r="R257" s="1" t="s">
        <v>305</v>
      </c>
      <c r="S257" s="25">
        <v>288011846400</v>
      </c>
      <c r="T257" s="5" t="s">
        <v>60</v>
      </c>
      <c r="U257" s="5">
        <v>1</v>
      </c>
      <c r="V257" s="5" t="s">
        <v>1303</v>
      </c>
      <c r="W257" s="5" t="s">
        <v>2282</v>
      </c>
      <c r="X257" s="5" t="s">
        <v>2283</v>
      </c>
      <c r="Y257" s="5" t="s">
        <v>2284</v>
      </c>
      <c r="Z257" s="11" t="s">
        <v>2285</v>
      </c>
    </row>
    <row r="258" spans="1:26" ht="60" x14ac:dyDescent="0.2">
      <c r="A258" s="5" t="s">
        <v>2286</v>
      </c>
      <c r="B258" s="5" t="s">
        <v>2287</v>
      </c>
      <c r="C258" s="2">
        <v>29463</v>
      </c>
      <c r="D258" s="2">
        <f>EDATE(C258,60*12)</f>
        <v>51378</v>
      </c>
      <c r="E258" s="5" t="s">
        <v>2</v>
      </c>
      <c r="F258" s="5" t="s">
        <v>2288</v>
      </c>
      <c r="G258" s="5"/>
      <c r="H258" s="2">
        <v>43739</v>
      </c>
      <c r="I258" s="5" t="s">
        <v>2258</v>
      </c>
      <c r="J258" s="2">
        <v>43739</v>
      </c>
      <c r="K258" s="2">
        <v>43739</v>
      </c>
      <c r="L258" s="5" t="s">
        <v>5</v>
      </c>
      <c r="M258" s="5" t="s">
        <v>31</v>
      </c>
      <c r="N258" s="5" t="s">
        <v>2289</v>
      </c>
      <c r="O258" s="5" t="s">
        <v>2290</v>
      </c>
      <c r="P258" s="5" t="s">
        <v>1766</v>
      </c>
      <c r="Q258" s="5" t="s">
        <v>1766</v>
      </c>
      <c r="R258" s="1" t="s">
        <v>305</v>
      </c>
      <c r="S258" s="43"/>
      <c r="T258" s="5" t="s">
        <v>60</v>
      </c>
      <c r="U258" s="5">
        <v>4</v>
      </c>
      <c r="V258" s="5" t="s">
        <v>21</v>
      </c>
      <c r="W258" s="69" t="s">
        <v>2291</v>
      </c>
      <c r="X258" s="26" t="s">
        <v>2292</v>
      </c>
      <c r="Y258" s="5" t="s">
        <v>2293</v>
      </c>
      <c r="Z258" s="11" t="s">
        <v>2294</v>
      </c>
    </row>
    <row r="259" spans="1:26" ht="90" x14ac:dyDescent="0.2">
      <c r="A259" s="5" t="s">
        <v>2295</v>
      </c>
      <c r="B259" s="11" t="s">
        <v>2296</v>
      </c>
      <c r="C259" s="2">
        <v>32507</v>
      </c>
      <c r="D259" s="2">
        <f>EDATE(C259,60*12)</f>
        <v>54422</v>
      </c>
      <c r="E259" s="11" t="s">
        <v>28</v>
      </c>
      <c r="F259" s="11" t="s">
        <v>1798</v>
      </c>
      <c r="G259" s="5"/>
      <c r="H259" s="18">
        <v>43222</v>
      </c>
      <c r="I259" s="11" t="s">
        <v>2258</v>
      </c>
      <c r="J259" s="18">
        <v>43222</v>
      </c>
      <c r="K259" s="18">
        <v>43222</v>
      </c>
      <c r="L259" s="11" t="s">
        <v>5</v>
      </c>
      <c r="M259" s="11" t="s">
        <v>82</v>
      </c>
      <c r="N259" s="5" t="s">
        <v>58</v>
      </c>
      <c r="O259" s="11" t="s">
        <v>2297</v>
      </c>
      <c r="P259" s="11" t="s">
        <v>357</v>
      </c>
      <c r="Q259" s="11" t="s">
        <v>357</v>
      </c>
      <c r="R259" s="1" t="s">
        <v>305</v>
      </c>
      <c r="S259" s="17">
        <v>288011850372</v>
      </c>
      <c r="T259" s="11" t="s">
        <v>2298</v>
      </c>
      <c r="U259" s="11">
        <v>0</v>
      </c>
      <c r="V259" s="11" t="s">
        <v>358</v>
      </c>
      <c r="W259" s="11" t="s">
        <v>2299</v>
      </c>
      <c r="X259" s="22" t="s">
        <v>2300</v>
      </c>
      <c r="Y259" s="11" t="s">
        <v>2301</v>
      </c>
      <c r="Z259" s="5" t="s">
        <v>2302</v>
      </c>
    </row>
    <row r="260" spans="1:26" ht="75" x14ac:dyDescent="0.2">
      <c r="A260" s="5" t="s">
        <v>2303</v>
      </c>
      <c r="B260" s="11" t="s">
        <v>2304</v>
      </c>
      <c r="C260" s="2">
        <v>27415</v>
      </c>
      <c r="D260" s="2">
        <f>EDATE(C260,60*12)</f>
        <v>49330</v>
      </c>
      <c r="E260" s="5" t="s">
        <v>28</v>
      </c>
      <c r="F260" s="5" t="s">
        <v>2305</v>
      </c>
      <c r="G260" s="5"/>
      <c r="H260" s="2">
        <v>43115</v>
      </c>
      <c r="I260" s="5" t="s">
        <v>2258</v>
      </c>
      <c r="J260" s="2">
        <v>43115</v>
      </c>
      <c r="K260" s="18">
        <v>43115</v>
      </c>
      <c r="L260" s="11" t="s">
        <v>5</v>
      </c>
      <c r="M260" s="11" t="s">
        <v>82</v>
      </c>
      <c r="N260" s="5" t="s">
        <v>83</v>
      </c>
      <c r="O260" s="5" t="s">
        <v>2306</v>
      </c>
      <c r="P260" s="11" t="s">
        <v>315</v>
      </c>
      <c r="Q260" s="5" t="s">
        <v>315</v>
      </c>
      <c r="R260" s="1" t="s">
        <v>305</v>
      </c>
      <c r="S260" s="25">
        <v>275011040299</v>
      </c>
      <c r="T260" s="5" t="s">
        <v>36</v>
      </c>
      <c r="U260" s="5">
        <v>2</v>
      </c>
      <c r="V260" s="5" t="s">
        <v>2307</v>
      </c>
      <c r="W260" s="53" t="s">
        <v>2308</v>
      </c>
      <c r="X260" s="26" t="s">
        <v>2309</v>
      </c>
      <c r="Y260" s="11" t="s">
        <v>2310</v>
      </c>
      <c r="Z260" s="11" t="s">
        <v>2311</v>
      </c>
    </row>
    <row r="261" spans="1:26" ht="60" x14ac:dyDescent="0.2">
      <c r="A261" s="5" t="s">
        <v>2312</v>
      </c>
      <c r="B261" s="11" t="s">
        <v>2313</v>
      </c>
      <c r="C261" s="2">
        <v>31187</v>
      </c>
      <c r="D261" s="2">
        <f>EDATE(C261,60*12)</f>
        <v>53102</v>
      </c>
      <c r="E261" s="11" t="s">
        <v>28</v>
      </c>
      <c r="F261" s="11" t="s">
        <v>1531</v>
      </c>
      <c r="G261" s="5"/>
      <c r="H261" s="18">
        <v>43115</v>
      </c>
      <c r="I261" s="11" t="s">
        <v>2258</v>
      </c>
      <c r="J261" s="18">
        <v>43115</v>
      </c>
      <c r="K261" s="18">
        <v>43115</v>
      </c>
      <c r="L261" s="11" t="s">
        <v>5</v>
      </c>
      <c r="M261" s="11" t="s">
        <v>82</v>
      </c>
      <c r="N261" s="5" t="s">
        <v>93</v>
      </c>
      <c r="O261" s="11" t="s">
        <v>2314</v>
      </c>
      <c r="P261" s="11" t="s">
        <v>368</v>
      </c>
      <c r="Q261" s="11" t="s">
        <v>368</v>
      </c>
      <c r="R261" s="1" t="s">
        <v>305</v>
      </c>
      <c r="S261" s="17">
        <v>285011664515</v>
      </c>
      <c r="T261" s="11" t="s">
        <v>60</v>
      </c>
      <c r="U261" s="11">
        <v>1</v>
      </c>
      <c r="V261" s="11" t="s">
        <v>798</v>
      </c>
      <c r="W261" s="11" t="s">
        <v>2315</v>
      </c>
      <c r="X261" s="122" t="s">
        <v>2316</v>
      </c>
      <c r="Y261" s="11" t="s">
        <v>2317</v>
      </c>
      <c r="Z261" s="5" t="s">
        <v>2318</v>
      </c>
    </row>
    <row r="262" spans="1:26" ht="60" x14ac:dyDescent="0.2">
      <c r="A262" s="5" t="s">
        <v>2319</v>
      </c>
      <c r="B262" s="11" t="s">
        <v>2320</v>
      </c>
      <c r="C262" s="2">
        <v>29305</v>
      </c>
      <c r="D262" s="2">
        <f>EDATE(C262,60*12)</f>
        <v>51220</v>
      </c>
      <c r="E262" s="11" t="s">
        <v>28</v>
      </c>
      <c r="F262" s="11" t="s">
        <v>742</v>
      </c>
      <c r="G262" s="5"/>
      <c r="H262" s="18">
        <v>43115</v>
      </c>
      <c r="I262" s="11" t="s">
        <v>2258</v>
      </c>
      <c r="J262" s="18">
        <v>43115</v>
      </c>
      <c r="K262" s="18">
        <v>43115</v>
      </c>
      <c r="L262" s="11" t="s">
        <v>5</v>
      </c>
      <c r="M262" s="11" t="s">
        <v>82</v>
      </c>
      <c r="N262" s="5" t="s">
        <v>83</v>
      </c>
      <c r="O262" s="11" t="s">
        <v>257</v>
      </c>
      <c r="P262" s="11" t="s">
        <v>426</v>
      </c>
      <c r="Q262" s="11" t="s">
        <v>426</v>
      </c>
      <c r="R262" s="1" t="s">
        <v>305</v>
      </c>
      <c r="S262" s="132">
        <v>280011846674</v>
      </c>
      <c r="T262" s="11" t="s">
        <v>60</v>
      </c>
      <c r="U262" s="11">
        <v>2</v>
      </c>
      <c r="V262" s="11" t="s">
        <v>2034</v>
      </c>
      <c r="W262" s="11" t="s">
        <v>2321</v>
      </c>
      <c r="X262" s="21"/>
      <c r="Y262" s="11" t="s">
        <v>2322</v>
      </c>
      <c r="Z262" s="11" t="s">
        <v>2323</v>
      </c>
    </row>
    <row r="263" spans="1:26" ht="45" x14ac:dyDescent="0.2">
      <c r="A263" s="5" t="s">
        <v>2324</v>
      </c>
      <c r="B263" s="5" t="s">
        <v>2325</v>
      </c>
      <c r="C263" s="2">
        <v>29532</v>
      </c>
      <c r="D263" s="2">
        <f>EDATE(C263,60*12)</f>
        <v>51447</v>
      </c>
      <c r="E263" s="5" t="s">
        <v>28</v>
      </c>
      <c r="F263" s="5" t="s">
        <v>567</v>
      </c>
      <c r="G263" s="5"/>
      <c r="H263" s="2">
        <v>42644</v>
      </c>
      <c r="I263" s="5" t="s">
        <v>2258</v>
      </c>
      <c r="J263" s="2">
        <v>42644</v>
      </c>
      <c r="K263" s="2">
        <v>42644</v>
      </c>
      <c r="L263" s="5" t="s">
        <v>5</v>
      </c>
      <c r="M263" s="5" t="s">
        <v>82</v>
      </c>
      <c r="N263" s="5" t="s">
        <v>83</v>
      </c>
      <c r="O263" s="5" t="s">
        <v>366</v>
      </c>
      <c r="P263" s="57" t="s">
        <v>408</v>
      </c>
      <c r="Q263" s="57" t="s">
        <v>408</v>
      </c>
      <c r="R263" s="1" t="s">
        <v>305</v>
      </c>
      <c r="S263" s="92">
        <v>280011501868</v>
      </c>
      <c r="T263" s="5" t="s">
        <v>60</v>
      </c>
      <c r="U263" s="57">
        <v>2</v>
      </c>
      <c r="V263" s="5" t="s">
        <v>2326</v>
      </c>
      <c r="W263" s="57">
        <v>7072502282</v>
      </c>
      <c r="X263" s="78" t="s">
        <v>2327</v>
      </c>
      <c r="Y263" s="5" t="s">
        <v>2328</v>
      </c>
      <c r="Z263" s="11" t="s">
        <v>2329</v>
      </c>
    </row>
    <row r="264" spans="1:26" ht="60" x14ac:dyDescent="0.2">
      <c r="A264" s="12" t="s">
        <v>2330</v>
      </c>
      <c r="B264" s="12" t="s">
        <v>2331</v>
      </c>
      <c r="C264" s="14">
        <v>31778</v>
      </c>
      <c r="D264" s="2">
        <f>EDATE(C264,60*12)</f>
        <v>53693</v>
      </c>
      <c r="E264" s="12" t="s">
        <v>28</v>
      </c>
      <c r="F264" s="12" t="s">
        <v>567</v>
      </c>
      <c r="G264" s="12"/>
      <c r="H264" s="14">
        <v>43115</v>
      </c>
      <c r="I264" s="12" t="s">
        <v>2258</v>
      </c>
      <c r="J264" s="14">
        <v>43115</v>
      </c>
      <c r="K264" s="14">
        <v>43115</v>
      </c>
      <c r="L264" s="11" t="s">
        <v>5</v>
      </c>
      <c r="M264" s="11" t="s">
        <v>82</v>
      </c>
      <c r="N264" s="5" t="s">
        <v>84</v>
      </c>
      <c r="O264" s="5" t="s">
        <v>2332</v>
      </c>
      <c r="P264" s="11" t="s">
        <v>448</v>
      </c>
      <c r="Q264" s="11" t="s">
        <v>448</v>
      </c>
      <c r="R264" s="1" t="s">
        <v>305</v>
      </c>
      <c r="S264" s="17">
        <v>287011452634</v>
      </c>
      <c r="T264" s="11" t="s">
        <v>36</v>
      </c>
      <c r="U264" s="5">
        <v>3</v>
      </c>
      <c r="V264" s="11" t="s">
        <v>2199</v>
      </c>
      <c r="W264" s="133" t="s">
        <v>2333</v>
      </c>
      <c r="X264" s="11" t="s">
        <v>2334</v>
      </c>
      <c r="Y264" s="11" t="s">
        <v>2335</v>
      </c>
      <c r="Z264" s="11" t="s">
        <v>2336</v>
      </c>
    </row>
    <row r="265" spans="1:26" ht="60" x14ac:dyDescent="0.2">
      <c r="A265" s="5" t="s">
        <v>2337</v>
      </c>
      <c r="B265" s="11" t="s">
        <v>2338</v>
      </c>
      <c r="C265" s="2">
        <v>33222</v>
      </c>
      <c r="D265" s="2">
        <f>EDATE(C265,60*12)</f>
        <v>55137</v>
      </c>
      <c r="E265" s="11" t="s">
        <v>28</v>
      </c>
      <c r="F265" s="11" t="s">
        <v>1531</v>
      </c>
      <c r="G265" s="5"/>
      <c r="H265" s="18">
        <v>43115</v>
      </c>
      <c r="I265" s="11" t="s">
        <v>2258</v>
      </c>
      <c r="J265" s="18">
        <v>43115</v>
      </c>
      <c r="K265" s="18">
        <v>43115</v>
      </c>
      <c r="L265" s="11" t="s">
        <v>5</v>
      </c>
      <c r="M265" s="11" t="s">
        <v>82</v>
      </c>
      <c r="N265" s="5" t="s">
        <v>83</v>
      </c>
      <c r="O265" s="11" t="s">
        <v>2339</v>
      </c>
      <c r="P265" s="11" t="s">
        <v>304</v>
      </c>
      <c r="Q265" s="11" t="s">
        <v>304</v>
      </c>
      <c r="R265" s="1" t="s">
        <v>305</v>
      </c>
      <c r="S265" s="17">
        <v>290011846408</v>
      </c>
      <c r="T265" s="11" t="s">
        <v>60</v>
      </c>
      <c r="U265" s="11">
        <v>1</v>
      </c>
      <c r="V265" s="11" t="s">
        <v>2010</v>
      </c>
      <c r="W265" s="11">
        <v>72502287</v>
      </c>
      <c r="X265" s="16" t="s">
        <v>2340</v>
      </c>
      <c r="Y265" s="11" t="s">
        <v>2341</v>
      </c>
      <c r="Z265" s="11" t="s">
        <v>2342</v>
      </c>
    </row>
    <row r="266" spans="1:26" ht="45" x14ac:dyDescent="0.2">
      <c r="A266" s="5" t="s">
        <v>2343</v>
      </c>
      <c r="B266" s="11" t="s">
        <v>2344</v>
      </c>
      <c r="C266" s="2">
        <v>27811</v>
      </c>
      <c r="D266" s="2">
        <f>EDATE(C266,60*12)</f>
        <v>49726</v>
      </c>
      <c r="E266" s="11" t="s">
        <v>28</v>
      </c>
      <c r="F266" s="11" t="s">
        <v>2345</v>
      </c>
      <c r="G266" s="5"/>
      <c r="H266" s="18">
        <v>43115</v>
      </c>
      <c r="I266" s="11" t="s">
        <v>2258</v>
      </c>
      <c r="J266" s="18">
        <v>43115</v>
      </c>
      <c r="K266" s="18">
        <v>43115</v>
      </c>
      <c r="L266" s="11" t="s">
        <v>5</v>
      </c>
      <c r="M266" s="11" t="s">
        <v>82</v>
      </c>
      <c r="N266" s="5" t="s">
        <v>7</v>
      </c>
      <c r="O266" s="11" t="s">
        <v>2346</v>
      </c>
      <c r="P266" s="11" t="s">
        <v>549</v>
      </c>
      <c r="Q266" s="11" t="s">
        <v>549</v>
      </c>
      <c r="R266" s="1" t="s">
        <v>305</v>
      </c>
      <c r="S266" s="25">
        <v>276011258279</v>
      </c>
      <c r="T266" s="11" t="s">
        <v>36</v>
      </c>
      <c r="U266" s="11">
        <v>5</v>
      </c>
      <c r="V266" s="11" t="s">
        <v>585</v>
      </c>
      <c r="W266" s="11">
        <v>7707201</v>
      </c>
      <c r="X266" s="16" t="s">
        <v>2347</v>
      </c>
      <c r="Y266" s="11" t="s">
        <v>2348</v>
      </c>
      <c r="Z266" s="11" t="s">
        <v>2349</v>
      </c>
    </row>
    <row r="267" spans="1:26" ht="90" x14ac:dyDescent="0.2">
      <c r="A267" s="5" t="s">
        <v>2350</v>
      </c>
      <c r="B267" s="11" t="s">
        <v>2351</v>
      </c>
      <c r="C267" s="2">
        <v>32027</v>
      </c>
      <c r="D267" s="2">
        <f>EDATE(C267,60*12)</f>
        <v>53942</v>
      </c>
      <c r="E267" s="11" t="s">
        <v>28</v>
      </c>
      <c r="F267" s="11" t="s">
        <v>2107</v>
      </c>
      <c r="G267" s="5"/>
      <c r="H267" s="18">
        <v>43115</v>
      </c>
      <c r="I267" s="11" t="s">
        <v>2258</v>
      </c>
      <c r="J267" s="18">
        <v>43115</v>
      </c>
      <c r="K267" s="18">
        <v>43115</v>
      </c>
      <c r="L267" s="11" t="s">
        <v>5</v>
      </c>
      <c r="M267" s="11" t="s">
        <v>82</v>
      </c>
      <c r="N267" s="5" t="s">
        <v>58</v>
      </c>
      <c r="O267" s="11" t="s">
        <v>2352</v>
      </c>
      <c r="P267" s="11" t="s">
        <v>507</v>
      </c>
      <c r="Q267" s="11" t="s">
        <v>507</v>
      </c>
      <c r="R267" s="1" t="s">
        <v>305</v>
      </c>
      <c r="S267" s="17">
        <v>287011846665</v>
      </c>
      <c r="T267" s="11" t="s">
        <v>36</v>
      </c>
      <c r="U267" s="11">
        <v>3</v>
      </c>
      <c r="V267" s="11" t="s">
        <v>2353</v>
      </c>
      <c r="W267" s="11" t="s">
        <v>2354</v>
      </c>
      <c r="X267" s="16" t="s">
        <v>2355</v>
      </c>
      <c r="Y267" s="11" t="s">
        <v>2356</v>
      </c>
      <c r="Z267" s="11" t="s">
        <v>2357</v>
      </c>
    </row>
    <row r="268" spans="1:26" ht="60" x14ac:dyDescent="0.2">
      <c r="A268" s="5" t="s">
        <v>2358</v>
      </c>
      <c r="B268" s="11" t="s">
        <v>2359</v>
      </c>
      <c r="C268" s="2">
        <v>31875</v>
      </c>
      <c r="D268" s="2">
        <f>EDATE(C268,60*12)</f>
        <v>53790</v>
      </c>
      <c r="E268" s="11" t="s">
        <v>28</v>
      </c>
      <c r="F268" s="11" t="s">
        <v>1867</v>
      </c>
      <c r="G268" s="5"/>
      <c r="H268" s="18">
        <v>43115</v>
      </c>
      <c r="I268" s="11" t="s">
        <v>2258</v>
      </c>
      <c r="J268" s="18">
        <v>43115</v>
      </c>
      <c r="K268" s="18">
        <v>43115</v>
      </c>
      <c r="L268" s="11" t="s">
        <v>5</v>
      </c>
      <c r="M268" s="11" t="s">
        <v>82</v>
      </c>
      <c r="N268" s="5" t="s">
        <v>58</v>
      </c>
      <c r="O268" s="11" t="s">
        <v>2360</v>
      </c>
      <c r="P268" s="11" t="s">
        <v>437</v>
      </c>
      <c r="Q268" s="11" t="s">
        <v>437</v>
      </c>
      <c r="R268" s="1" t="s">
        <v>305</v>
      </c>
      <c r="S268" s="25">
        <v>279011214551</v>
      </c>
      <c r="T268" s="1" t="s">
        <v>36</v>
      </c>
      <c r="U268" s="5">
        <v>2</v>
      </c>
      <c r="V268" s="5" t="s">
        <v>585</v>
      </c>
      <c r="W268" s="5" t="s">
        <v>2361</v>
      </c>
      <c r="X268" s="62" t="s">
        <v>2362</v>
      </c>
      <c r="Y268" s="5" t="s">
        <v>2363</v>
      </c>
      <c r="Z268" s="11" t="s">
        <v>2364</v>
      </c>
    </row>
    <row r="269" spans="1:26" ht="60" x14ac:dyDescent="0.2">
      <c r="A269" s="5" t="s">
        <v>2365</v>
      </c>
      <c r="B269" s="5" t="s">
        <v>2366</v>
      </c>
      <c r="C269" s="2">
        <v>29006</v>
      </c>
      <c r="D269" s="2">
        <f>EDATE(C269,60*12)</f>
        <v>50921</v>
      </c>
      <c r="E269" s="5" t="s">
        <v>28</v>
      </c>
      <c r="F269" s="5" t="s">
        <v>291</v>
      </c>
      <c r="G269" s="5"/>
      <c r="H269" s="2">
        <v>43115</v>
      </c>
      <c r="I269" s="5" t="s">
        <v>2258</v>
      </c>
      <c r="J269" s="2">
        <v>43115</v>
      </c>
      <c r="K269" s="2">
        <v>43115</v>
      </c>
      <c r="L269" s="5" t="s">
        <v>5</v>
      </c>
      <c r="M269" s="5" t="s">
        <v>82</v>
      </c>
      <c r="N269" s="5" t="s">
        <v>83</v>
      </c>
      <c r="O269" s="5" t="s">
        <v>2367</v>
      </c>
      <c r="P269" s="5" t="s">
        <v>1766</v>
      </c>
      <c r="Q269" s="5" t="s">
        <v>1766</v>
      </c>
      <c r="R269" s="1" t="s">
        <v>305</v>
      </c>
      <c r="S269" s="25">
        <v>279010312165</v>
      </c>
      <c r="T269" s="11" t="s">
        <v>60</v>
      </c>
      <c r="U269" s="5">
        <v>1</v>
      </c>
      <c r="V269" s="5" t="s">
        <v>2368</v>
      </c>
      <c r="W269" s="134" t="s">
        <v>2369</v>
      </c>
      <c r="X269" s="54" t="s">
        <v>2370</v>
      </c>
      <c r="Y269" s="5" t="s">
        <v>2371</v>
      </c>
      <c r="Z269" s="11" t="s">
        <v>2372</v>
      </c>
    </row>
    <row r="270" spans="1:26" ht="75" x14ac:dyDescent="0.2">
      <c r="A270" s="5" t="s">
        <v>2373</v>
      </c>
      <c r="B270" s="11" t="s">
        <v>2374</v>
      </c>
      <c r="C270" s="2">
        <v>32510</v>
      </c>
      <c r="D270" s="2">
        <f>EDATE(C270,60*12)</f>
        <v>54425</v>
      </c>
      <c r="E270" s="11" t="s">
        <v>28</v>
      </c>
      <c r="F270" s="11" t="s">
        <v>291</v>
      </c>
      <c r="G270" s="5"/>
      <c r="H270" s="18">
        <v>43252</v>
      </c>
      <c r="I270" s="11" t="s">
        <v>2258</v>
      </c>
      <c r="J270" s="18">
        <v>43222</v>
      </c>
      <c r="K270" s="18">
        <v>43222</v>
      </c>
      <c r="L270" s="11" t="s">
        <v>5</v>
      </c>
      <c r="M270" s="11" t="s">
        <v>82</v>
      </c>
      <c r="N270" s="5" t="s">
        <v>83</v>
      </c>
      <c r="O270" s="11" t="s">
        <v>1365</v>
      </c>
      <c r="P270" s="11" t="s">
        <v>2375</v>
      </c>
      <c r="Q270" s="11" t="s">
        <v>2375</v>
      </c>
      <c r="R270" s="1" t="s">
        <v>305</v>
      </c>
      <c r="S270" s="17">
        <v>289011850424</v>
      </c>
      <c r="T270" s="11" t="s">
        <v>60</v>
      </c>
      <c r="U270" s="11">
        <v>1</v>
      </c>
      <c r="V270" s="5" t="s">
        <v>21</v>
      </c>
      <c r="W270" s="23" t="s">
        <v>2376</v>
      </c>
      <c r="X270" s="22" t="s">
        <v>2377</v>
      </c>
      <c r="Y270" s="5" t="s">
        <v>2378</v>
      </c>
      <c r="Z270" s="11" t="s">
        <v>2379</v>
      </c>
    </row>
    <row r="271" spans="1:26" ht="75" x14ac:dyDescent="0.2">
      <c r="A271" s="5" t="s">
        <v>2380</v>
      </c>
      <c r="B271" s="11" t="s">
        <v>2381</v>
      </c>
      <c r="C271" s="2">
        <v>32775</v>
      </c>
      <c r="D271" s="2">
        <f>EDATE(C271,60*12)</f>
        <v>54690</v>
      </c>
      <c r="E271" s="11" t="s">
        <v>28</v>
      </c>
      <c r="F271" s="11" t="s">
        <v>291</v>
      </c>
      <c r="G271" s="5"/>
      <c r="H271" s="18">
        <v>43115</v>
      </c>
      <c r="I271" s="11" t="s">
        <v>2258</v>
      </c>
      <c r="J271" s="18">
        <v>43115</v>
      </c>
      <c r="K271" s="18">
        <v>43115</v>
      </c>
      <c r="L271" s="11" t="s">
        <v>5</v>
      </c>
      <c r="M271" s="11" t="s">
        <v>82</v>
      </c>
      <c r="N271" s="5" t="s">
        <v>58</v>
      </c>
      <c r="O271" s="11" t="s">
        <v>2032</v>
      </c>
      <c r="P271" s="11" t="s">
        <v>517</v>
      </c>
      <c r="Q271" s="11" t="s">
        <v>517</v>
      </c>
      <c r="R271" s="1" t="s">
        <v>305</v>
      </c>
      <c r="S271" s="135"/>
      <c r="T271" s="11" t="s">
        <v>60</v>
      </c>
      <c r="U271" s="11">
        <v>1</v>
      </c>
      <c r="V271" s="11" t="s">
        <v>2382</v>
      </c>
      <c r="W271" s="11" t="s">
        <v>2383</v>
      </c>
      <c r="X271" s="16" t="s">
        <v>2384</v>
      </c>
      <c r="Y271" s="11" t="s">
        <v>2385</v>
      </c>
      <c r="Z271" s="11" t="s">
        <v>2386</v>
      </c>
    </row>
    <row r="272" spans="1:26" ht="75" x14ac:dyDescent="0.2">
      <c r="A272" s="5" t="s">
        <v>2387</v>
      </c>
      <c r="B272" s="11" t="s">
        <v>2388</v>
      </c>
      <c r="C272" s="2">
        <v>34192</v>
      </c>
      <c r="D272" s="2">
        <f>EDATE(C272,60*12)</f>
        <v>56107</v>
      </c>
      <c r="E272" s="5" t="s">
        <v>28</v>
      </c>
      <c r="F272" s="5" t="s">
        <v>1884</v>
      </c>
      <c r="G272" s="5"/>
      <c r="H272" s="2">
        <v>43115</v>
      </c>
      <c r="I272" s="5" t="s">
        <v>2258</v>
      </c>
      <c r="J272" s="2">
        <v>43115</v>
      </c>
      <c r="K272" s="2">
        <v>43115</v>
      </c>
      <c r="L272" s="5" t="s">
        <v>5</v>
      </c>
      <c r="M272" s="5" t="s">
        <v>82</v>
      </c>
      <c r="N272" s="5" t="s">
        <v>58</v>
      </c>
      <c r="O272" s="5" t="s">
        <v>2157</v>
      </c>
      <c r="P272" s="5" t="s">
        <v>477</v>
      </c>
      <c r="Q272" s="5" t="s">
        <v>477</v>
      </c>
      <c r="R272" s="5" t="s">
        <v>305</v>
      </c>
      <c r="S272" s="25" t="s">
        <v>2389</v>
      </c>
      <c r="T272" s="5" t="s">
        <v>10</v>
      </c>
      <c r="U272" s="5">
        <v>0</v>
      </c>
      <c r="V272" s="5" t="s">
        <v>592</v>
      </c>
      <c r="W272" s="5">
        <v>72502291</v>
      </c>
      <c r="X272" s="26" t="s">
        <v>2390</v>
      </c>
      <c r="Y272" s="5" t="s">
        <v>2391</v>
      </c>
      <c r="Z272" s="11" t="s">
        <v>2392</v>
      </c>
    </row>
    <row r="273" spans="1:26" ht="45" x14ac:dyDescent="0.2">
      <c r="A273" s="5" t="s">
        <v>2393</v>
      </c>
      <c r="B273" s="11" t="s">
        <v>2394</v>
      </c>
      <c r="C273" s="2">
        <v>24660</v>
      </c>
      <c r="D273" s="2">
        <f>EDATE(C273,60*12)</f>
        <v>46575</v>
      </c>
      <c r="E273" s="11" t="s">
        <v>28</v>
      </c>
      <c r="F273" s="11" t="s">
        <v>2395</v>
      </c>
      <c r="G273" s="5"/>
      <c r="H273" s="18">
        <v>42644</v>
      </c>
      <c r="I273" s="11" t="s">
        <v>2258</v>
      </c>
      <c r="J273" s="18">
        <v>42644</v>
      </c>
      <c r="K273" s="18">
        <v>42644</v>
      </c>
      <c r="L273" s="11" t="s">
        <v>5</v>
      </c>
      <c r="M273" s="11" t="s">
        <v>31</v>
      </c>
      <c r="N273" s="5" t="s">
        <v>2396</v>
      </c>
      <c r="O273" s="11" t="s">
        <v>2290</v>
      </c>
      <c r="P273" s="11" t="s">
        <v>507</v>
      </c>
      <c r="Q273" s="11" t="s">
        <v>507</v>
      </c>
      <c r="R273" s="5" t="s">
        <v>305</v>
      </c>
      <c r="S273" s="17">
        <v>267019405785</v>
      </c>
      <c r="T273" s="5" t="s">
        <v>60</v>
      </c>
      <c r="U273" s="5">
        <v>2</v>
      </c>
      <c r="V273" s="11" t="s">
        <v>85</v>
      </c>
      <c r="W273" s="11" t="s">
        <v>2397</v>
      </c>
      <c r="X273" s="21"/>
      <c r="Y273" s="11" t="s">
        <v>2398</v>
      </c>
      <c r="Z273" s="11" t="s">
        <v>2399</v>
      </c>
    </row>
    <row r="274" spans="1:26" ht="135" x14ac:dyDescent="0.2">
      <c r="A274" s="23"/>
      <c r="B274" s="11" t="s">
        <v>2400</v>
      </c>
      <c r="C274" s="2">
        <v>33907</v>
      </c>
      <c r="D274" s="2">
        <f>EDATE(C274,60*12)</f>
        <v>55822</v>
      </c>
      <c r="E274" s="11" t="s">
        <v>28</v>
      </c>
      <c r="F274" s="11" t="s">
        <v>2401</v>
      </c>
      <c r="G274" s="5" t="s">
        <v>2402</v>
      </c>
      <c r="H274" s="18"/>
      <c r="I274" s="11" t="s">
        <v>2403</v>
      </c>
      <c r="J274" s="18"/>
      <c r="K274" s="18"/>
      <c r="L274" s="11" t="s">
        <v>5</v>
      </c>
      <c r="M274" s="11" t="s">
        <v>2404</v>
      </c>
      <c r="N274" s="5" t="s">
        <v>93</v>
      </c>
      <c r="O274" s="11"/>
      <c r="P274" s="11" t="s">
        <v>1934</v>
      </c>
      <c r="Q274" s="11" t="s">
        <v>1934</v>
      </c>
      <c r="R274" s="3" t="s">
        <v>1934</v>
      </c>
      <c r="S274" s="17"/>
      <c r="T274" s="11"/>
      <c r="U274" s="11">
        <v>0</v>
      </c>
      <c r="V274" s="11"/>
      <c r="W274" s="11"/>
      <c r="X274" s="16"/>
      <c r="Y274" s="11"/>
      <c r="Z274" s="5"/>
    </row>
    <row r="275" spans="1:26" ht="75" x14ac:dyDescent="0.2">
      <c r="A275" s="5" t="s">
        <v>2405</v>
      </c>
      <c r="B275" s="5" t="s">
        <v>2406</v>
      </c>
      <c r="C275" s="108">
        <v>31013</v>
      </c>
      <c r="D275" s="2">
        <f>EDATE(C275,60*12)</f>
        <v>52928</v>
      </c>
      <c r="E275" s="57" t="s">
        <v>2</v>
      </c>
      <c r="F275" s="5" t="s">
        <v>2407</v>
      </c>
      <c r="G275" s="5" t="s">
        <v>80</v>
      </c>
      <c r="H275" s="2">
        <v>40560</v>
      </c>
      <c r="I275" s="5" t="s">
        <v>2408</v>
      </c>
      <c r="J275" s="2">
        <v>40560</v>
      </c>
      <c r="K275" s="2">
        <v>42678</v>
      </c>
      <c r="L275" s="5" t="s">
        <v>81</v>
      </c>
      <c r="M275" s="5" t="s">
        <v>82</v>
      </c>
      <c r="N275" s="5" t="s">
        <v>93</v>
      </c>
      <c r="O275" s="5" t="s">
        <v>2409</v>
      </c>
      <c r="P275" s="5" t="s">
        <v>2410</v>
      </c>
      <c r="Q275" s="55" t="s">
        <v>2411</v>
      </c>
      <c r="R275" s="1" t="s">
        <v>154</v>
      </c>
      <c r="S275" s="25"/>
      <c r="T275" s="5" t="s">
        <v>10</v>
      </c>
      <c r="U275" s="5">
        <v>2</v>
      </c>
      <c r="V275" s="5" t="s">
        <v>21</v>
      </c>
      <c r="W275" s="5" t="s">
        <v>2412</v>
      </c>
      <c r="X275" s="60" t="s">
        <v>2413</v>
      </c>
      <c r="Y275" s="5" t="s">
        <v>2414</v>
      </c>
      <c r="Z275" s="11" t="s">
        <v>2415</v>
      </c>
    </row>
    <row r="276" spans="1:26" ht="60" x14ac:dyDescent="0.2">
      <c r="A276" s="5" t="s">
        <v>2416</v>
      </c>
      <c r="B276" s="11" t="s">
        <v>2417</v>
      </c>
      <c r="C276" s="2">
        <v>27028</v>
      </c>
      <c r="D276" s="2">
        <f>EDATE(C276,60*12)</f>
        <v>48943</v>
      </c>
      <c r="E276" s="11" t="s">
        <v>2</v>
      </c>
      <c r="F276" s="11" t="s">
        <v>333</v>
      </c>
      <c r="G276" s="5"/>
      <c r="H276" s="18">
        <v>42644</v>
      </c>
      <c r="I276" s="11" t="s">
        <v>2408</v>
      </c>
      <c r="J276" s="18">
        <v>42644</v>
      </c>
      <c r="K276" s="18">
        <v>42644</v>
      </c>
      <c r="L276" s="11" t="s">
        <v>5</v>
      </c>
      <c r="M276" s="11" t="s">
        <v>6</v>
      </c>
      <c r="N276" s="5" t="s">
        <v>7</v>
      </c>
      <c r="O276" s="11" t="s">
        <v>334</v>
      </c>
      <c r="P276" s="11" t="s">
        <v>1984</v>
      </c>
      <c r="Q276" s="11" t="s">
        <v>1840</v>
      </c>
      <c r="R276" s="3" t="s">
        <v>167</v>
      </c>
      <c r="S276" s="17">
        <v>173019411324</v>
      </c>
      <c r="T276" s="11" t="s">
        <v>10</v>
      </c>
      <c r="U276" s="11">
        <v>5</v>
      </c>
      <c r="V276" s="11" t="s">
        <v>2418</v>
      </c>
      <c r="W276" s="11" t="s">
        <v>2419</v>
      </c>
      <c r="X276" s="22" t="s">
        <v>2420</v>
      </c>
      <c r="Y276" s="11" t="s">
        <v>2421</v>
      </c>
      <c r="Z276" s="11" t="s">
        <v>2422</v>
      </c>
    </row>
    <row r="277" spans="1:26" ht="75" x14ac:dyDescent="0.2">
      <c r="A277" s="5" t="s">
        <v>2423</v>
      </c>
      <c r="B277" s="5" t="s">
        <v>2424</v>
      </c>
      <c r="C277" s="108">
        <v>28832</v>
      </c>
      <c r="D277" s="2">
        <f>EDATE(C277,60*12)</f>
        <v>50747</v>
      </c>
      <c r="E277" s="57" t="s">
        <v>2</v>
      </c>
      <c r="F277" s="5" t="s">
        <v>2407</v>
      </c>
      <c r="G277" s="5" t="s">
        <v>80</v>
      </c>
      <c r="H277" s="2">
        <v>42644</v>
      </c>
      <c r="I277" s="5" t="s">
        <v>2408</v>
      </c>
      <c r="J277" s="2">
        <v>42644</v>
      </c>
      <c r="K277" s="2">
        <v>42644</v>
      </c>
      <c r="L277" s="5" t="s">
        <v>81</v>
      </c>
      <c r="M277" s="5" t="s">
        <v>82</v>
      </c>
      <c r="N277" s="5" t="s">
        <v>7</v>
      </c>
      <c r="O277" s="5" t="s">
        <v>1541</v>
      </c>
      <c r="P277" s="5" t="s">
        <v>2425</v>
      </c>
      <c r="Q277" s="5" t="s">
        <v>2411</v>
      </c>
      <c r="R277" s="1" t="s">
        <v>154</v>
      </c>
      <c r="S277" s="25"/>
      <c r="T277" s="5" t="s">
        <v>60</v>
      </c>
      <c r="U277" s="5">
        <v>3</v>
      </c>
      <c r="V277" s="5" t="s">
        <v>85</v>
      </c>
      <c r="W277" s="5" t="s">
        <v>2426</v>
      </c>
      <c r="X277" s="57" t="s">
        <v>2427</v>
      </c>
      <c r="Y277" s="5" t="s">
        <v>2428</v>
      </c>
      <c r="Z277" s="11" t="s">
        <v>2429</v>
      </c>
    </row>
    <row r="278" spans="1:26" ht="60" x14ac:dyDescent="0.2">
      <c r="A278" s="50" t="s">
        <v>2430</v>
      </c>
      <c r="B278" s="11" t="s">
        <v>2431</v>
      </c>
      <c r="C278" s="2">
        <v>29273</v>
      </c>
      <c r="D278" s="2">
        <f>EDATE(C278,60*12)</f>
        <v>51188</v>
      </c>
      <c r="E278" s="11" t="s">
        <v>2</v>
      </c>
      <c r="F278" s="11" t="s">
        <v>2432</v>
      </c>
      <c r="G278" s="5" t="s">
        <v>1943</v>
      </c>
      <c r="H278" s="18">
        <v>44105</v>
      </c>
      <c r="I278" s="11" t="s">
        <v>2408</v>
      </c>
      <c r="J278" s="18">
        <v>44105</v>
      </c>
      <c r="K278" s="18">
        <v>44105</v>
      </c>
      <c r="L278" s="11" t="s">
        <v>81</v>
      </c>
      <c r="M278" s="11" t="s">
        <v>6</v>
      </c>
      <c r="N278" s="5" t="s">
        <v>7</v>
      </c>
      <c r="O278" s="11" t="s">
        <v>2433</v>
      </c>
      <c r="P278" s="11" t="s">
        <v>20</v>
      </c>
      <c r="Q278" s="11" t="s">
        <v>20</v>
      </c>
      <c r="R278" s="3" t="s">
        <v>20</v>
      </c>
      <c r="S278" s="17"/>
      <c r="T278" s="11" t="s">
        <v>10</v>
      </c>
      <c r="U278" s="11">
        <v>1</v>
      </c>
      <c r="V278" s="11" t="s">
        <v>178</v>
      </c>
      <c r="W278" s="11" t="s">
        <v>2434</v>
      </c>
      <c r="X278" s="22" t="s">
        <v>2435</v>
      </c>
      <c r="Y278" s="11" t="s">
        <v>2436</v>
      </c>
      <c r="Z278" s="11" t="s">
        <v>2437</v>
      </c>
    </row>
    <row r="279" spans="1:26" ht="60" x14ac:dyDescent="0.2">
      <c r="A279" s="5" t="s">
        <v>2438</v>
      </c>
      <c r="B279" s="5" t="s">
        <v>2439</v>
      </c>
      <c r="C279" s="2">
        <v>25934</v>
      </c>
      <c r="D279" s="2">
        <f>EDATE(C279,60*12)</f>
        <v>47849</v>
      </c>
      <c r="E279" s="5" t="s">
        <v>2</v>
      </c>
      <c r="F279" s="5" t="s">
        <v>2407</v>
      </c>
      <c r="G279" s="5" t="s">
        <v>80</v>
      </c>
      <c r="H279" s="2">
        <v>42644</v>
      </c>
      <c r="I279" s="5" t="s">
        <v>2408</v>
      </c>
      <c r="J279" s="2">
        <v>42684</v>
      </c>
      <c r="K279" s="2">
        <v>42684</v>
      </c>
      <c r="L279" s="5" t="s">
        <v>81</v>
      </c>
      <c r="M279" s="5" t="s">
        <v>82</v>
      </c>
      <c r="N279" s="5" t="s">
        <v>83</v>
      </c>
      <c r="O279" s="5" t="s">
        <v>2407</v>
      </c>
      <c r="P279" s="5" t="s">
        <v>549</v>
      </c>
      <c r="Q279" s="11" t="s">
        <v>549</v>
      </c>
      <c r="R279" s="3" t="s">
        <v>305</v>
      </c>
      <c r="S279" s="25"/>
      <c r="T279" s="5" t="s">
        <v>10</v>
      </c>
      <c r="U279" s="5">
        <v>5</v>
      </c>
      <c r="V279" s="5" t="s">
        <v>585</v>
      </c>
      <c r="W279" s="5" t="s">
        <v>2440</v>
      </c>
      <c r="X279" s="26" t="s">
        <v>2441</v>
      </c>
      <c r="Y279" s="5" t="s">
        <v>1156</v>
      </c>
      <c r="Z279" s="11" t="s">
        <v>2442</v>
      </c>
    </row>
    <row r="280" spans="1:26" ht="90" x14ac:dyDescent="0.2">
      <c r="A280" s="5" t="s">
        <v>2443</v>
      </c>
      <c r="B280" s="5" t="s">
        <v>2444</v>
      </c>
      <c r="C280" s="108">
        <v>27028</v>
      </c>
      <c r="D280" s="2">
        <f>EDATE(C280,65*12)</f>
        <v>50769</v>
      </c>
      <c r="E280" s="57" t="s">
        <v>2</v>
      </c>
      <c r="F280" s="5" t="s">
        <v>2445</v>
      </c>
      <c r="G280" s="5" t="s">
        <v>2446</v>
      </c>
      <c r="H280" s="2">
        <v>40780</v>
      </c>
      <c r="I280" s="5" t="s">
        <v>2408</v>
      </c>
      <c r="J280" s="2">
        <v>42644</v>
      </c>
      <c r="K280" s="2">
        <v>41486</v>
      </c>
      <c r="L280" s="5" t="s">
        <v>81</v>
      </c>
      <c r="M280" s="5" t="s">
        <v>6</v>
      </c>
      <c r="N280" s="5" t="s">
        <v>599</v>
      </c>
      <c r="O280" s="5" t="s">
        <v>2447</v>
      </c>
      <c r="P280" s="5" t="s">
        <v>2448</v>
      </c>
      <c r="Q280" s="5" t="s">
        <v>2449</v>
      </c>
      <c r="R280" s="1" t="s">
        <v>154</v>
      </c>
      <c r="S280" s="25"/>
      <c r="T280" s="5" t="s">
        <v>10</v>
      </c>
      <c r="U280" s="5">
        <v>3</v>
      </c>
      <c r="V280" s="5" t="s">
        <v>2450</v>
      </c>
      <c r="W280" s="5" t="s">
        <v>2451</v>
      </c>
      <c r="X280" s="136" t="s">
        <v>2452</v>
      </c>
      <c r="Y280" s="5" t="s">
        <v>2453</v>
      </c>
      <c r="Z280" s="11" t="s">
        <v>2454</v>
      </c>
    </row>
    <row r="281" spans="1:26" ht="105" x14ac:dyDescent="0.2">
      <c r="A281" s="5" t="s">
        <v>2455</v>
      </c>
      <c r="B281" s="11" t="s">
        <v>2456</v>
      </c>
      <c r="C281" s="2">
        <v>30906</v>
      </c>
      <c r="D281" s="2">
        <f>EDATE(C281,60*12)</f>
        <v>52821</v>
      </c>
      <c r="E281" s="11" t="s">
        <v>28</v>
      </c>
      <c r="F281" s="11" t="s">
        <v>17</v>
      </c>
      <c r="G281" s="5"/>
      <c r="H281" s="18">
        <v>42644</v>
      </c>
      <c r="I281" s="11" t="s">
        <v>2408</v>
      </c>
      <c r="J281" s="18">
        <v>41456</v>
      </c>
      <c r="K281" s="18">
        <v>42186</v>
      </c>
      <c r="L281" s="11" t="s">
        <v>5</v>
      </c>
      <c r="M281" s="11" t="s">
        <v>6</v>
      </c>
      <c r="N281" s="5" t="s">
        <v>7</v>
      </c>
      <c r="O281" s="11" t="s">
        <v>2457</v>
      </c>
      <c r="P281" s="11" t="s">
        <v>2458</v>
      </c>
      <c r="Q281" s="11" t="s">
        <v>1905</v>
      </c>
      <c r="R281" s="1" t="s">
        <v>35</v>
      </c>
      <c r="S281" s="15">
        <v>284011223950</v>
      </c>
      <c r="T281" s="11" t="s">
        <v>2459</v>
      </c>
      <c r="U281" s="11">
        <v>2</v>
      </c>
      <c r="V281" s="11" t="s">
        <v>2460</v>
      </c>
      <c r="W281" s="11" t="s">
        <v>2461</v>
      </c>
      <c r="X281" s="16" t="s">
        <v>2462</v>
      </c>
      <c r="Y281" s="11" t="s">
        <v>2463</v>
      </c>
      <c r="Z281" s="11" t="s">
        <v>2464</v>
      </c>
    </row>
    <row r="282" spans="1:26" ht="105" x14ac:dyDescent="0.2">
      <c r="A282" s="51" t="s">
        <v>2465</v>
      </c>
      <c r="B282" s="137" t="s">
        <v>2466</v>
      </c>
      <c r="C282" s="63">
        <v>27739</v>
      </c>
      <c r="D282" s="4">
        <f>EDATE(C282,60*12)</f>
        <v>49654</v>
      </c>
      <c r="E282" s="137" t="s">
        <v>2</v>
      </c>
      <c r="F282" s="137" t="s">
        <v>17</v>
      </c>
      <c r="G282" s="51"/>
      <c r="H282" s="9">
        <v>42644</v>
      </c>
      <c r="I282" s="137" t="s">
        <v>2408</v>
      </c>
      <c r="J282" s="9">
        <v>42644</v>
      </c>
      <c r="K282" s="9">
        <v>42644</v>
      </c>
      <c r="L282" s="3" t="s">
        <v>5</v>
      </c>
      <c r="M282" s="3" t="s">
        <v>6</v>
      </c>
      <c r="N282" s="1" t="s">
        <v>7</v>
      </c>
      <c r="O282" s="1" t="s">
        <v>2467</v>
      </c>
      <c r="P282" s="3" t="s">
        <v>2468</v>
      </c>
      <c r="Q282" s="11" t="s">
        <v>1905</v>
      </c>
      <c r="R282" s="1" t="s">
        <v>35</v>
      </c>
      <c r="S282" s="138">
        <v>175011342395</v>
      </c>
      <c r="T282" s="3" t="s">
        <v>10</v>
      </c>
      <c r="U282" s="3">
        <v>2</v>
      </c>
      <c r="V282" s="3" t="s">
        <v>2469</v>
      </c>
      <c r="W282" s="3" t="s">
        <v>2470</v>
      </c>
      <c r="X282" s="39" t="s">
        <v>2471</v>
      </c>
      <c r="Y282" s="3" t="s">
        <v>2472</v>
      </c>
      <c r="Z282" s="11" t="s">
        <v>2473</v>
      </c>
    </row>
    <row r="283" spans="1:26" ht="90" x14ac:dyDescent="0.2">
      <c r="A283" s="5" t="s">
        <v>2474</v>
      </c>
      <c r="B283" s="5" t="s">
        <v>2475</v>
      </c>
      <c r="C283" s="108">
        <v>25303</v>
      </c>
      <c r="D283" s="2">
        <f>EDATE(C283,65*12)</f>
        <v>49044</v>
      </c>
      <c r="E283" s="57" t="s">
        <v>2</v>
      </c>
      <c r="F283" s="5" t="s">
        <v>2476</v>
      </c>
      <c r="G283" s="5" t="s">
        <v>2477</v>
      </c>
      <c r="H283" s="2">
        <v>42644</v>
      </c>
      <c r="I283" s="5" t="s">
        <v>2408</v>
      </c>
      <c r="J283" s="2">
        <v>42644</v>
      </c>
      <c r="K283" s="2">
        <v>42644</v>
      </c>
      <c r="L283" s="5" t="s">
        <v>81</v>
      </c>
      <c r="M283" s="5" t="s">
        <v>6</v>
      </c>
      <c r="N283" s="5" t="s">
        <v>93</v>
      </c>
      <c r="O283" s="5" t="s">
        <v>2478</v>
      </c>
      <c r="P283" s="5" t="s">
        <v>2448</v>
      </c>
      <c r="Q283" s="5" t="s">
        <v>2449</v>
      </c>
      <c r="R283" s="1" t="s">
        <v>154</v>
      </c>
      <c r="S283" s="25"/>
      <c r="T283" s="5" t="s">
        <v>1767</v>
      </c>
      <c r="U283" s="5">
        <v>3</v>
      </c>
      <c r="V283" s="5" t="s">
        <v>21</v>
      </c>
      <c r="W283" s="5" t="s">
        <v>2479</v>
      </c>
      <c r="X283" s="60" t="s">
        <v>2480</v>
      </c>
      <c r="Y283" s="5" t="s">
        <v>2481</v>
      </c>
      <c r="Z283" s="5" t="s">
        <v>2482</v>
      </c>
    </row>
    <row r="284" spans="1:26" ht="60" x14ac:dyDescent="0.2">
      <c r="A284" s="5" t="s">
        <v>2483</v>
      </c>
      <c r="B284" s="41" t="s">
        <v>2484</v>
      </c>
      <c r="C284" s="2">
        <v>28023</v>
      </c>
      <c r="D284" s="2">
        <f>EDATE(C284,60*12)</f>
        <v>49938</v>
      </c>
      <c r="E284" s="11" t="s">
        <v>2</v>
      </c>
      <c r="F284" s="5" t="s">
        <v>2407</v>
      </c>
      <c r="G284" s="5" t="s">
        <v>80</v>
      </c>
      <c r="H284" s="2">
        <v>42644</v>
      </c>
      <c r="I284" s="11" t="s">
        <v>2408</v>
      </c>
      <c r="J284" s="2">
        <v>42644</v>
      </c>
      <c r="K284" s="2">
        <v>42644</v>
      </c>
      <c r="L284" s="11" t="s">
        <v>81</v>
      </c>
      <c r="M284" s="11" t="s">
        <v>82</v>
      </c>
      <c r="N284" s="5" t="s">
        <v>83</v>
      </c>
      <c r="O284" s="5" t="s">
        <v>2407</v>
      </c>
      <c r="P284" s="11" t="s">
        <v>304</v>
      </c>
      <c r="Q284" s="11" t="s">
        <v>304</v>
      </c>
      <c r="R284" s="1" t="s">
        <v>305</v>
      </c>
      <c r="S284" s="17"/>
      <c r="T284" s="11" t="s">
        <v>10</v>
      </c>
      <c r="U284" s="11">
        <v>3</v>
      </c>
      <c r="V284" s="11" t="s">
        <v>2010</v>
      </c>
      <c r="W284" s="11">
        <v>41498262</v>
      </c>
      <c r="X284" s="16" t="s">
        <v>2485</v>
      </c>
      <c r="Y284" s="11" t="s">
        <v>2486</v>
      </c>
      <c r="Z284" s="11" t="s">
        <v>2487</v>
      </c>
    </row>
    <row r="285" spans="1:26" ht="90" x14ac:dyDescent="0.2">
      <c r="A285" s="12" t="s">
        <v>2488</v>
      </c>
      <c r="B285" s="13" t="s">
        <v>2489</v>
      </c>
      <c r="C285" s="14">
        <v>30464</v>
      </c>
      <c r="D285" s="2">
        <f>EDATE(C285,60*12)</f>
        <v>52379</v>
      </c>
      <c r="E285" s="13" t="s">
        <v>28</v>
      </c>
      <c r="F285" s="13" t="s">
        <v>17</v>
      </c>
      <c r="G285" s="12"/>
      <c r="H285" s="139">
        <v>43257</v>
      </c>
      <c r="I285" s="13" t="s">
        <v>2490</v>
      </c>
      <c r="J285" s="139">
        <v>43257</v>
      </c>
      <c r="K285" s="2">
        <v>43257</v>
      </c>
      <c r="L285" s="11" t="s">
        <v>5</v>
      </c>
      <c r="M285" s="11" t="s">
        <v>6</v>
      </c>
      <c r="N285" s="5" t="s">
        <v>7</v>
      </c>
      <c r="O285" s="5" t="s">
        <v>2491</v>
      </c>
      <c r="P285" s="11" t="s">
        <v>2458</v>
      </c>
      <c r="Q285" s="11" t="s">
        <v>2492</v>
      </c>
      <c r="R285" s="3" t="s">
        <v>97</v>
      </c>
      <c r="S285" s="15">
        <v>283041866522</v>
      </c>
      <c r="T285" s="11" t="s">
        <v>60</v>
      </c>
      <c r="U285" s="11">
        <v>2</v>
      </c>
      <c r="V285" s="11" t="s">
        <v>2493</v>
      </c>
      <c r="W285" s="11" t="s">
        <v>2494</v>
      </c>
      <c r="X285" s="16" t="s">
        <v>2495</v>
      </c>
      <c r="Y285" s="11" t="s">
        <v>2496</v>
      </c>
      <c r="Z285" s="11" t="s">
        <v>2497</v>
      </c>
    </row>
    <row r="286" spans="1:26" ht="105" x14ac:dyDescent="0.2">
      <c r="A286" s="5" t="s">
        <v>2498</v>
      </c>
      <c r="B286" s="11" t="s">
        <v>2499</v>
      </c>
      <c r="C286" s="2">
        <v>32721</v>
      </c>
      <c r="D286" s="2">
        <v>54636</v>
      </c>
      <c r="E286" s="17" t="s">
        <v>2</v>
      </c>
      <c r="F286" s="17" t="s">
        <v>1531</v>
      </c>
      <c r="G286" s="25" t="s">
        <v>2500</v>
      </c>
      <c r="H286" s="18">
        <v>43896</v>
      </c>
      <c r="I286" s="17" t="s">
        <v>2501</v>
      </c>
      <c r="J286" s="18">
        <v>43896</v>
      </c>
      <c r="K286" s="18">
        <v>43896</v>
      </c>
      <c r="L286" s="11" t="s">
        <v>5</v>
      </c>
      <c r="M286" s="11" t="s">
        <v>6</v>
      </c>
      <c r="N286" s="5" t="s">
        <v>93</v>
      </c>
      <c r="O286" s="11" t="s">
        <v>2502</v>
      </c>
      <c r="P286" s="11" t="s">
        <v>1859</v>
      </c>
      <c r="Q286" s="11" t="s">
        <v>1860</v>
      </c>
      <c r="R286" s="3" t="s">
        <v>49</v>
      </c>
      <c r="S286" s="17">
        <v>189011713999</v>
      </c>
      <c r="T286" s="11" t="s">
        <v>60</v>
      </c>
      <c r="U286" s="11">
        <v>2</v>
      </c>
      <c r="V286" s="11" t="s">
        <v>2503</v>
      </c>
      <c r="W286" s="11" t="s">
        <v>2504</v>
      </c>
      <c r="X286" s="16" t="s">
        <v>2505</v>
      </c>
      <c r="Y286" s="11" t="s">
        <v>2506</v>
      </c>
      <c r="Z286" s="11" t="s">
        <v>2507</v>
      </c>
    </row>
    <row r="287" spans="1:26" ht="75" x14ac:dyDescent="0.2">
      <c r="A287" s="5" t="s">
        <v>2508</v>
      </c>
      <c r="B287" s="5" t="s">
        <v>2509</v>
      </c>
      <c r="C287" s="2">
        <v>25623</v>
      </c>
      <c r="D287" s="2">
        <f>EDATE(C287,60*12)</f>
        <v>47538</v>
      </c>
      <c r="E287" s="11" t="s">
        <v>2</v>
      </c>
      <c r="F287" s="11" t="s">
        <v>29</v>
      </c>
      <c r="G287" s="5" t="s">
        <v>2510</v>
      </c>
      <c r="H287" s="2">
        <v>44046</v>
      </c>
      <c r="I287" s="5" t="s">
        <v>2511</v>
      </c>
      <c r="J287" s="2">
        <v>44046</v>
      </c>
      <c r="K287" s="2">
        <v>44046</v>
      </c>
      <c r="L287" s="11" t="s">
        <v>81</v>
      </c>
      <c r="M287" s="11" t="s">
        <v>31</v>
      </c>
      <c r="N287" s="5" t="s">
        <v>2512</v>
      </c>
      <c r="O287" s="5" t="s">
        <v>2512</v>
      </c>
      <c r="P287" s="11" t="s">
        <v>33</v>
      </c>
      <c r="Q287" s="11" t="s">
        <v>34</v>
      </c>
      <c r="R287" s="1" t="s">
        <v>35</v>
      </c>
      <c r="S287" s="17"/>
      <c r="T287" s="11" t="s">
        <v>10</v>
      </c>
      <c r="U287" s="11">
        <v>3</v>
      </c>
      <c r="V287" s="11" t="s">
        <v>21</v>
      </c>
      <c r="W287" s="11" t="s">
        <v>2513</v>
      </c>
      <c r="X287" s="16" t="s">
        <v>2514</v>
      </c>
      <c r="Y287" s="11" t="s">
        <v>2515</v>
      </c>
      <c r="Z287" s="5" t="s">
        <v>2516</v>
      </c>
    </row>
    <row r="288" spans="1:26" ht="75" x14ac:dyDescent="0.2">
      <c r="A288" s="5" t="s">
        <v>2517</v>
      </c>
      <c r="B288" s="5" t="s">
        <v>2518</v>
      </c>
      <c r="C288" s="2">
        <v>26300</v>
      </c>
      <c r="D288" s="2">
        <f>EDATE(C288,60*12)</f>
        <v>48215</v>
      </c>
      <c r="E288" s="11" t="s">
        <v>28</v>
      </c>
      <c r="F288" s="5" t="s">
        <v>2519</v>
      </c>
      <c r="G288" s="5"/>
      <c r="H288" s="2">
        <v>44046</v>
      </c>
      <c r="I288" s="5" t="s">
        <v>2520</v>
      </c>
      <c r="J288" s="2">
        <v>44046</v>
      </c>
      <c r="K288" s="2">
        <v>44046</v>
      </c>
      <c r="L288" s="11" t="s">
        <v>81</v>
      </c>
      <c r="M288" s="11" t="s">
        <v>6</v>
      </c>
      <c r="N288" s="5" t="s">
        <v>1087</v>
      </c>
      <c r="O288" s="5" t="s">
        <v>2521</v>
      </c>
      <c r="P288" s="11" t="s">
        <v>33</v>
      </c>
      <c r="Q288" s="11" t="s">
        <v>34</v>
      </c>
      <c r="R288" s="1" t="s">
        <v>35</v>
      </c>
      <c r="S288" s="17"/>
      <c r="T288" s="11" t="s">
        <v>2522</v>
      </c>
      <c r="U288" s="11">
        <v>0</v>
      </c>
      <c r="V288" s="11" t="s">
        <v>21</v>
      </c>
      <c r="W288" s="11" t="s">
        <v>2523</v>
      </c>
      <c r="X288" s="16" t="s">
        <v>2524</v>
      </c>
      <c r="Y288" s="11" t="s">
        <v>2525</v>
      </c>
      <c r="Z288" s="11" t="s">
        <v>2526</v>
      </c>
    </row>
    <row r="289" spans="1:26" ht="75" x14ac:dyDescent="0.2">
      <c r="A289" s="5" t="s">
        <v>2527</v>
      </c>
      <c r="B289" s="5" t="s">
        <v>2528</v>
      </c>
      <c r="C289" s="2">
        <v>26067</v>
      </c>
      <c r="D289" s="2">
        <f>EDATE(C289,60*12)</f>
        <v>47982</v>
      </c>
      <c r="E289" s="5" t="s">
        <v>2</v>
      </c>
      <c r="F289" s="5" t="s">
        <v>205</v>
      </c>
      <c r="G289" s="5"/>
      <c r="H289" s="18">
        <v>42644</v>
      </c>
      <c r="I289" s="5" t="s">
        <v>2529</v>
      </c>
      <c r="J289" s="18">
        <v>42644</v>
      </c>
      <c r="K289" s="18">
        <v>42644</v>
      </c>
      <c r="L289" s="5" t="s">
        <v>5</v>
      </c>
      <c r="M289" s="5" t="s">
        <v>82</v>
      </c>
      <c r="N289" s="5" t="s">
        <v>58</v>
      </c>
      <c r="O289" s="5" t="s">
        <v>2530</v>
      </c>
      <c r="P289" s="11" t="s">
        <v>248</v>
      </c>
      <c r="Q289" s="24" t="s">
        <v>249</v>
      </c>
      <c r="R289" s="1" t="s">
        <v>143</v>
      </c>
      <c r="S289" s="43"/>
      <c r="T289" s="5" t="s">
        <v>10</v>
      </c>
      <c r="U289" s="5">
        <v>0</v>
      </c>
      <c r="V289" s="5" t="s">
        <v>21</v>
      </c>
      <c r="W289" s="5" t="s">
        <v>2531</v>
      </c>
      <c r="X289" s="26" t="s">
        <v>2532</v>
      </c>
      <c r="Y289" s="5" t="s">
        <v>2533</v>
      </c>
      <c r="Z289" s="11" t="s">
        <v>2534</v>
      </c>
    </row>
    <row r="290" spans="1:26" ht="75" x14ac:dyDescent="0.2">
      <c r="A290" s="12" t="s">
        <v>2535</v>
      </c>
      <c r="B290" s="13" t="s">
        <v>2536</v>
      </c>
      <c r="C290" s="14">
        <v>26658</v>
      </c>
      <c r="D290" s="2">
        <f>EDATE(C290,60*12)</f>
        <v>48573</v>
      </c>
      <c r="E290" s="13" t="s">
        <v>2</v>
      </c>
      <c r="F290" s="13" t="s">
        <v>576</v>
      </c>
      <c r="G290" s="12"/>
      <c r="H290" s="18">
        <v>42644</v>
      </c>
      <c r="I290" s="13" t="s">
        <v>2537</v>
      </c>
      <c r="J290" s="2">
        <v>42542</v>
      </c>
      <c r="K290" s="2">
        <v>42542</v>
      </c>
      <c r="L290" s="11" t="s">
        <v>5</v>
      </c>
      <c r="M290" s="11" t="s">
        <v>6</v>
      </c>
      <c r="N290" s="5" t="s">
        <v>93</v>
      </c>
      <c r="O290" s="5" t="s">
        <v>2538</v>
      </c>
      <c r="P290" s="11" t="s">
        <v>2539</v>
      </c>
      <c r="Q290" s="11" t="s">
        <v>34</v>
      </c>
      <c r="R290" s="1" t="s">
        <v>35</v>
      </c>
      <c r="S290" s="15">
        <v>172010522613</v>
      </c>
      <c r="T290" s="11" t="s">
        <v>10</v>
      </c>
      <c r="U290" s="11">
        <v>1</v>
      </c>
      <c r="V290" s="11" t="s">
        <v>85</v>
      </c>
      <c r="W290" s="11" t="s">
        <v>2540</v>
      </c>
      <c r="X290" s="11" t="s">
        <v>2541</v>
      </c>
      <c r="Y290" s="11" t="s">
        <v>2542</v>
      </c>
      <c r="Z290" s="11" t="s">
        <v>2543</v>
      </c>
    </row>
    <row r="291" spans="1:26" ht="75" x14ac:dyDescent="0.2">
      <c r="A291" s="5" t="s">
        <v>2544</v>
      </c>
      <c r="B291" s="11" t="s">
        <v>2545</v>
      </c>
      <c r="C291" s="42">
        <v>28812</v>
      </c>
      <c r="D291" s="2">
        <f>EDATE(C291,60*12)</f>
        <v>50727</v>
      </c>
      <c r="E291" s="11" t="s">
        <v>28</v>
      </c>
      <c r="F291" s="11" t="s">
        <v>2546</v>
      </c>
      <c r="G291" s="5"/>
      <c r="H291" s="18">
        <v>42644</v>
      </c>
      <c r="I291" s="11" t="s">
        <v>2547</v>
      </c>
      <c r="J291" s="18">
        <v>42644</v>
      </c>
      <c r="K291" s="18">
        <v>42644</v>
      </c>
      <c r="L291" s="11" t="s">
        <v>5</v>
      </c>
      <c r="M291" s="11" t="s">
        <v>6</v>
      </c>
      <c r="N291" s="11" t="s">
        <v>93</v>
      </c>
      <c r="O291" s="11" t="s">
        <v>2546</v>
      </c>
      <c r="P291" s="11" t="s">
        <v>33</v>
      </c>
      <c r="Q291" s="11" t="s">
        <v>34</v>
      </c>
      <c r="R291" s="1" t="s">
        <v>35</v>
      </c>
      <c r="S291" s="21"/>
      <c r="T291" s="11" t="s">
        <v>10</v>
      </c>
      <c r="U291" s="11">
        <v>3</v>
      </c>
      <c r="V291" s="11" t="s">
        <v>2548</v>
      </c>
      <c r="W291" s="11" t="s">
        <v>2549</v>
      </c>
      <c r="X291" s="140" t="s">
        <v>2550</v>
      </c>
      <c r="Y291" s="11" t="s">
        <v>2551</v>
      </c>
      <c r="Z291" s="11" t="s">
        <v>2552</v>
      </c>
    </row>
    <row r="292" spans="1:26" ht="45" x14ac:dyDescent="0.2">
      <c r="A292" s="5" t="s">
        <v>2553</v>
      </c>
      <c r="B292" s="5" t="s">
        <v>2554</v>
      </c>
      <c r="C292" s="2">
        <v>26334</v>
      </c>
      <c r="D292" s="2">
        <f>EDATE(C292,60*12)</f>
        <v>48249</v>
      </c>
      <c r="E292" s="11" t="s">
        <v>2</v>
      </c>
      <c r="F292" s="11" t="s">
        <v>2555</v>
      </c>
      <c r="G292" s="5"/>
      <c r="H292" s="2">
        <v>42644</v>
      </c>
      <c r="I292" s="5" t="s">
        <v>2556</v>
      </c>
      <c r="J292" s="2">
        <v>42644</v>
      </c>
      <c r="K292" s="2">
        <v>42644</v>
      </c>
      <c r="L292" s="5" t="s">
        <v>5</v>
      </c>
      <c r="M292" s="5" t="s">
        <v>6</v>
      </c>
      <c r="N292" s="5" t="s">
        <v>7</v>
      </c>
      <c r="O292" s="5" t="s">
        <v>2557</v>
      </c>
      <c r="P292" s="5" t="s">
        <v>9</v>
      </c>
      <c r="Q292" s="5" t="s">
        <v>9</v>
      </c>
      <c r="R292" s="1" t="s">
        <v>9</v>
      </c>
      <c r="S292" s="25">
        <v>172010522137</v>
      </c>
      <c r="T292" s="5" t="s">
        <v>36</v>
      </c>
      <c r="U292" s="5">
        <v>4</v>
      </c>
      <c r="V292" s="5" t="s">
        <v>2067</v>
      </c>
      <c r="W292" s="11" t="s">
        <v>2558</v>
      </c>
      <c r="X292" s="54" t="s">
        <v>2559</v>
      </c>
      <c r="Y292" s="5" t="s">
        <v>2560</v>
      </c>
      <c r="Z292" s="5" t="s">
        <v>2561</v>
      </c>
    </row>
    <row r="293" spans="1:26" ht="90" x14ac:dyDescent="0.2">
      <c r="A293" s="5" t="s">
        <v>2562</v>
      </c>
      <c r="B293" s="5" t="s">
        <v>2563</v>
      </c>
      <c r="C293" s="2">
        <v>34545</v>
      </c>
      <c r="D293" s="2">
        <f>EDATE(C293,60*12)</f>
        <v>56460</v>
      </c>
      <c r="E293" s="5" t="s">
        <v>28</v>
      </c>
      <c r="F293" s="5" t="s">
        <v>17</v>
      </c>
      <c r="G293" s="5" t="s">
        <v>2500</v>
      </c>
      <c r="H293" s="2">
        <v>43896</v>
      </c>
      <c r="I293" s="5" t="s">
        <v>2564</v>
      </c>
      <c r="J293" s="2">
        <v>43896</v>
      </c>
      <c r="K293" s="2">
        <v>43896</v>
      </c>
      <c r="L293" s="5" t="s">
        <v>5</v>
      </c>
      <c r="M293" s="5" t="s">
        <v>6</v>
      </c>
      <c r="N293" s="5" t="s">
        <v>93</v>
      </c>
      <c r="O293" s="11" t="s">
        <v>2565</v>
      </c>
      <c r="P293" s="11" t="s">
        <v>2566</v>
      </c>
      <c r="Q293" s="11" t="s">
        <v>249</v>
      </c>
      <c r="R293" s="1" t="s">
        <v>143</v>
      </c>
      <c r="S293" s="43"/>
      <c r="T293" s="5" t="s">
        <v>36</v>
      </c>
      <c r="U293" s="5">
        <v>1</v>
      </c>
      <c r="V293" s="5" t="s">
        <v>602</v>
      </c>
      <c r="W293" s="5" t="s">
        <v>2567</v>
      </c>
      <c r="X293" s="26" t="s">
        <v>2568</v>
      </c>
      <c r="Y293" s="5" t="s">
        <v>2569</v>
      </c>
      <c r="Z293" s="11" t="s">
        <v>2570</v>
      </c>
    </row>
    <row r="294" spans="1:26" ht="75" x14ac:dyDescent="0.2">
      <c r="A294" s="5" t="s">
        <v>2571</v>
      </c>
      <c r="B294" s="5" t="s">
        <v>2572</v>
      </c>
      <c r="C294" s="2">
        <v>31466</v>
      </c>
      <c r="D294" s="2">
        <f>EDATE(C294,60*12)</f>
        <v>53381</v>
      </c>
      <c r="E294" s="5" t="s">
        <v>28</v>
      </c>
      <c r="F294" s="5" t="s">
        <v>1922</v>
      </c>
      <c r="G294" s="5"/>
      <c r="H294" s="2">
        <v>42644</v>
      </c>
      <c r="I294" s="5" t="s">
        <v>2573</v>
      </c>
      <c r="J294" s="2">
        <v>42644</v>
      </c>
      <c r="K294" s="2">
        <v>42644</v>
      </c>
      <c r="L294" s="5" t="s">
        <v>5</v>
      </c>
      <c r="M294" s="5" t="s">
        <v>82</v>
      </c>
      <c r="N294" s="5" t="s">
        <v>83</v>
      </c>
      <c r="O294" s="5" t="s">
        <v>1923</v>
      </c>
      <c r="P294" s="11" t="s">
        <v>248</v>
      </c>
      <c r="Q294" s="11" t="s">
        <v>249</v>
      </c>
      <c r="R294" s="1" t="s">
        <v>143</v>
      </c>
      <c r="S294" s="25">
        <v>286011357046</v>
      </c>
      <c r="T294" s="5" t="s">
        <v>36</v>
      </c>
      <c r="U294" s="5">
        <v>2</v>
      </c>
      <c r="V294" s="5" t="s">
        <v>21</v>
      </c>
      <c r="W294" s="5" t="s">
        <v>2574</v>
      </c>
      <c r="X294" s="26" t="s">
        <v>2575</v>
      </c>
      <c r="Y294" s="5" t="s">
        <v>2576</v>
      </c>
      <c r="Z294" s="11" t="s">
        <v>2577</v>
      </c>
    </row>
    <row r="295" spans="1:26" ht="75" x14ac:dyDescent="0.2">
      <c r="A295" s="5" t="s">
        <v>2578</v>
      </c>
      <c r="B295" s="5" t="s">
        <v>2579</v>
      </c>
      <c r="C295" s="2">
        <v>31129</v>
      </c>
      <c r="D295" s="2">
        <f>EDATE(C295,60*12)</f>
        <v>53044</v>
      </c>
      <c r="E295" s="141" t="s">
        <v>28</v>
      </c>
      <c r="F295" s="5" t="s">
        <v>2580</v>
      </c>
      <c r="G295" s="5" t="s">
        <v>1943</v>
      </c>
      <c r="H295" s="2">
        <v>44166</v>
      </c>
      <c r="I295" s="5" t="s">
        <v>2581</v>
      </c>
      <c r="J295" s="2">
        <v>44166</v>
      </c>
      <c r="K295" s="2">
        <v>44166</v>
      </c>
      <c r="L295" s="11" t="s">
        <v>81</v>
      </c>
      <c r="M295" s="11" t="s">
        <v>6</v>
      </c>
      <c r="N295" s="5" t="s">
        <v>83</v>
      </c>
      <c r="O295" s="5" t="s">
        <v>2582</v>
      </c>
      <c r="P295" s="11" t="s">
        <v>2583</v>
      </c>
      <c r="Q295" s="24" t="s">
        <v>34</v>
      </c>
      <c r="R295" s="5" t="s">
        <v>35</v>
      </c>
      <c r="S295" s="5"/>
      <c r="T295" s="5" t="s">
        <v>36</v>
      </c>
      <c r="U295" s="5">
        <v>3</v>
      </c>
      <c r="V295" s="5" t="s">
        <v>602</v>
      </c>
      <c r="W295" s="11" t="s">
        <v>2584</v>
      </c>
      <c r="X295" s="26" t="s">
        <v>2585</v>
      </c>
      <c r="Y295" s="5" t="s">
        <v>2586</v>
      </c>
      <c r="Z295" s="5" t="s">
        <v>2587</v>
      </c>
    </row>
    <row r="296" spans="1:26" ht="75" x14ac:dyDescent="0.2">
      <c r="A296" s="5" t="s">
        <v>2588</v>
      </c>
      <c r="B296" s="5" t="s">
        <v>2589</v>
      </c>
      <c r="C296" s="142">
        <v>30352</v>
      </c>
      <c r="D296" s="142">
        <v>52267</v>
      </c>
      <c r="E296" s="5" t="s">
        <v>2</v>
      </c>
      <c r="F296" s="5" t="s">
        <v>2590</v>
      </c>
      <c r="G296" s="5" t="s">
        <v>2510</v>
      </c>
      <c r="H296" s="142">
        <v>43129</v>
      </c>
      <c r="I296" s="5" t="s">
        <v>2590</v>
      </c>
      <c r="J296" s="2">
        <v>44382</v>
      </c>
      <c r="K296" s="2">
        <v>44382</v>
      </c>
      <c r="L296" s="11" t="s">
        <v>81</v>
      </c>
      <c r="M296" s="5" t="s">
        <v>31</v>
      </c>
      <c r="N296" s="5" t="s">
        <v>2591</v>
      </c>
      <c r="O296" s="5" t="s">
        <v>2592</v>
      </c>
      <c r="P296" s="5" t="s">
        <v>397</v>
      </c>
      <c r="Q296" s="5" t="s">
        <v>397</v>
      </c>
      <c r="R296" s="1" t="s">
        <v>305</v>
      </c>
      <c r="S296" s="25" t="s">
        <v>2593</v>
      </c>
      <c r="T296" s="5" t="s">
        <v>60</v>
      </c>
      <c r="U296" s="5">
        <v>3</v>
      </c>
      <c r="V296" s="5" t="s">
        <v>2594</v>
      </c>
      <c r="W296" s="5" t="s">
        <v>2595</v>
      </c>
      <c r="X296" s="143" t="s">
        <v>2596</v>
      </c>
      <c r="Y296" s="5" t="s">
        <v>2597</v>
      </c>
      <c r="Z296" s="5" t="s">
        <v>2598</v>
      </c>
    </row>
    <row r="297" spans="1:26" ht="75" x14ac:dyDescent="0.2">
      <c r="A297" s="23" t="s">
        <v>2599</v>
      </c>
      <c r="B297" s="11" t="s">
        <v>2600</v>
      </c>
      <c r="C297" s="2">
        <v>23462</v>
      </c>
      <c r="D297" s="2">
        <f>EDATE(C297,60*12)</f>
        <v>45377</v>
      </c>
      <c r="E297" s="5" t="s">
        <v>2</v>
      </c>
      <c r="F297" s="11" t="s">
        <v>2601</v>
      </c>
      <c r="G297" s="5"/>
      <c r="H297" s="2">
        <v>43252</v>
      </c>
      <c r="I297" s="5" t="s">
        <v>2590</v>
      </c>
      <c r="J297" s="2">
        <v>43252</v>
      </c>
      <c r="K297" s="18">
        <v>43252</v>
      </c>
      <c r="L297" s="11" t="s">
        <v>5</v>
      </c>
      <c r="M297" s="11" t="s">
        <v>31</v>
      </c>
      <c r="N297" s="5" t="s">
        <v>2602</v>
      </c>
      <c r="O297" s="5" t="s">
        <v>2603</v>
      </c>
      <c r="P297" s="11" t="s">
        <v>315</v>
      </c>
      <c r="Q297" s="5" t="s">
        <v>315</v>
      </c>
      <c r="R297" s="1" t="s">
        <v>305</v>
      </c>
      <c r="S297" s="25" t="s">
        <v>2604</v>
      </c>
      <c r="T297" s="5" t="s">
        <v>60</v>
      </c>
      <c r="U297" s="5">
        <v>9</v>
      </c>
      <c r="V297" s="5" t="s">
        <v>2605</v>
      </c>
      <c r="W297" s="53" t="s">
        <v>2606</v>
      </c>
      <c r="X297" s="16" t="s">
        <v>2607</v>
      </c>
      <c r="Y297" s="5" t="s">
        <v>2608</v>
      </c>
      <c r="Z297" s="11" t="s">
        <v>2609</v>
      </c>
    </row>
    <row r="298" spans="1:26" ht="75" x14ac:dyDescent="0.2">
      <c r="A298" s="5" t="s">
        <v>2610</v>
      </c>
      <c r="B298" s="5" t="s">
        <v>2611</v>
      </c>
      <c r="C298" s="2">
        <v>26299</v>
      </c>
      <c r="D298" s="2">
        <f>EDATE(C298,60*12)</f>
        <v>48214</v>
      </c>
      <c r="E298" s="5" t="s">
        <v>2</v>
      </c>
      <c r="F298" s="5" t="s">
        <v>2612</v>
      </c>
      <c r="G298" s="5" t="s">
        <v>2510</v>
      </c>
      <c r="H298" s="18">
        <v>42644</v>
      </c>
      <c r="I298" s="5" t="s">
        <v>2590</v>
      </c>
      <c r="J298" s="18">
        <v>42644</v>
      </c>
      <c r="K298" s="18">
        <v>42644</v>
      </c>
      <c r="L298" s="11" t="s">
        <v>81</v>
      </c>
      <c r="M298" s="11" t="s">
        <v>31</v>
      </c>
      <c r="N298" s="5" t="s">
        <v>69</v>
      </c>
      <c r="O298" s="11" t="s">
        <v>2613</v>
      </c>
      <c r="P298" s="11" t="s">
        <v>2017</v>
      </c>
      <c r="Q298" s="11" t="s">
        <v>2017</v>
      </c>
      <c r="R298" s="3" t="s">
        <v>177</v>
      </c>
      <c r="S298" s="17"/>
      <c r="T298" s="11" t="s">
        <v>10</v>
      </c>
      <c r="U298" s="5">
        <v>2</v>
      </c>
      <c r="V298" s="11" t="s">
        <v>2199</v>
      </c>
      <c r="W298" s="133" t="s">
        <v>2614</v>
      </c>
      <c r="X298" s="16" t="s">
        <v>2615</v>
      </c>
      <c r="Y298" s="11" t="s">
        <v>2616</v>
      </c>
      <c r="Z298" s="11" t="s">
        <v>2617</v>
      </c>
    </row>
    <row r="299" spans="1:26" ht="75" x14ac:dyDescent="0.2">
      <c r="A299" s="5" t="s">
        <v>2618</v>
      </c>
      <c r="B299" s="5" t="s">
        <v>2619</v>
      </c>
      <c r="C299" s="2">
        <v>29983</v>
      </c>
      <c r="D299" s="2">
        <f>EDATE(C299,60*12)</f>
        <v>51898</v>
      </c>
      <c r="E299" s="5" t="s">
        <v>2</v>
      </c>
      <c r="F299" s="11" t="s">
        <v>2601</v>
      </c>
      <c r="G299" s="5"/>
      <c r="H299" s="2">
        <v>43739</v>
      </c>
      <c r="I299" s="5" t="s">
        <v>2590</v>
      </c>
      <c r="J299" s="2">
        <v>43739</v>
      </c>
      <c r="K299" s="2">
        <v>43739</v>
      </c>
      <c r="L299" s="5" t="s">
        <v>5</v>
      </c>
      <c r="M299" s="5" t="s">
        <v>31</v>
      </c>
      <c r="N299" s="5" t="s">
        <v>69</v>
      </c>
      <c r="O299" s="5" t="s">
        <v>2620</v>
      </c>
      <c r="P299" s="11" t="s">
        <v>249</v>
      </c>
      <c r="Q299" s="11" t="s">
        <v>249</v>
      </c>
      <c r="R299" s="1" t="s">
        <v>143</v>
      </c>
      <c r="S299" s="43"/>
      <c r="T299" s="5" t="s">
        <v>10</v>
      </c>
      <c r="U299" s="5">
        <v>2</v>
      </c>
      <c r="V299" s="5" t="s">
        <v>275</v>
      </c>
      <c r="W299" s="5" t="s">
        <v>2621</v>
      </c>
      <c r="X299" s="26" t="s">
        <v>2622</v>
      </c>
      <c r="Y299" s="5" t="s">
        <v>2623</v>
      </c>
      <c r="Z299" s="11" t="s">
        <v>2624</v>
      </c>
    </row>
    <row r="300" spans="1:26" ht="75" x14ac:dyDescent="0.2">
      <c r="A300" s="5" t="s">
        <v>2625</v>
      </c>
      <c r="B300" s="11" t="s">
        <v>2626</v>
      </c>
      <c r="C300" s="2">
        <v>30129</v>
      </c>
      <c r="D300" s="2">
        <f>EDATE(C300,60*12)</f>
        <v>52044</v>
      </c>
      <c r="E300" s="11" t="s">
        <v>2</v>
      </c>
      <c r="F300" s="11" t="s">
        <v>2601</v>
      </c>
      <c r="G300" s="5"/>
      <c r="H300" s="18">
        <v>43739</v>
      </c>
      <c r="I300" s="11" t="s">
        <v>2590</v>
      </c>
      <c r="J300" s="18">
        <v>43739</v>
      </c>
      <c r="K300" s="18">
        <v>43739</v>
      </c>
      <c r="L300" s="11" t="s">
        <v>5</v>
      </c>
      <c r="M300" s="11" t="s">
        <v>31</v>
      </c>
      <c r="N300" s="5" t="s">
        <v>69</v>
      </c>
      <c r="O300" s="11" t="s">
        <v>2627</v>
      </c>
      <c r="P300" s="11" t="s">
        <v>1984</v>
      </c>
      <c r="Q300" s="11" t="s">
        <v>1840</v>
      </c>
      <c r="R300" s="3" t="s">
        <v>167</v>
      </c>
      <c r="S300" s="20"/>
      <c r="T300" s="11" t="s">
        <v>1842</v>
      </c>
      <c r="U300" s="11">
        <v>2</v>
      </c>
      <c r="V300" s="11" t="s">
        <v>21</v>
      </c>
      <c r="W300" s="11" t="s">
        <v>2628</v>
      </c>
      <c r="X300" s="22" t="s">
        <v>2629</v>
      </c>
      <c r="Y300" s="11" t="s">
        <v>2630</v>
      </c>
      <c r="Z300" s="11" t="s">
        <v>2631</v>
      </c>
    </row>
    <row r="301" spans="1:26" ht="75" x14ac:dyDescent="0.2">
      <c r="A301" s="5" t="s">
        <v>2632</v>
      </c>
      <c r="B301" s="5" t="s">
        <v>2633</v>
      </c>
      <c r="C301" s="2">
        <v>23662</v>
      </c>
      <c r="D301" s="2">
        <f>EDATE(C301,60*12)</f>
        <v>45577</v>
      </c>
      <c r="E301" s="11" t="s">
        <v>2</v>
      </c>
      <c r="F301" s="11" t="s">
        <v>2601</v>
      </c>
      <c r="G301" s="5"/>
      <c r="H301" s="2">
        <v>42644</v>
      </c>
      <c r="I301" s="5" t="s">
        <v>2590</v>
      </c>
      <c r="J301" s="2">
        <v>42644</v>
      </c>
      <c r="K301" s="2">
        <v>42644</v>
      </c>
      <c r="L301" s="5" t="s">
        <v>5</v>
      </c>
      <c r="M301" s="5" t="s">
        <v>31</v>
      </c>
      <c r="N301" s="5" t="s">
        <v>2634</v>
      </c>
      <c r="O301" s="11" t="s">
        <v>2635</v>
      </c>
      <c r="P301" s="5" t="s">
        <v>9</v>
      </c>
      <c r="Q301" s="5" t="s">
        <v>9</v>
      </c>
      <c r="R301" s="3" t="s">
        <v>9</v>
      </c>
      <c r="S301" s="25">
        <v>164019706121</v>
      </c>
      <c r="T301" s="5" t="s">
        <v>36</v>
      </c>
      <c r="U301" s="5">
        <v>3</v>
      </c>
      <c r="V301" s="11" t="s">
        <v>2636</v>
      </c>
      <c r="W301" s="144" t="s">
        <v>2637</v>
      </c>
      <c r="X301" s="145" t="s">
        <v>2638</v>
      </c>
      <c r="Y301" s="11" t="s">
        <v>2639</v>
      </c>
      <c r="Z301" s="5" t="s">
        <v>2640</v>
      </c>
    </row>
    <row r="302" spans="1:26" ht="75" x14ac:dyDescent="0.2">
      <c r="A302" s="1" t="s">
        <v>2641</v>
      </c>
      <c r="B302" s="3" t="s">
        <v>2642</v>
      </c>
      <c r="C302" s="4">
        <v>32129</v>
      </c>
      <c r="D302" s="4">
        <f>EDATE(C302,60*12)</f>
        <v>54044</v>
      </c>
      <c r="E302" s="3" t="s">
        <v>2</v>
      </c>
      <c r="F302" s="3" t="s">
        <v>2601</v>
      </c>
      <c r="G302" s="1"/>
      <c r="H302" s="9">
        <v>43739</v>
      </c>
      <c r="I302" s="3" t="s">
        <v>2590</v>
      </c>
      <c r="J302" s="9">
        <v>43739</v>
      </c>
      <c r="K302" s="9">
        <v>43739</v>
      </c>
      <c r="L302" s="3" t="s">
        <v>5</v>
      </c>
      <c r="M302" s="3" t="s">
        <v>31</v>
      </c>
      <c r="N302" s="1" t="s">
        <v>2290</v>
      </c>
      <c r="O302" s="3" t="s">
        <v>2290</v>
      </c>
      <c r="P302" s="3" t="s">
        <v>2058</v>
      </c>
      <c r="Q302" s="3" t="s">
        <v>2058</v>
      </c>
      <c r="R302" s="3" t="s">
        <v>49</v>
      </c>
      <c r="S302" s="40"/>
      <c r="T302" s="3" t="s">
        <v>60</v>
      </c>
      <c r="U302" s="3">
        <v>3</v>
      </c>
      <c r="V302" s="3" t="s">
        <v>275</v>
      </c>
      <c r="W302" s="3" t="s">
        <v>2643</v>
      </c>
      <c r="X302" s="39" t="s">
        <v>2644</v>
      </c>
      <c r="Y302" s="3" t="s">
        <v>2645</v>
      </c>
      <c r="Z302" s="5" t="s">
        <v>2646</v>
      </c>
    </row>
    <row r="303" spans="1:26" ht="75" x14ac:dyDescent="0.2">
      <c r="A303" s="5" t="s">
        <v>2647</v>
      </c>
      <c r="B303" s="5" t="s">
        <v>2648</v>
      </c>
      <c r="C303" s="2">
        <v>26741</v>
      </c>
      <c r="D303" s="2">
        <f>EDATE(C303,60*12)</f>
        <v>48656</v>
      </c>
      <c r="E303" s="5" t="s">
        <v>2</v>
      </c>
      <c r="F303" s="11" t="s">
        <v>2601</v>
      </c>
      <c r="G303" s="5" t="s">
        <v>2649</v>
      </c>
      <c r="H303" s="18">
        <v>42644</v>
      </c>
      <c r="I303" s="5" t="s">
        <v>2590</v>
      </c>
      <c r="J303" s="2">
        <v>42644</v>
      </c>
      <c r="K303" s="2">
        <v>42644</v>
      </c>
      <c r="L303" s="5" t="s">
        <v>81</v>
      </c>
      <c r="M303" s="5" t="s">
        <v>31</v>
      </c>
      <c r="N303" s="5" t="s">
        <v>2602</v>
      </c>
      <c r="O303" s="5" t="s">
        <v>2650</v>
      </c>
      <c r="P303" s="11" t="s">
        <v>209</v>
      </c>
      <c r="Q303" s="11" t="s">
        <v>209</v>
      </c>
      <c r="R303" s="1" t="s">
        <v>143</v>
      </c>
      <c r="S303" s="25"/>
      <c r="T303" s="5" t="s">
        <v>60</v>
      </c>
      <c r="U303" s="5">
        <v>7</v>
      </c>
      <c r="V303" s="5" t="s">
        <v>85</v>
      </c>
      <c r="W303" s="5" t="s">
        <v>2651</v>
      </c>
      <c r="X303" s="82"/>
      <c r="Y303" s="5" t="s">
        <v>2652</v>
      </c>
      <c r="Z303" s="5" t="s">
        <v>2653</v>
      </c>
    </row>
    <row r="304" spans="1:26" ht="75" x14ac:dyDescent="0.2">
      <c r="A304" s="5" t="s">
        <v>2654</v>
      </c>
      <c r="B304" s="11" t="s">
        <v>2655</v>
      </c>
      <c r="C304" s="2">
        <v>24732</v>
      </c>
      <c r="D304" s="2">
        <f>EDATE(C304,60*12)</f>
        <v>46647</v>
      </c>
      <c r="E304" s="11" t="s">
        <v>2</v>
      </c>
      <c r="F304" s="11" t="s">
        <v>2601</v>
      </c>
      <c r="G304" s="5"/>
      <c r="H304" s="18">
        <v>43739</v>
      </c>
      <c r="I304" s="11" t="s">
        <v>2590</v>
      </c>
      <c r="J304" s="18">
        <v>43739</v>
      </c>
      <c r="K304" s="18">
        <v>43739</v>
      </c>
      <c r="L304" s="11" t="s">
        <v>5</v>
      </c>
      <c r="M304" s="11" t="s">
        <v>31</v>
      </c>
      <c r="N304" s="5" t="s">
        <v>2656</v>
      </c>
      <c r="O304" s="11" t="s">
        <v>2657</v>
      </c>
      <c r="P304" s="11" t="s">
        <v>1984</v>
      </c>
      <c r="Q304" s="11" t="s">
        <v>1840</v>
      </c>
      <c r="R304" s="3" t="s">
        <v>167</v>
      </c>
      <c r="S304" s="20"/>
      <c r="T304" s="11" t="s">
        <v>10</v>
      </c>
      <c r="U304" s="11">
        <v>5</v>
      </c>
      <c r="V304" s="11" t="s">
        <v>21</v>
      </c>
      <c r="W304" s="11" t="s">
        <v>2658</v>
      </c>
      <c r="X304" s="22" t="s">
        <v>2659</v>
      </c>
      <c r="Y304" s="11" t="s">
        <v>2660</v>
      </c>
      <c r="Z304" s="5" t="s">
        <v>2661</v>
      </c>
    </row>
    <row r="305" spans="1:26" ht="75" x14ac:dyDescent="0.2">
      <c r="A305" s="23" t="s">
        <v>2662</v>
      </c>
      <c r="B305" s="11" t="s">
        <v>2663</v>
      </c>
      <c r="C305" s="2">
        <v>27049</v>
      </c>
      <c r="D305" s="2">
        <f>EDATE(C305,60*12)</f>
        <v>48964</v>
      </c>
      <c r="E305" s="11" t="s">
        <v>2</v>
      </c>
      <c r="F305" s="11" t="s">
        <v>2601</v>
      </c>
      <c r="G305" s="5"/>
      <c r="H305" s="18">
        <v>43282</v>
      </c>
      <c r="I305" s="11" t="s">
        <v>2590</v>
      </c>
      <c r="J305" s="18">
        <v>43282</v>
      </c>
      <c r="K305" s="18">
        <v>43282</v>
      </c>
      <c r="L305" s="11" t="s">
        <v>5</v>
      </c>
      <c r="M305" s="11" t="s">
        <v>31</v>
      </c>
      <c r="N305" s="5" t="s">
        <v>2290</v>
      </c>
      <c r="O305" s="11" t="s">
        <v>2290</v>
      </c>
      <c r="P305" s="11" t="s">
        <v>336</v>
      </c>
      <c r="Q305" s="11" t="s">
        <v>336</v>
      </c>
      <c r="R305" s="1" t="s">
        <v>305</v>
      </c>
      <c r="S305" s="17">
        <v>174011665557</v>
      </c>
      <c r="T305" s="11" t="s">
        <v>60</v>
      </c>
      <c r="U305" s="11">
        <v>2</v>
      </c>
      <c r="V305" s="11" t="s">
        <v>337</v>
      </c>
      <c r="W305" s="11" t="s">
        <v>2664</v>
      </c>
      <c r="X305" s="11" t="s">
        <v>2665</v>
      </c>
      <c r="Y305" s="11" t="s">
        <v>2666</v>
      </c>
      <c r="Z305" s="5" t="s">
        <v>2667</v>
      </c>
    </row>
    <row r="306" spans="1:26" ht="75" x14ac:dyDescent="0.2">
      <c r="A306" s="5" t="s">
        <v>2668</v>
      </c>
      <c r="B306" s="5" t="s">
        <v>2669</v>
      </c>
      <c r="C306" s="2">
        <v>28982</v>
      </c>
      <c r="D306" s="2">
        <f>EDATE(C306,60*12)</f>
        <v>50897</v>
      </c>
      <c r="E306" s="5" t="s">
        <v>2</v>
      </c>
      <c r="F306" s="11" t="s">
        <v>2601</v>
      </c>
      <c r="G306" s="5"/>
      <c r="H306" s="2">
        <v>43115</v>
      </c>
      <c r="I306" s="5" t="s">
        <v>2590</v>
      </c>
      <c r="J306" s="2">
        <v>43115</v>
      </c>
      <c r="K306" s="2">
        <v>43115</v>
      </c>
      <c r="L306" s="5" t="s">
        <v>5</v>
      </c>
      <c r="M306" s="5" t="s">
        <v>31</v>
      </c>
      <c r="N306" s="5" t="s">
        <v>2512</v>
      </c>
      <c r="O306" s="5" t="s">
        <v>2290</v>
      </c>
      <c r="P306" s="5" t="s">
        <v>457</v>
      </c>
      <c r="Q306" s="5" t="s">
        <v>457</v>
      </c>
      <c r="R306" s="1" t="s">
        <v>305</v>
      </c>
      <c r="S306" s="43"/>
      <c r="T306" s="5" t="s">
        <v>762</v>
      </c>
      <c r="U306" s="5">
        <v>2</v>
      </c>
      <c r="V306" s="5" t="s">
        <v>2000</v>
      </c>
      <c r="W306" s="5" t="s">
        <v>2670</v>
      </c>
      <c r="X306" s="82"/>
      <c r="Y306" s="5" t="s">
        <v>2671</v>
      </c>
      <c r="Z306" s="5" t="s">
        <v>2672</v>
      </c>
    </row>
    <row r="307" spans="1:26" ht="75" x14ac:dyDescent="0.2">
      <c r="A307" s="5" t="s">
        <v>2673</v>
      </c>
      <c r="B307" s="11" t="s">
        <v>2674</v>
      </c>
      <c r="C307" s="2">
        <v>27602</v>
      </c>
      <c r="D307" s="2">
        <f>EDATE(C307,60*12)</f>
        <v>49517</v>
      </c>
      <c r="E307" s="11" t="s">
        <v>2</v>
      </c>
      <c r="F307" s="11" t="s">
        <v>2601</v>
      </c>
      <c r="G307" s="5"/>
      <c r="H307" s="18">
        <v>42644</v>
      </c>
      <c r="I307" s="11" t="s">
        <v>2590</v>
      </c>
      <c r="J307" s="18">
        <v>42644</v>
      </c>
      <c r="K307" s="18">
        <v>41699</v>
      </c>
      <c r="L307" s="11" t="s">
        <v>5</v>
      </c>
      <c r="M307" s="11" t="s">
        <v>31</v>
      </c>
      <c r="N307" s="5" t="s">
        <v>2602</v>
      </c>
      <c r="O307" s="11" t="s">
        <v>2650</v>
      </c>
      <c r="P307" s="5" t="s">
        <v>9</v>
      </c>
      <c r="Q307" s="5" t="s">
        <v>9</v>
      </c>
      <c r="R307" s="3" t="s">
        <v>9</v>
      </c>
      <c r="S307" s="17">
        <v>175010612909</v>
      </c>
      <c r="T307" s="11" t="s">
        <v>60</v>
      </c>
      <c r="U307" s="11">
        <v>3</v>
      </c>
      <c r="V307" s="11" t="s">
        <v>178</v>
      </c>
      <c r="W307" s="11" t="s">
        <v>2675</v>
      </c>
      <c r="X307" s="22" t="s">
        <v>2676</v>
      </c>
      <c r="Y307" s="11" t="s">
        <v>2677</v>
      </c>
      <c r="Z307" s="5" t="s">
        <v>2678</v>
      </c>
    </row>
    <row r="308" spans="1:26" ht="45" x14ac:dyDescent="0.2">
      <c r="A308" s="23" t="s">
        <v>2679</v>
      </c>
      <c r="B308" s="5" t="s">
        <v>2680</v>
      </c>
      <c r="C308" s="2">
        <v>31299</v>
      </c>
      <c r="D308" s="2">
        <f>EDATE(C308,60*12)</f>
        <v>53214</v>
      </c>
      <c r="E308" s="5" t="s">
        <v>2</v>
      </c>
      <c r="F308" s="11" t="s">
        <v>291</v>
      </c>
      <c r="G308" s="5"/>
      <c r="H308" s="2">
        <v>43252</v>
      </c>
      <c r="I308" s="5" t="s">
        <v>2590</v>
      </c>
      <c r="J308" s="2">
        <v>43252</v>
      </c>
      <c r="K308" s="2">
        <v>43252</v>
      </c>
      <c r="L308" s="5" t="s">
        <v>5</v>
      </c>
      <c r="M308" s="5" t="s">
        <v>31</v>
      </c>
      <c r="N308" s="5" t="s">
        <v>83</v>
      </c>
      <c r="O308" s="5" t="s">
        <v>2681</v>
      </c>
      <c r="P308" s="5" t="s">
        <v>477</v>
      </c>
      <c r="Q308" s="5" t="s">
        <v>477</v>
      </c>
      <c r="R308" s="1" t="s">
        <v>305</v>
      </c>
      <c r="S308" s="25" t="s">
        <v>2682</v>
      </c>
      <c r="T308" s="5" t="s">
        <v>60</v>
      </c>
      <c r="U308" s="5">
        <v>0</v>
      </c>
      <c r="V308" s="5" t="s">
        <v>592</v>
      </c>
      <c r="W308" s="5">
        <v>73262627</v>
      </c>
      <c r="X308" s="26" t="s">
        <v>2683</v>
      </c>
      <c r="Y308" s="5" t="s">
        <v>2684</v>
      </c>
      <c r="Z308" s="5" t="s">
        <v>2685</v>
      </c>
    </row>
    <row r="309" spans="1:26" ht="60" x14ac:dyDescent="0.2">
      <c r="A309" s="5" t="s">
        <v>2686</v>
      </c>
      <c r="B309" s="5" t="s">
        <v>2687</v>
      </c>
      <c r="C309" s="2">
        <v>31852</v>
      </c>
      <c r="D309" s="2">
        <v>53767</v>
      </c>
      <c r="E309" s="5" t="s">
        <v>2</v>
      </c>
      <c r="F309" s="5" t="s">
        <v>2590</v>
      </c>
      <c r="G309" s="5"/>
      <c r="H309" s="28">
        <v>44410</v>
      </c>
      <c r="I309" s="23" t="s">
        <v>2590</v>
      </c>
      <c r="J309" s="28">
        <v>44410</v>
      </c>
      <c r="K309" s="2">
        <v>44410</v>
      </c>
      <c r="L309" s="5" t="s">
        <v>81</v>
      </c>
      <c r="M309" s="5" t="s">
        <v>31</v>
      </c>
      <c r="N309" s="5">
        <v>3</v>
      </c>
      <c r="O309" s="5" t="s">
        <v>2290</v>
      </c>
      <c r="P309" s="11" t="s">
        <v>2688</v>
      </c>
      <c r="Q309" s="11" t="s">
        <v>2689</v>
      </c>
      <c r="R309" s="1" t="s">
        <v>143</v>
      </c>
      <c r="S309" s="25"/>
      <c r="T309" s="5"/>
      <c r="U309" s="5">
        <v>3</v>
      </c>
      <c r="V309" s="5"/>
      <c r="W309" s="5" t="s">
        <v>2690</v>
      </c>
      <c r="X309" s="143" t="s">
        <v>2691</v>
      </c>
      <c r="Y309" s="5" t="s">
        <v>2692</v>
      </c>
      <c r="Z309" s="11">
        <v>504021352</v>
      </c>
    </row>
    <row r="310" spans="1:26" ht="75" x14ac:dyDescent="0.2">
      <c r="A310" s="5" t="s">
        <v>2693</v>
      </c>
      <c r="B310" s="12" t="s">
        <v>2694</v>
      </c>
      <c r="C310" s="2">
        <v>34321</v>
      </c>
      <c r="D310" s="2">
        <f>EDATE(C310,60*12)</f>
        <v>56236</v>
      </c>
      <c r="E310" s="5" t="s">
        <v>2</v>
      </c>
      <c r="F310" s="11" t="s">
        <v>2601</v>
      </c>
      <c r="G310" s="5"/>
      <c r="H310" s="2">
        <v>43115</v>
      </c>
      <c r="I310" s="5" t="s">
        <v>2590</v>
      </c>
      <c r="J310" s="2">
        <v>43115</v>
      </c>
      <c r="K310" s="2">
        <v>43115</v>
      </c>
      <c r="L310" s="5" t="s">
        <v>5</v>
      </c>
      <c r="M310" s="5" t="s">
        <v>31</v>
      </c>
      <c r="N310" s="5" t="s">
        <v>1764</v>
      </c>
      <c r="O310" s="5" t="s">
        <v>2290</v>
      </c>
      <c r="P310" s="5" t="s">
        <v>897</v>
      </c>
      <c r="Q310" s="5" t="s">
        <v>897</v>
      </c>
      <c r="R310" s="1" t="s">
        <v>305</v>
      </c>
      <c r="S310" s="25">
        <v>193011846570</v>
      </c>
      <c r="T310" s="5" t="s">
        <v>762</v>
      </c>
      <c r="U310" s="5">
        <v>1</v>
      </c>
      <c r="V310" s="5" t="s">
        <v>1303</v>
      </c>
      <c r="W310" s="5" t="s">
        <v>2695</v>
      </c>
      <c r="X310" s="26" t="s">
        <v>2696</v>
      </c>
      <c r="Y310" s="5" t="s">
        <v>2697</v>
      </c>
      <c r="Z310" s="5" t="s">
        <v>2698</v>
      </c>
    </row>
    <row r="311" spans="1:26" ht="45" x14ac:dyDescent="0.2">
      <c r="A311" s="5" t="s">
        <v>2699</v>
      </c>
      <c r="B311" s="11" t="s">
        <v>2700</v>
      </c>
      <c r="C311" s="2">
        <v>32143</v>
      </c>
      <c r="D311" s="2">
        <f>EDATE(C311,60*12)</f>
        <v>54058</v>
      </c>
      <c r="E311" s="11" t="s">
        <v>2</v>
      </c>
      <c r="F311" s="11" t="s">
        <v>2590</v>
      </c>
      <c r="G311" s="5"/>
      <c r="H311" s="18">
        <v>43252</v>
      </c>
      <c r="I311" s="11" t="s">
        <v>2590</v>
      </c>
      <c r="J311" s="18">
        <v>43252</v>
      </c>
      <c r="K311" s="18">
        <v>43252</v>
      </c>
      <c r="L311" s="11" t="s">
        <v>5</v>
      </c>
      <c r="M311" s="11" t="s">
        <v>31</v>
      </c>
      <c r="N311" s="5" t="s">
        <v>2701</v>
      </c>
      <c r="O311" s="5" t="s">
        <v>2650</v>
      </c>
      <c r="P311" s="11" t="s">
        <v>2688</v>
      </c>
      <c r="Q311" s="11" t="s">
        <v>2688</v>
      </c>
      <c r="R311" s="1" t="s">
        <v>143</v>
      </c>
      <c r="S311" s="17" t="s">
        <v>2702</v>
      </c>
      <c r="T311" s="11" t="s">
        <v>60</v>
      </c>
      <c r="U311" s="11">
        <v>2</v>
      </c>
      <c r="V311" s="29" t="s">
        <v>2703</v>
      </c>
      <c r="W311" s="11" t="s">
        <v>2704</v>
      </c>
      <c r="X311" s="22" t="s">
        <v>2705</v>
      </c>
      <c r="Y311" s="29" t="s">
        <v>2706</v>
      </c>
      <c r="Z311" s="11" t="s">
        <v>2707</v>
      </c>
    </row>
    <row r="312" spans="1:26" ht="75" x14ac:dyDescent="0.2">
      <c r="A312" s="5" t="s">
        <v>2708</v>
      </c>
      <c r="B312" s="11" t="s">
        <v>2709</v>
      </c>
      <c r="C312" s="2">
        <v>28771</v>
      </c>
      <c r="D312" s="2">
        <f>EDATE(C312,60*12)</f>
        <v>50686</v>
      </c>
      <c r="E312" s="11" t="s">
        <v>2</v>
      </c>
      <c r="F312" s="11" t="s">
        <v>2590</v>
      </c>
      <c r="G312" s="5" t="s">
        <v>2510</v>
      </c>
      <c r="H312" s="18">
        <v>42644</v>
      </c>
      <c r="I312" s="11" t="s">
        <v>2590</v>
      </c>
      <c r="J312" s="18">
        <v>42644</v>
      </c>
      <c r="K312" s="18">
        <v>42644</v>
      </c>
      <c r="L312" s="11" t="s">
        <v>81</v>
      </c>
      <c r="M312" s="11" t="s">
        <v>31</v>
      </c>
      <c r="N312" s="5" t="s">
        <v>2710</v>
      </c>
      <c r="O312" s="11" t="s">
        <v>2650</v>
      </c>
      <c r="P312" s="11" t="s">
        <v>368</v>
      </c>
      <c r="Q312" s="11" t="s">
        <v>368</v>
      </c>
      <c r="R312" s="1" t="s">
        <v>305</v>
      </c>
      <c r="S312" s="17">
        <v>178010733434</v>
      </c>
      <c r="T312" s="11" t="s">
        <v>60</v>
      </c>
      <c r="U312" s="11">
        <v>6</v>
      </c>
      <c r="V312" s="11" t="s">
        <v>798</v>
      </c>
      <c r="W312" s="11" t="s">
        <v>2711</v>
      </c>
      <c r="X312" s="16" t="s">
        <v>2712</v>
      </c>
      <c r="Y312" s="11" t="s">
        <v>2713</v>
      </c>
      <c r="Z312" s="11" t="s">
        <v>2714</v>
      </c>
    </row>
    <row r="313" spans="1:26" ht="45" x14ac:dyDescent="0.2">
      <c r="A313" s="5" t="s">
        <v>2715</v>
      </c>
      <c r="B313" s="11" t="s">
        <v>2716</v>
      </c>
      <c r="C313" s="2">
        <v>31750</v>
      </c>
      <c r="D313" s="2">
        <f>EDATE(C313,60*12)</f>
        <v>53665</v>
      </c>
      <c r="E313" s="11" t="s">
        <v>2</v>
      </c>
      <c r="F313" s="11" t="s">
        <v>2590</v>
      </c>
      <c r="G313" s="5"/>
      <c r="H313" s="18">
        <v>43252</v>
      </c>
      <c r="I313" s="11" t="s">
        <v>2590</v>
      </c>
      <c r="J313" s="18">
        <v>43252</v>
      </c>
      <c r="K313" s="18">
        <v>43252</v>
      </c>
      <c r="L313" s="11" t="s">
        <v>5</v>
      </c>
      <c r="M313" s="11" t="s">
        <v>31</v>
      </c>
      <c r="N313" s="5" t="s">
        <v>1764</v>
      </c>
      <c r="O313" s="11" t="s">
        <v>2290</v>
      </c>
      <c r="P313" s="11" t="s">
        <v>426</v>
      </c>
      <c r="Q313" s="11" t="s">
        <v>426</v>
      </c>
      <c r="R313" s="1" t="s">
        <v>305</v>
      </c>
      <c r="S313" s="20"/>
      <c r="T313" s="11" t="s">
        <v>60</v>
      </c>
      <c r="U313" s="21">
        <v>0</v>
      </c>
      <c r="V313" s="11" t="s">
        <v>2034</v>
      </c>
      <c r="W313" s="17">
        <v>7073262641</v>
      </c>
      <c r="X313" s="16" t="s">
        <v>2717</v>
      </c>
      <c r="Y313" s="11" t="s">
        <v>2718</v>
      </c>
      <c r="Z313" s="11">
        <v>55875054</v>
      </c>
    </row>
    <row r="314" spans="1:26" ht="60" x14ac:dyDescent="0.2">
      <c r="A314" s="23" t="s">
        <v>2719</v>
      </c>
      <c r="B314" s="11" t="s">
        <v>2720</v>
      </c>
      <c r="C314" s="2">
        <v>30418</v>
      </c>
      <c r="D314" s="2">
        <f>EDATE(C314,60*12)</f>
        <v>52333</v>
      </c>
      <c r="E314" s="11" t="s">
        <v>2</v>
      </c>
      <c r="F314" s="11" t="s">
        <v>2590</v>
      </c>
      <c r="G314" s="5"/>
      <c r="H314" s="18">
        <v>43252</v>
      </c>
      <c r="I314" s="11" t="s">
        <v>2590</v>
      </c>
      <c r="J314" s="18">
        <v>43252</v>
      </c>
      <c r="K314" s="18">
        <v>43252</v>
      </c>
      <c r="L314" s="11" t="s">
        <v>5</v>
      </c>
      <c r="M314" s="11" t="s">
        <v>31</v>
      </c>
      <c r="N314" s="5" t="s">
        <v>2721</v>
      </c>
      <c r="O314" s="5" t="s">
        <v>2722</v>
      </c>
      <c r="P314" s="11" t="s">
        <v>20</v>
      </c>
      <c r="Q314" s="11" t="s">
        <v>20</v>
      </c>
      <c r="R314" s="3" t="s">
        <v>20</v>
      </c>
      <c r="S314" s="17">
        <v>183011885886</v>
      </c>
      <c r="T314" s="11" t="s">
        <v>60</v>
      </c>
      <c r="U314" s="11">
        <v>4</v>
      </c>
      <c r="V314" s="11" t="s">
        <v>2723</v>
      </c>
      <c r="W314" s="146">
        <v>173262613</v>
      </c>
      <c r="X314" s="16" t="s">
        <v>2724</v>
      </c>
      <c r="Y314" s="11" t="s">
        <v>2725</v>
      </c>
      <c r="Z314" s="11" t="s">
        <v>2726</v>
      </c>
    </row>
    <row r="315" spans="1:26" ht="45" x14ac:dyDescent="0.2">
      <c r="A315" s="147" t="s">
        <v>2727</v>
      </c>
      <c r="B315" s="11" t="s">
        <v>2728</v>
      </c>
      <c r="C315" s="2">
        <v>29952</v>
      </c>
      <c r="D315" s="2">
        <f>EDATE(C315,60*12)</f>
        <v>51867</v>
      </c>
      <c r="E315" s="11" t="s">
        <v>2</v>
      </c>
      <c r="F315" s="11" t="s">
        <v>2590</v>
      </c>
      <c r="G315" s="5" t="s">
        <v>344</v>
      </c>
      <c r="H315" s="18">
        <v>42644</v>
      </c>
      <c r="I315" s="11" t="s">
        <v>2590</v>
      </c>
      <c r="J315" s="18">
        <v>42644</v>
      </c>
      <c r="K315" s="18">
        <v>42644</v>
      </c>
      <c r="L315" s="11" t="s">
        <v>81</v>
      </c>
      <c r="M315" s="11" t="s">
        <v>31</v>
      </c>
      <c r="N315" s="5" t="s">
        <v>2602</v>
      </c>
      <c r="O315" s="11" t="s">
        <v>2729</v>
      </c>
      <c r="P315" s="11" t="s">
        <v>346</v>
      </c>
      <c r="Q315" s="11" t="s">
        <v>346</v>
      </c>
      <c r="R315" s="1" t="s">
        <v>305</v>
      </c>
      <c r="S315" s="17"/>
      <c r="T315" s="5" t="s">
        <v>60</v>
      </c>
      <c r="U315" s="5">
        <v>2</v>
      </c>
      <c r="V315" s="5" t="s">
        <v>2730</v>
      </c>
      <c r="W315" s="5" t="s">
        <v>2731</v>
      </c>
      <c r="X315" s="26" t="s">
        <v>2732</v>
      </c>
      <c r="Y315" s="5" t="s">
        <v>2733</v>
      </c>
      <c r="Z315" s="11" t="s">
        <v>2734</v>
      </c>
    </row>
    <row r="316" spans="1:26" ht="60" x14ac:dyDescent="0.2">
      <c r="A316" s="5" t="s">
        <v>2735</v>
      </c>
      <c r="B316" s="11" t="s">
        <v>2736</v>
      </c>
      <c r="C316" s="2">
        <v>27640</v>
      </c>
      <c r="D316" s="2">
        <f>EDATE(C316,60*12)</f>
        <v>49555</v>
      </c>
      <c r="E316" s="11" t="s">
        <v>2</v>
      </c>
      <c r="F316" s="11" t="s">
        <v>2590</v>
      </c>
      <c r="G316" s="5" t="s">
        <v>2737</v>
      </c>
      <c r="H316" s="18">
        <v>42644</v>
      </c>
      <c r="I316" s="11" t="s">
        <v>2590</v>
      </c>
      <c r="J316" s="18">
        <v>42644</v>
      </c>
      <c r="K316" s="18">
        <v>42644</v>
      </c>
      <c r="L316" s="11" t="s">
        <v>81</v>
      </c>
      <c r="M316" s="11" t="s">
        <v>31</v>
      </c>
      <c r="N316" s="5" t="s">
        <v>2602</v>
      </c>
      <c r="O316" s="11" t="s">
        <v>2650</v>
      </c>
      <c r="P316" s="11" t="s">
        <v>549</v>
      </c>
      <c r="Q316" s="11" t="s">
        <v>549</v>
      </c>
      <c r="R316" s="1" t="s">
        <v>305</v>
      </c>
      <c r="S316" s="25"/>
      <c r="T316" s="11" t="s">
        <v>60</v>
      </c>
      <c r="U316" s="11">
        <v>3</v>
      </c>
      <c r="V316" s="11" t="s">
        <v>585</v>
      </c>
      <c r="W316" s="11" t="s">
        <v>2738</v>
      </c>
      <c r="X316" s="16" t="s">
        <v>2739</v>
      </c>
      <c r="Y316" s="11" t="s">
        <v>2740</v>
      </c>
      <c r="Z316" s="11" t="s">
        <v>2741</v>
      </c>
    </row>
    <row r="317" spans="1:26" ht="45" x14ac:dyDescent="0.2">
      <c r="A317" s="5" t="s">
        <v>2742</v>
      </c>
      <c r="B317" s="11" t="s">
        <v>2743</v>
      </c>
      <c r="C317" s="2">
        <v>27919</v>
      </c>
      <c r="D317" s="2">
        <f>EDATE(C317,60*12)</f>
        <v>49834</v>
      </c>
      <c r="E317" s="11" t="s">
        <v>2</v>
      </c>
      <c r="F317" s="11" t="s">
        <v>2590</v>
      </c>
      <c r="G317" s="5" t="s">
        <v>2510</v>
      </c>
      <c r="H317" s="18">
        <v>42644</v>
      </c>
      <c r="I317" s="11" t="s">
        <v>2590</v>
      </c>
      <c r="J317" s="18">
        <v>42644</v>
      </c>
      <c r="K317" s="18">
        <v>42644</v>
      </c>
      <c r="L317" s="11" t="s">
        <v>81</v>
      </c>
      <c r="M317" s="11" t="s">
        <v>31</v>
      </c>
      <c r="N317" s="5" t="s">
        <v>2634</v>
      </c>
      <c r="O317" s="11" t="s">
        <v>2744</v>
      </c>
      <c r="P317" s="11" t="s">
        <v>843</v>
      </c>
      <c r="Q317" s="11" t="s">
        <v>843</v>
      </c>
      <c r="R317" s="1" t="s">
        <v>305</v>
      </c>
      <c r="S317" s="17"/>
      <c r="T317" s="11" t="s">
        <v>10</v>
      </c>
      <c r="U317" s="11">
        <v>4</v>
      </c>
      <c r="V317" s="11" t="s">
        <v>2745</v>
      </c>
      <c r="W317" s="11" t="s">
        <v>2746</v>
      </c>
      <c r="X317" s="11" t="s">
        <v>2747</v>
      </c>
      <c r="Y317" s="11" t="s">
        <v>2748</v>
      </c>
      <c r="Z317" s="11" t="s">
        <v>2749</v>
      </c>
    </row>
    <row r="318" spans="1:26" ht="45" x14ac:dyDescent="0.2">
      <c r="A318" s="5" t="s">
        <v>2750</v>
      </c>
      <c r="B318" s="11" t="s">
        <v>2751</v>
      </c>
      <c r="C318" s="2">
        <v>25569</v>
      </c>
      <c r="D318" s="2">
        <f>EDATE(C318,60*12)</f>
        <v>47484</v>
      </c>
      <c r="E318" s="11" t="s">
        <v>2</v>
      </c>
      <c r="F318" s="11" t="s">
        <v>2590</v>
      </c>
      <c r="G318" s="5" t="s">
        <v>2752</v>
      </c>
      <c r="H318" s="18">
        <v>37585</v>
      </c>
      <c r="I318" s="11" t="s">
        <v>2590</v>
      </c>
      <c r="J318" s="18">
        <v>37760</v>
      </c>
      <c r="K318" s="18">
        <v>41519</v>
      </c>
      <c r="L318" s="11" t="s">
        <v>81</v>
      </c>
      <c r="M318" s="11" t="s">
        <v>31</v>
      </c>
      <c r="N318" s="5" t="s">
        <v>2634</v>
      </c>
      <c r="O318" s="11" t="s">
        <v>2290</v>
      </c>
      <c r="P318" s="11" t="s">
        <v>357</v>
      </c>
      <c r="Q318" s="11" t="s">
        <v>357</v>
      </c>
      <c r="R318" s="1" t="s">
        <v>305</v>
      </c>
      <c r="S318" s="17"/>
      <c r="T318" s="11" t="s">
        <v>2298</v>
      </c>
      <c r="U318" s="11">
        <v>4</v>
      </c>
      <c r="V318" s="11" t="s">
        <v>358</v>
      </c>
      <c r="W318" s="11" t="s">
        <v>2753</v>
      </c>
      <c r="X318" s="22" t="s">
        <v>2754</v>
      </c>
      <c r="Y318" s="11" t="s">
        <v>2755</v>
      </c>
      <c r="Z318" s="11" t="s">
        <v>2756</v>
      </c>
    </row>
    <row r="319" spans="1:26" ht="45" x14ac:dyDescent="0.2">
      <c r="A319" s="5" t="s">
        <v>2757</v>
      </c>
      <c r="B319" s="11" t="s">
        <v>2758</v>
      </c>
      <c r="C319" s="2">
        <v>31751</v>
      </c>
      <c r="D319" s="2">
        <f>EDATE(C319,60*12)</f>
        <v>53666</v>
      </c>
      <c r="E319" s="11" t="s">
        <v>2</v>
      </c>
      <c r="F319" s="11" t="s">
        <v>2590</v>
      </c>
      <c r="G319" s="5"/>
      <c r="H319" s="18">
        <v>43115</v>
      </c>
      <c r="I319" s="11" t="s">
        <v>2590</v>
      </c>
      <c r="J319" s="18">
        <v>43062</v>
      </c>
      <c r="K319" s="18">
        <v>43115</v>
      </c>
      <c r="L319" s="11" t="s">
        <v>5</v>
      </c>
      <c r="M319" s="11" t="s">
        <v>31</v>
      </c>
      <c r="N319" s="5" t="s">
        <v>1764</v>
      </c>
      <c r="O319" s="11" t="s">
        <v>69</v>
      </c>
      <c r="P319" s="11" t="s">
        <v>437</v>
      </c>
      <c r="Q319" s="11" t="s">
        <v>437</v>
      </c>
      <c r="R319" s="1" t="s">
        <v>305</v>
      </c>
      <c r="S319" s="25">
        <v>186011846507</v>
      </c>
      <c r="T319" s="5" t="s">
        <v>60</v>
      </c>
      <c r="U319" s="5">
        <v>1</v>
      </c>
      <c r="V319" s="5" t="s">
        <v>2136</v>
      </c>
      <c r="W319" s="5" t="s">
        <v>2759</v>
      </c>
      <c r="X319" s="62" t="s">
        <v>2760</v>
      </c>
      <c r="Y319" s="5" t="s">
        <v>2761</v>
      </c>
      <c r="Z319" s="11" t="s">
        <v>2762</v>
      </c>
    </row>
    <row r="320" spans="1:26" ht="75" x14ac:dyDescent="0.2">
      <c r="A320" s="1" t="s">
        <v>2763</v>
      </c>
      <c r="B320" s="3" t="s">
        <v>2764</v>
      </c>
      <c r="C320" s="4">
        <v>29524</v>
      </c>
      <c r="D320" s="4">
        <f>EDATE(C320,60*12)</f>
        <v>51439</v>
      </c>
      <c r="E320" s="3" t="s">
        <v>2</v>
      </c>
      <c r="F320" s="3" t="s">
        <v>2601</v>
      </c>
      <c r="G320" s="1"/>
      <c r="H320" s="9">
        <v>43739</v>
      </c>
      <c r="I320" s="3" t="s">
        <v>2590</v>
      </c>
      <c r="J320" s="9">
        <v>43739</v>
      </c>
      <c r="K320" s="9">
        <v>43739</v>
      </c>
      <c r="L320" s="3" t="s">
        <v>5</v>
      </c>
      <c r="M320" s="3" t="s">
        <v>31</v>
      </c>
      <c r="N320" s="1" t="s">
        <v>2289</v>
      </c>
      <c r="O320" s="3" t="s">
        <v>2650</v>
      </c>
      <c r="P320" s="3" t="s">
        <v>517</v>
      </c>
      <c r="Q320" s="3" t="s">
        <v>517</v>
      </c>
      <c r="R320" s="1" t="s">
        <v>305</v>
      </c>
      <c r="S320" s="148"/>
      <c r="T320" s="3" t="s">
        <v>60</v>
      </c>
      <c r="U320" s="3">
        <v>2</v>
      </c>
      <c r="V320" s="3" t="s">
        <v>825</v>
      </c>
      <c r="W320" s="3" t="s">
        <v>2765</v>
      </c>
      <c r="X320" s="39" t="s">
        <v>2766</v>
      </c>
      <c r="Y320" s="3" t="s">
        <v>2767</v>
      </c>
      <c r="Z320" s="11" t="s">
        <v>2768</v>
      </c>
    </row>
    <row r="321" spans="1:26" ht="45" x14ac:dyDescent="0.2">
      <c r="A321" s="5" t="s">
        <v>2769</v>
      </c>
      <c r="B321" s="11" t="s">
        <v>2770</v>
      </c>
      <c r="C321" s="2">
        <v>31048</v>
      </c>
      <c r="D321" s="2">
        <f>EDATE(C321,60*12)</f>
        <v>52963</v>
      </c>
      <c r="E321" s="11" t="s">
        <v>2</v>
      </c>
      <c r="F321" s="11" t="s">
        <v>2590</v>
      </c>
      <c r="G321" s="5"/>
      <c r="H321" s="18">
        <v>43115</v>
      </c>
      <c r="I321" s="11" t="s">
        <v>2590</v>
      </c>
      <c r="J321" s="18">
        <v>43115</v>
      </c>
      <c r="K321" s="18">
        <v>43115</v>
      </c>
      <c r="L321" s="11" t="s">
        <v>5</v>
      </c>
      <c r="M321" s="11" t="s">
        <v>31</v>
      </c>
      <c r="N321" s="5" t="s">
        <v>2634</v>
      </c>
      <c r="O321" s="11" t="s">
        <v>2290</v>
      </c>
      <c r="P321" s="11" t="s">
        <v>426</v>
      </c>
      <c r="Q321" s="11" t="s">
        <v>426</v>
      </c>
      <c r="R321" s="1" t="s">
        <v>305</v>
      </c>
      <c r="S321" s="17"/>
      <c r="T321" s="11" t="s">
        <v>60</v>
      </c>
      <c r="U321" s="11">
        <v>2</v>
      </c>
      <c r="V321" s="11" t="s">
        <v>2268</v>
      </c>
      <c r="W321" s="11" t="s">
        <v>2771</v>
      </c>
      <c r="X321" s="16" t="s">
        <v>2772</v>
      </c>
      <c r="Y321" s="11" t="s">
        <v>2773</v>
      </c>
      <c r="Z321" s="11" t="s">
        <v>2774</v>
      </c>
    </row>
    <row r="322" spans="1:26" ht="60" x14ac:dyDescent="0.2">
      <c r="A322" s="5" t="s">
        <v>2775</v>
      </c>
      <c r="B322" s="11" t="s">
        <v>2776</v>
      </c>
      <c r="C322" s="2">
        <v>33528</v>
      </c>
      <c r="D322" s="2">
        <f>EDATE(C322,60*12)</f>
        <v>55443</v>
      </c>
      <c r="E322" s="11" t="s">
        <v>2</v>
      </c>
      <c r="F322" s="11" t="s">
        <v>2590</v>
      </c>
      <c r="G322" s="5"/>
      <c r="H322" s="18">
        <v>43739</v>
      </c>
      <c r="I322" s="11" t="s">
        <v>2590</v>
      </c>
      <c r="J322" s="18">
        <v>43739</v>
      </c>
      <c r="K322" s="18">
        <v>43739</v>
      </c>
      <c r="L322" s="11" t="s">
        <v>5</v>
      </c>
      <c r="M322" s="11" t="s">
        <v>31</v>
      </c>
      <c r="N322" s="5" t="s">
        <v>2602</v>
      </c>
      <c r="O322" s="11"/>
      <c r="P322" s="11" t="s">
        <v>1984</v>
      </c>
      <c r="Q322" s="11" t="s">
        <v>1840</v>
      </c>
      <c r="R322" s="3" t="s">
        <v>167</v>
      </c>
      <c r="S322" s="20"/>
      <c r="T322" s="11" t="s">
        <v>1842</v>
      </c>
      <c r="U322" s="11">
        <v>2</v>
      </c>
      <c r="V322" s="11" t="s">
        <v>2777</v>
      </c>
      <c r="W322" s="11" t="s">
        <v>2778</v>
      </c>
      <c r="X322" s="22" t="s">
        <v>2779</v>
      </c>
      <c r="Y322" s="11" t="s">
        <v>2780</v>
      </c>
      <c r="Z322" s="11" t="s">
        <v>2781</v>
      </c>
    </row>
    <row r="323" spans="1:26" ht="45" x14ac:dyDescent="0.2">
      <c r="A323" s="5" t="s">
        <v>2782</v>
      </c>
      <c r="B323" s="11" t="s">
        <v>2783</v>
      </c>
      <c r="C323" s="2">
        <v>32509</v>
      </c>
      <c r="D323" s="2">
        <f>EDATE(C323,60*12)</f>
        <v>54424</v>
      </c>
      <c r="E323" s="11" t="s">
        <v>2</v>
      </c>
      <c r="F323" s="11" t="s">
        <v>2590</v>
      </c>
      <c r="G323" s="5"/>
      <c r="H323" s="18">
        <v>43739</v>
      </c>
      <c r="I323" s="11" t="s">
        <v>2590</v>
      </c>
      <c r="J323" s="18">
        <v>43739</v>
      </c>
      <c r="K323" s="18">
        <v>43739</v>
      </c>
      <c r="L323" s="11" t="s">
        <v>5</v>
      </c>
      <c r="M323" s="11" t="s">
        <v>31</v>
      </c>
      <c r="N323" s="5" t="s">
        <v>69</v>
      </c>
      <c r="O323" s="11" t="s">
        <v>905</v>
      </c>
      <c r="P323" s="11" t="s">
        <v>727</v>
      </c>
      <c r="Q323" s="11" t="s">
        <v>727</v>
      </c>
      <c r="R323" s="3" t="s">
        <v>167</v>
      </c>
      <c r="S323" s="20"/>
      <c r="T323" s="11" t="s">
        <v>1842</v>
      </c>
      <c r="U323" s="11">
        <v>2</v>
      </c>
      <c r="V323" s="11" t="s">
        <v>2777</v>
      </c>
      <c r="W323" s="11" t="s">
        <v>2784</v>
      </c>
      <c r="X323" s="22" t="s">
        <v>2785</v>
      </c>
      <c r="Y323" s="11" t="s">
        <v>2786</v>
      </c>
      <c r="Z323" s="11" t="s">
        <v>2787</v>
      </c>
    </row>
    <row r="324" spans="1:26" ht="75" x14ac:dyDescent="0.2">
      <c r="A324" s="5" t="s">
        <v>2788</v>
      </c>
      <c r="B324" s="5" t="s">
        <v>2789</v>
      </c>
      <c r="C324" s="2">
        <v>28951</v>
      </c>
      <c r="D324" s="2">
        <f>EDATE(C324,60*12)</f>
        <v>50866</v>
      </c>
      <c r="E324" s="5" t="s">
        <v>2</v>
      </c>
      <c r="F324" s="11" t="s">
        <v>2590</v>
      </c>
      <c r="G324" s="5"/>
      <c r="H324" s="2">
        <v>43739</v>
      </c>
      <c r="I324" s="5" t="s">
        <v>2590</v>
      </c>
      <c r="J324" s="2">
        <v>43739</v>
      </c>
      <c r="K324" s="2">
        <v>43739</v>
      </c>
      <c r="L324" s="5" t="s">
        <v>5</v>
      </c>
      <c r="M324" s="5" t="s">
        <v>31</v>
      </c>
      <c r="N324" s="5" t="s">
        <v>2634</v>
      </c>
      <c r="O324" s="11"/>
      <c r="P324" s="11" t="s">
        <v>249</v>
      </c>
      <c r="Q324" s="11" t="s">
        <v>249</v>
      </c>
      <c r="R324" s="1" t="s">
        <v>143</v>
      </c>
      <c r="S324" s="43"/>
      <c r="T324" s="5" t="s">
        <v>60</v>
      </c>
      <c r="U324" s="5">
        <v>1</v>
      </c>
      <c r="V324" s="82"/>
      <c r="W324" s="5" t="s">
        <v>2790</v>
      </c>
      <c r="X324" s="26" t="s">
        <v>2791</v>
      </c>
      <c r="Y324" s="5" t="s">
        <v>2792</v>
      </c>
      <c r="Z324" s="11" t="s">
        <v>2793</v>
      </c>
    </row>
    <row r="325" spans="1:26" ht="135" x14ac:dyDescent="0.2">
      <c r="A325" s="5" t="s">
        <v>2794</v>
      </c>
      <c r="B325" s="5" t="s">
        <v>2795</v>
      </c>
      <c r="C325" s="2">
        <v>29933</v>
      </c>
      <c r="D325" s="2">
        <f>EDATE(C325,60*12)</f>
        <v>51848</v>
      </c>
      <c r="E325" s="11" t="s">
        <v>2</v>
      </c>
      <c r="F325" s="11" t="s">
        <v>2590</v>
      </c>
      <c r="G325" s="5"/>
      <c r="H325" s="2">
        <v>43739</v>
      </c>
      <c r="I325" s="5" t="s">
        <v>2590</v>
      </c>
      <c r="J325" s="2">
        <v>43739</v>
      </c>
      <c r="K325" s="2">
        <v>43739</v>
      </c>
      <c r="L325" s="11" t="s">
        <v>5</v>
      </c>
      <c r="M325" s="11" t="s">
        <v>31</v>
      </c>
      <c r="N325" s="5" t="s">
        <v>2710</v>
      </c>
      <c r="O325" s="5" t="s">
        <v>2650</v>
      </c>
      <c r="P325" s="11" t="s">
        <v>2075</v>
      </c>
      <c r="Q325" s="11" t="s">
        <v>2075</v>
      </c>
      <c r="R325" s="1" t="s">
        <v>35</v>
      </c>
      <c r="S325" s="20"/>
      <c r="T325" s="5" t="s">
        <v>60</v>
      </c>
      <c r="U325" s="5">
        <v>2</v>
      </c>
      <c r="V325" s="5" t="s">
        <v>2796</v>
      </c>
      <c r="W325" s="11" t="s">
        <v>2797</v>
      </c>
      <c r="X325" s="16" t="s">
        <v>2798</v>
      </c>
      <c r="Y325" s="5" t="s">
        <v>2799</v>
      </c>
      <c r="Z325" s="11" t="s">
        <v>2800</v>
      </c>
    </row>
    <row r="326" spans="1:26" ht="90" x14ac:dyDescent="0.2">
      <c r="A326" s="5" t="s">
        <v>2801</v>
      </c>
      <c r="B326" s="11" t="s">
        <v>2802</v>
      </c>
      <c r="C326" s="2">
        <v>30983</v>
      </c>
      <c r="D326" s="2">
        <f>EDATE(C326,60*12)</f>
        <v>52898</v>
      </c>
      <c r="E326" s="11" t="s">
        <v>2</v>
      </c>
      <c r="F326" s="11" t="s">
        <v>2590</v>
      </c>
      <c r="G326" s="5"/>
      <c r="H326" s="18">
        <v>43739</v>
      </c>
      <c r="I326" s="11" t="s">
        <v>2590</v>
      </c>
      <c r="J326" s="18">
        <v>43739</v>
      </c>
      <c r="K326" s="18">
        <v>43739</v>
      </c>
      <c r="L326" s="11" t="s">
        <v>5</v>
      </c>
      <c r="M326" s="11" t="s">
        <v>31</v>
      </c>
      <c r="N326" s="5" t="s">
        <v>2602</v>
      </c>
      <c r="O326" s="11" t="s">
        <v>2650</v>
      </c>
      <c r="P326" s="11" t="s">
        <v>123</v>
      </c>
      <c r="Q326" s="11" t="s">
        <v>123</v>
      </c>
      <c r="R326" s="3" t="s">
        <v>97</v>
      </c>
      <c r="S326" s="20"/>
      <c r="T326" s="11" t="s">
        <v>60</v>
      </c>
      <c r="U326" s="11">
        <v>1</v>
      </c>
      <c r="V326" s="11" t="s">
        <v>2803</v>
      </c>
      <c r="W326" s="11" t="s">
        <v>2804</v>
      </c>
      <c r="X326" s="149"/>
      <c r="Y326" s="11" t="s">
        <v>2805</v>
      </c>
      <c r="Z326" s="11" t="s">
        <v>2806</v>
      </c>
    </row>
    <row r="327" spans="1:26" ht="45" x14ac:dyDescent="0.2">
      <c r="A327" s="5" t="s">
        <v>2807</v>
      </c>
      <c r="B327" s="5" t="s">
        <v>2808</v>
      </c>
      <c r="C327" s="2">
        <v>25864</v>
      </c>
      <c r="D327" s="2">
        <f>EDATE(C327,60*12)</f>
        <v>47779</v>
      </c>
      <c r="E327" s="11" t="s">
        <v>2</v>
      </c>
      <c r="F327" s="11" t="s">
        <v>2590</v>
      </c>
      <c r="G327" s="5"/>
      <c r="H327" s="18">
        <v>42986</v>
      </c>
      <c r="I327" s="5" t="s">
        <v>2590</v>
      </c>
      <c r="J327" s="18">
        <v>42986</v>
      </c>
      <c r="K327" s="18">
        <v>42986</v>
      </c>
      <c r="L327" s="5" t="s">
        <v>5</v>
      </c>
      <c r="M327" s="5" t="s">
        <v>31</v>
      </c>
      <c r="N327" s="5" t="s">
        <v>2634</v>
      </c>
      <c r="O327" s="11" t="s">
        <v>2650</v>
      </c>
      <c r="P327" s="11" t="s">
        <v>2375</v>
      </c>
      <c r="Q327" s="11" t="s">
        <v>2375</v>
      </c>
      <c r="R327" s="1" t="s">
        <v>305</v>
      </c>
      <c r="S327" s="25">
        <v>170011838656</v>
      </c>
      <c r="T327" s="5" t="s">
        <v>60</v>
      </c>
      <c r="U327" s="5">
        <v>4</v>
      </c>
      <c r="V327" s="5" t="s">
        <v>2809</v>
      </c>
      <c r="W327" s="5" t="s">
        <v>2810</v>
      </c>
      <c r="X327" s="22" t="s">
        <v>2811</v>
      </c>
      <c r="Y327" s="5" t="s">
        <v>2812</v>
      </c>
      <c r="Z327" s="11" t="s">
        <v>2813</v>
      </c>
    </row>
    <row r="328" spans="1:26" ht="60" x14ac:dyDescent="0.2">
      <c r="A328" s="5" t="s">
        <v>2814</v>
      </c>
      <c r="B328" s="11" t="s">
        <v>2815</v>
      </c>
      <c r="C328" s="2">
        <v>24826</v>
      </c>
      <c r="D328" s="2">
        <f>EDATE(C328,60*12)</f>
        <v>46741</v>
      </c>
      <c r="E328" s="11" t="s">
        <v>2</v>
      </c>
      <c r="F328" s="11" t="s">
        <v>2590</v>
      </c>
      <c r="G328" s="5"/>
      <c r="H328" s="18">
        <v>35674</v>
      </c>
      <c r="I328" s="11" t="s">
        <v>2590</v>
      </c>
      <c r="J328" s="18">
        <v>42186</v>
      </c>
      <c r="K328" s="18">
        <v>35674</v>
      </c>
      <c r="L328" s="11" t="s">
        <v>5</v>
      </c>
      <c r="M328" s="11" t="s">
        <v>31</v>
      </c>
      <c r="N328" s="5" t="s">
        <v>2816</v>
      </c>
      <c r="O328" s="11" t="s">
        <v>2650</v>
      </c>
      <c r="P328" s="11" t="s">
        <v>1984</v>
      </c>
      <c r="Q328" s="11" t="s">
        <v>1840</v>
      </c>
      <c r="R328" s="3" t="s">
        <v>167</v>
      </c>
      <c r="S328" s="17">
        <v>167019814690</v>
      </c>
      <c r="T328" s="11" t="s">
        <v>60</v>
      </c>
      <c r="U328" s="11">
        <v>8</v>
      </c>
      <c r="V328" s="11" t="s">
        <v>21</v>
      </c>
      <c r="W328" s="11" t="s">
        <v>2817</v>
      </c>
      <c r="X328" s="21"/>
      <c r="Y328" s="11" t="s">
        <v>2818</v>
      </c>
      <c r="Z328" s="11" t="s">
        <v>2819</v>
      </c>
    </row>
    <row r="329" spans="1:26" ht="30" x14ac:dyDescent="0.2">
      <c r="A329" s="5" t="s">
        <v>2820</v>
      </c>
      <c r="B329" s="5" t="s">
        <v>2821</v>
      </c>
      <c r="C329" s="2">
        <v>30193</v>
      </c>
      <c r="D329" s="2">
        <v>52108</v>
      </c>
      <c r="E329" s="5" t="s">
        <v>2</v>
      </c>
      <c r="F329" s="11" t="s">
        <v>2590</v>
      </c>
      <c r="G329" s="5"/>
      <c r="H329" s="2">
        <v>44440</v>
      </c>
      <c r="I329" s="5" t="s">
        <v>2590</v>
      </c>
      <c r="J329" s="2">
        <v>44440</v>
      </c>
      <c r="K329" s="2">
        <v>44440</v>
      </c>
      <c r="L329" s="5" t="s">
        <v>5</v>
      </c>
      <c r="M329" s="5" t="s">
        <v>31</v>
      </c>
      <c r="N329" s="5"/>
      <c r="O329" s="5"/>
      <c r="P329" s="57" t="s">
        <v>2822</v>
      </c>
      <c r="Q329" s="57" t="s">
        <v>2234</v>
      </c>
      <c r="R329" s="1" t="s">
        <v>143</v>
      </c>
      <c r="S329" s="58"/>
      <c r="T329" s="5"/>
      <c r="U329" s="57">
        <v>0</v>
      </c>
      <c r="V329" s="5"/>
      <c r="W329" s="57" t="s">
        <v>2823</v>
      </c>
      <c r="X329" s="78"/>
      <c r="Y329" s="5" t="s">
        <v>2824</v>
      </c>
      <c r="Z329" s="11">
        <v>708724714</v>
      </c>
    </row>
    <row r="330" spans="1:26" ht="45" x14ac:dyDescent="0.2">
      <c r="A330" s="5" t="s">
        <v>2825</v>
      </c>
      <c r="B330" s="5" t="s">
        <v>2826</v>
      </c>
      <c r="C330" s="2">
        <v>25812</v>
      </c>
      <c r="D330" s="2">
        <f>EDATE(C330,60*12)</f>
        <v>47727</v>
      </c>
      <c r="E330" s="5" t="s">
        <v>2</v>
      </c>
      <c r="F330" s="11" t="s">
        <v>2590</v>
      </c>
      <c r="G330" s="5"/>
      <c r="H330" s="2">
        <v>43115</v>
      </c>
      <c r="I330" s="5" t="s">
        <v>2590</v>
      </c>
      <c r="J330" s="2">
        <v>43115</v>
      </c>
      <c r="K330" s="2">
        <v>43115</v>
      </c>
      <c r="L330" s="5" t="s">
        <v>5</v>
      </c>
      <c r="M330" s="5" t="s">
        <v>31</v>
      </c>
      <c r="N330" s="5" t="s">
        <v>45</v>
      </c>
      <c r="O330" s="5" t="s">
        <v>2290</v>
      </c>
      <c r="P330" s="57" t="s">
        <v>408</v>
      </c>
      <c r="Q330" s="57" t="s">
        <v>408</v>
      </c>
      <c r="R330" s="1" t="s">
        <v>305</v>
      </c>
      <c r="S330" s="58"/>
      <c r="T330" s="5" t="s">
        <v>60</v>
      </c>
      <c r="U330" s="57">
        <v>3</v>
      </c>
      <c r="V330" s="5" t="s">
        <v>2326</v>
      </c>
      <c r="W330" s="57">
        <v>72502280</v>
      </c>
      <c r="X330" s="78" t="s">
        <v>2827</v>
      </c>
      <c r="Y330" s="5" t="s">
        <v>2828</v>
      </c>
      <c r="Z330" s="11" t="s">
        <v>2829</v>
      </c>
    </row>
    <row r="331" spans="1:26" ht="45" x14ac:dyDescent="0.2">
      <c r="A331" s="5" t="s">
        <v>2830</v>
      </c>
      <c r="B331" s="5" t="s">
        <v>2831</v>
      </c>
      <c r="C331" s="2">
        <v>33397</v>
      </c>
      <c r="D331" s="2">
        <f>EDATE(C331,60*12)</f>
        <v>55312</v>
      </c>
      <c r="E331" s="5" t="s">
        <v>2</v>
      </c>
      <c r="F331" s="11" t="s">
        <v>2590</v>
      </c>
      <c r="G331" s="5"/>
      <c r="H331" s="2">
        <v>43739</v>
      </c>
      <c r="I331" s="5" t="s">
        <v>2590</v>
      </c>
      <c r="J331" s="2">
        <v>43739</v>
      </c>
      <c r="K331" s="2">
        <v>43739</v>
      </c>
      <c r="L331" s="5" t="s">
        <v>5</v>
      </c>
      <c r="M331" s="5" t="s">
        <v>31</v>
      </c>
      <c r="N331" s="5" t="s">
        <v>2602</v>
      </c>
      <c r="O331" s="11" t="s">
        <v>2650</v>
      </c>
      <c r="P331" s="11" t="s">
        <v>448</v>
      </c>
      <c r="Q331" s="11" t="s">
        <v>448</v>
      </c>
      <c r="R331" s="1" t="s">
        <v>305</v>
      </c>
      <c r="S331" s="43"/>
      <c r="T331" s="5" t="s">
        <v>60</v>
      </c>
      <c r="U331" s="5">
        <v>1</v>
      </c>
      <c r="V331" s="82"/>
      <c r="W331" s="5" t="s">
        <v>2832</v>
      </c>
      <c r="X331" s="26" t="s">
        <v>2833</v>
      </c>
      <c r="Y331" s="5" t="s">
        <v>2834</v>
      </c>
      <c r="Z331" s="11" t="s">
        <v>2835</v>
      </c>
    </row>
    <row r="332" spans="1:26" ht="45" x14ac:dyDescent="0.2">
      <c r="A332" s="5" t="s">
        <v>2836</v>
      </c>
      <c r="B332" s="11" t="s">
        <v>2837</v>
      </c>
      <c r="C332" s="2">
        <v>27320</v>
      </c>
      <c r="D332" s="2">
        <f>EDATE(C332,60*12)</f>
        <v>49235</v>
      </c>
      <c r="E332" s="11" t="s">
        <v>2</v>
      </c>
      <c r="F332" s="11" t="s">
        <v>2590</v>
      </c>
      <c r="G332" s="5" t="s">
        <v>2737</v>
      </c>
      <c r="H332" s="18">
        <v>39904</v>
      </c>
      <c r="I332" s="11" t="s">
        <v>2590</v>
      </c>
      <c r="J332" s="18">
        <v>39823</v>
      </c>
      <c r="K332" s="18">
        <v>39904</v>
      </c>
      <c r="L332" s="11" t="s">
        <v>81</v>
      </c>
      <c r="M332" s="11" t="s">
        <v>31</v>
      </c>
      <c r="N332" s="5" t="s">
        <v>2838</v>
      </c>
      <c r="O332" s="11" t="s">
        <v>2650</v>
      </c>
      <c r="P332" s="11" t="s">
        <v>304</v>
      </c>
      <c r="Q332" s="11" t="s">
        <v>304</v>
      </c>
      <c r="R332" s="1" t="s">
        <v>305</v>
      </c>
      <c r="S332" s="17"/>
      <c r="T332" s="11" t="s">
        <v>60</v>
      </c>
      <c r="U332" s="11">
        <v>5</v>
      </c>
      <c r="V332" s="11" t="s">
        <v>2010</v>
      </c>
      <c r="W332" s="11">
        <v>41498348</v>
      </c>
      <c r="X332" s="16" t="s">
        <v>2839</v>
      </c>
      <c r="Y332" s="11" t="s">
        <v>2840</v>
      </c>
      <c r="Z332" s="11" t="s">
        <v>2841</v>
      </c>
    </row>
    <row r="333" spans="1:26" ht="60" x14ac:dyDescent="0.2">
      <c r="A333" s="5" t="s">
        <v>2842</v>
      </c>
      <c r="B333" s="5" t="s">
        <v>2843</v>
      </c>
      <c r="C333" s="2">
        <v>25488</v>
      </c>
      <c r="D333" s="2">
        <f>EDATE(C333,60*12)</f>
        <v>47403</v>
      </c>
      <c r="E333" s="5" t="s">
        <v>2</v>
      </c>
      <c r="F333" s="11" t="s">
        <v>2590</v>
      </c>
      <c r="G333" s="5"/>
      <c r="H333" s="2">
        <v>35674</v>
      </c>
      <c r="I333" s="5" t="s">
        <v>2590</v>
      </c>
      <c r="J333" s="2">
        <v>42644</v>
      </c>
      <c r="K333" s="2">
        <v>42644</v>
      </c>
      <c r="L333" s="5" t="s">
        <v>5</v>
      </c>
      <c r="M333" s="5" t="s">
        <v>31</v>
      </c>
      <c r="N333" s="5" t="s">
        <v>2844</v>
      </c>
      <c r="O333" s="5" t="s">
        <v>2845</v>
      </c>
      <c r="P333" s="5" t="s">
        <v>1766</v>
      </c>
      <c r="Q333" s="5" t="s">
        <v>1766</v>
      </c>
      <c r="R333" s="1" t="s">
        <v>305</v>
      </c>
      <c r="S333" s="25">
        <v>169019814584</v>
      </c>
      <c r="T333" s="5" t="s">
        <v>60</v>
      </c>
      <c r="U333" s="5">
        <v>1</v>
      </c>
      <c r="V333" s="5" t="s">
        <v>2777</v>
      </c>
      <c r="W333" s="69" t="s">
        <v>2846</v>
      </c>
      <c r="X333" s="82"/>
      <c r="Y333" s="5" t="s">
        <v>2847</v>
      </c>
      <c r="Z333" s="11" t="s">
        <v>2848</v>
      </c>
    </row>
    <row r="334" spans="1:26" ht="30" x14ac:dyDescent="0.2">
      <c r="A334" s="5" t="s">
        <v>2849</v>
      </c>
      <c r="B334" s="5" t="s">
        <v>2850</v>
      </c>
      <c r="C334" s="108">
        <v>28251</v>
      </c>
      <c r="D334" s="2">
        <f>EDATE(C334,60*12)</f>
        <v>50166</v>
      </c>
      <c r="E334" s="57" t="s">
        <v>2</v>
      </c>
      <c r="F334" s="11" t="s">
        <v>2590</v>
      </c>
      <c r="G334" s="5"/>
      <c r="H334" s="2">
        <v>43739</v>
      </c>
      <c r="I334" s="5" t="s">
        <v>2590</v>
      </c>
      <c r="J334" s="2">
        <v>43739</v>
      </c>
      <c r="K334" s="2">
        <v>43739</v>
      </c>
      <c r="L334" s="5" t="s">
        <v>5</v>
      </c>
      <c r="M334" s="5" t="s">
        <v>31</v>
      </c>
      <c r="N334" s="5" t="s">
        <v>2851</v>
      </c>
      <c r="O334" s="5" t="s">
        <v>2290</v>
      </c>
      <c r="P334" s="5" t="s">
        <v>154</v>
      </c>
      <c r="Q334" s="5" t="s">
        <v>154</v>
      </c>
      <c r="R334" s="1" t="s">
        <v>154</v>
      </c>
      <c r="S334" s="92">
        <v>177010818529</v>
      </c>
      <c r="T334" s="5" t="s">
        <v>60</v>
      </c>
      <c r="U334" s="5">
        <v>1</v>
      </c>
      <c r="V334" s="5" t="s">
        <v>21</v>
      </c>
      <c r="W334" s="5" t="s">
        <v>2852</v>
      </c>
      <c r="X334" s="57" t="s">
        <v>2853</v>
      </c>
      <c r="Y334" s="5" t="s">
        <v>2854</v>
      </c>
      <c r="Z334" s="11" t="s">
        <v>2855</v>
      </c>
    </row>
    <row r="335" spans="1:26" ht="60" x14ac:dyDescent="0.2">
      <c r="A335" s="5" t="s">
        <v>2856</v>
      </c>
      <c r="B335" s="11" t="s">
        <v>2857</v>
      </c>
      <c r="C335" s="2">
        <v>28598</v>
      </c>
      <c r="D335" s="2">
        <f>EDATE(C335,60*12)</f>
        <v>50513</v>
      </c>
      <c r="E335" s="11" t="s">
        <v>2</v>
      </c>
      <c r="F335" s="11" t="s">
        <v>2590</v>
      </c>
      <c r="G335" s="5"/>
      <c r="H335" s="18">
        <v>42644</v>
      </c>
      <c r="I335" s="11" t="s">
        <v>2590</v>
      </c>
      <c r="J335" s="18">
        <v>42644</v>
      </c>
      <c r="K335" s="18">
        <v>42644</v>
      </c>
      <c r="L335" s="11" t="s">
        <v>5</v>
      </c>
      <c r="M335" s="11" t="s">
        <v>31</v>
      </c>
      <c r="N335" s="5" t="s">
        <v>1764</v>
      </c>
      <c r="O335" s="11" t="s">
        <v>2290</v>
      </c>
      <c r="P335" s="11" t="s">
        <v>507</v>
      </c>
      <c r="Q335" s="11" t="s">
        <v>507</v>
      </c>
      <c r="R335" s="1" t="s">
        <v>305</v>
      </c>
      <c r="S335" s="17">
        <v>178011007447</v>
      </c>
      <c r="T335" s="11" t="s">
        <v>10</v>
      </c>
      <c r="U335" s="11">
        <v>7</v>
      </c>
      <c r="V335" s="11" t="s">
        <v>1245</v>
      </c>
      <c r="W335" s="11" t="s">
        <v>2858</v>
      </c>
      <c r="X335" s="16" t="s">
        <v>2859</v>
      </c>
      <c r="Y335" s="11" t="s">
        <v>2860</v>
      </c>
      <c r="Z335" s="11" t="s">
        <v>2861</v>
      </c>
    </row>
    <row r="336" spans="1:26" ht="90" x14ac:dyDescent="0.2">
      <c r="A336" s="41" t="s">
        <v>2862</v>
      </c>
      <c r="B336" s="94" t="s">
        <v>2863</v>
      </c>
      <c r="C336" s="42">
        <v>29461</v>
      </c>
      <c r="D336" s="2">
        <f>EDATE(C336,60*12)</f>
        <v>51376</v>
      </c>
      <c r="E336" s="41" t="s">
        <v>2</v>
      </c>
      <c r="F336" s="23" t="s">
        <v>2601</v>
      </c>
      <c r="G336" s="5"/>
      <c r="H336" s="42">
        <v>43739</v>
      </c>
      <c r="I336" s="94" t="s">
        <v>2590</v>
      </c>
      <c r="J336" s="42">
        <v>43739</v>
      </c>
      <c r="K336" s="42">
        <v>43739</v>
      </c>
      <c r="L336" s="11" t="s">
        <v>5</v>
      </c>
      <c r="M336" s="11" t="s">
        <v>31</v>
      </c>
      <c r="N336" s="11" t="s">
        <v>1764</v>
      </c>
      <c r="O336" s="11" t="s">
        <v>2864</v>
      </c>
      <c r="P336" s="11" t="s">
        <v>142</v>
      </c>
      <c r="Q336" s="11" t="s">
        <v>218</v>
      </c>
      <c r="R336" s="3" t="s">
        <v>143</v>
      </c>
      <c r="S336" s="21"/>
      <c r="T336" s="11" t="s">
        <v>60</v>
      </c>
      <c r="U336" s="11">
        <v>2</v>
      </c>
      <c r="V336" s="5" t="s">
        <v>293</v>
      </c>
      <c r="W336" s="11" t="s">
        <v>2865</v>
      </c>
      <c r="X336" s="16" t="s">
        <v>2866</v>
      </c>
      <c r="Y336" s="11" t="s">
        <v>2867</v>
      </c>
      <c r="Z336" s="11" t="s">
        <v>2868</v>
      </c>
    </row>
    <row r="337" spans="1:26" ht="45" x14ac:dyDescent="0.2">
      <c r="A337" s="5" t="s">
        <v>2869</v>
      </c>
      <c r="B337" s="11" t="s">
        <v>2870</v>
      </c>
      <c r="C337" s="2">
        <v>27419</v>
      </c>
      <c r="D337" s="2">
        <f>EDATE(C337,60*12)</f>
        <v>49334</v>
      </c>
      <c r="E337" s="11" t="s">
        <v>2</v>
      </c>
      <c r="F337" s="11" t="s">
        <v>1531</v>
      </c>
      <c r="G337" s="5"/>
      <c r="H337" s="2">
        <v>42986</v>
      </c>
      <c r="I337" s="11" t="s">
        <v>2871</v>
      </c>
      <c r="J337" s="2">
        <v>42986</v>
      </c>
      <c r="K337" s="2">
        <v>42986</v>
      </c>
      <c r="L337" s="11" t="s">
        <v>5</v>
      </c>
      <c r="M337" s="11" t="s">
        <v>6</v>
      </c>
      <c r="N337" s="5" t="s">
        <v>7</v>
      </c>
      <c r="O337" s="11" t="s">
        <v>752</v>
      </c>
      <c r="P337" s="11" t="s">
        <v>346</v>
      </c>
      <c r="Q337" s="11" t="s">
        <v>346</v>
      </c>
      <c r="R337" s="1" t="s">
        <v>305</v>
      </c>
      <c r="S337" s="17">
        <v>175011839597</v>
      </c>
      <c r="T337" s="11" t="s">
        <v>1767</v>
      </c>
      <c r="U337" s="11">
        <v>3</v>
      </c>
      <c r="V337" s="11" t="s">
        <v>2872</v>
      </c>
      <c r="W337" s="11" t="s">
        <v>2873</v>
      </c>
      <c r="X337" s="127" t="s">
        <v>2874</v>
      </c>
      <c r="Y337" s="11" t="s">
        <v>2875</v>
      </c>
      <c r="Z337" s="11" t="s">
        <v>2876</v>
      </c>
    </row>
    <row r="338" spans="1:26" ht="75" x14ac:dyDescent="0.2">
      <c r="A338" s="5" t="s">
        <v>2877</v>
      </c>
      <c r="B338" s="11" t="s">
        <v>2878</v>
      </c>
      <c r="C338" s="2">
        <v>25159</v>
      </c>
      <c r="D338" s="2">
        <f>EDATE(C338,60*12)</f>
        <v>47074</v>
      </c>
      <c r="E338" s="11" t="s">
        <v>2</v>
      </c>
      <c r="F338" s="11" t="s">
        <v>354</v>
      </c>
      <c r="G338" s="5"/>
      <c r="H338" s="18">
        <v>42644</v>
      </c>
      <c r="I338" s="11" t="s">
        <v>2871</v>
      </c>
      <c r="J338" s="18">
        <v>43574</v>
      </c>
      <c r="K338" s="18">
        <v>43574</v>
      </c>
      <c r="L338" s="11" t="s">
        <v>5</v>
      </c>
      <c r="M338" s="11" t="s">
        <v>6</v>
      </c>
      <c r="N338" s="5" t="s">
        <v>93</v>
      </c>
      <c r="O338" s="11" t="s">
        <v>2879</v>
      </c>
      <c r="P338" s="11" t="s">
        <v>304</v>
      </c>
      <c r="Q338" s="11" t="s">
        <v>304</v>
      </c>
      <c r="R338" s="1" t="s">
        <v>305</v>
      </c>
      <c r="S338" s="17">
        <v>168010301780</v>
      </c>
      <c r="T338" s="11" t="s">
        <v>10</v>
      </c>
      <c r="U338" s="11">
        <v>5</v>
      </c>
      <c r="V338" s="11" t="s">
        <v>2010</v>
      </c>
      <c r="W338" s="11" t="s">
        <v>2880</v>
      </c>
      <c r="X338" s="16" t="s">
        <v>2881</v>
      </c>
      <c r="Y338" s="11" t="s">
        <v>2882</v>
      </c>
      <c r="Z338" s="11" t="s">
        <v>2883</v>
      </c>
    </row>
    <row r="339" spans="1:26" ht="105" x14ac:dyDescent="0.2">
      <c r="A339" s="5" t="s">
        <v>2884</v>
      </c>
      <c r="B339" s="5" t="s">
        <v>2885</v>
      </c>
      <c r="C339" s="2">
        <v>28783</v>
      </c>
      <c r="D339" s="2">
        <f>EDATE(C339,60*12)</f>
        <v>50698</v>
      </c>
      <c r="E339" s="5" t="s">
        <v>2</v>
      </c>
      <c r="F339" s="5" t="s">
        <v>2886</v>
      </c>
      <c r="G339" s="5" t="s">
        <v>1943</v>
      </c>
      <c r="H339" s="2">
        <v>43716</v>
      </c>
      <c r="I339" s="5" t="s">
        <v>2871</v>
      </c>
      <c r="J339" s="2">
        <v>42986</v>
      </c>
      <c r="K339" s="2">
        <v>42986</v>
      </c>
      <c r="L339" s="5" t="s">
        <v>81</v>
      </c>
      <c r="M339" s="5" t="s">
        <v>6</v>
      </c>
      <c r="N339" s="5" t="s">
        <v>93</v>
      </c>
      <c r="O339" s="5" t="s">
        <v>2887</v>
      </c>
      <c r="P339" s="5" t="s">
        <v>437</v>
      </c>
      <c r="Q339" s="5" t="s">
        <v>437</v>
      </c>
      <c r="R339" s="1" t="s">
        <v>305</v>
      </c>
      <c r="S339" s="25"/>
      <c r="T339" s="5" t="s">
        <v>60</v>
      </c>
      <c r="U339" s="5">
        <v>3</v>
      </c>
      <c r="V339" s="5" t="s">
        <v>2136</v>
      </c>
      <c r="W339" s="5" t="s">
        <v>2888</v>
      </c>
      <c r="X339" s="26" t="s">
        <v>2889</v>
      </c>
      <c r="Y339" s="5" t="s">
        <v>2890</v>
      </c>
      <c r="Z339" s="11" t="s">
        <v>2891</v>
      </c>
    </row>
    <row r="340" spans="1:26" ht="75" x14ac:dyDescent="0.2">
      <c r="A340" s="5" t="s">
        <v>2892</v>
      </c>
      <c r="B340" s="12" t="s">
        <v>2893</v>
      </c>
      <c r="C340" s="2">
        <v>31460</v>
      </c>
      <c r="D340" s="2">
        <f>EDATE(C340,60*12)</f>
        <v>53375</v>
      </c>
      <c r="E340" s="5" t="s">
        <v>28</v>
      </c>
      <c r="F340" s="5" t="s">
        <v>1531</v>
      </c>
      <c r="G340" s="5"/>
      <c r="H340" s="2">
        <v>43115</v>
      </c>
      <c r="I340" s="11" t="s">
        <v>2871</v>
      </c>
      <c r="J340" s="2">
        <v>43678</v>
      </c>
      <c r="K340" s="2">
        <v>43678</v>
      </c>
      <c r="L340" s="5" t="s">
        <v>5</v>
      </c>
      <c r="M340" s="5" t="s">
        <v>6</v>
      </c>
      <c r="N340" s="5" t="s">
        <v>113</v>
      </c>
      <c r="O340" s="5" t="s">
        <v>2894</v>
      </c>
      <c r="P340" s="11" t="s">
        <v>397</v>
      </c>
      <c r="Q340" s="11" t="s">
        <v>397</v>
      </c>
      <c r="R340" s="1" t="s">
        <v>305</v>
      </c>
      <c r="S340" s="25">
        <v>286011233447</v>
      </c>
      <c r="T340" s="5" t="s">
        <v>36</v>
      </c>
      <c r="U340" s="5">
        <v>0</v>
      </c>
      <c r="V340" s="5" t="s">
        <v>2000</v>
      </c>
      <c r="W340" s="5" t="s">
        <v>2895</v>
      </c>
      <c r="X340" s="150" t="s">
        <v>2896</v>
      </c>
      <c r="Y340" s="5" t="s">
        <v>2897</v>
      </c>
      <c r="Z340" s="11" t="s">
        <v>2898</v>
      </c>
    </row>
    <row r="341" spans="1:26" ht="60" x14ac:dyDescent="0.2">
      <c r="A341" s="5" t="s">
        <v>2899</v>
      </c>
      <c r="B341" s="11" t="s">
        <v>2900</v>
      </c>
      <c r="C341" s="2">
        <v>29690</v>
      </c>
      <c r="D341" s="2">
        <f>EDATE(C341,65*12)</f>
        <v>53431</v>
      </c>
      <c r="E341" s="11" t="s">
        <v>2</v>
      </c>
      <c r="F341" s="11" t="s">
        <v>2901</v>
      </c>
      <c r="G341" s="5" t="s">
        <v>2477</v>
      </c>
      <c r="H341" s="18">
        <v>40553</v>
      </c>
      <c r="I341" s="11" t="s">
        <v>2871</v>
      </c>
      <c r="J341" s="18">
        <v>40743</v>
      </c>
      <c r="K341" s="18">
        <v>40553</v>
      </c>
      <c r="L341" s="11" t="s">
        <v>81</v>
      </c>
      <c r="M341" s="11" t="s">
        <v>6</v>
      </c>
      <c r="N341" s="5" t="s">
        <v>93</v>
      </c>
      <c r="O341" s="11" t="s">
        <v>2902</v>
      </c>
      <c r="P341" s="11" t="s">
        <v>357</v>
      </c>
      <c r="Q341" s="11" t="s">
        <v>357</v>
      </c>
      <c r="R341" s="1" t="s">
        <v>305</v>
      </c>
      <c r="S341" s="17"/>
      <c r="T341" s="11" t="s">
        <v>60</v>
      </c>
      <c r="U341" s="11">
        <v>2</v>
      </c>
      <c r="V341" s="11" t="s">
        <v>358</v>
      </c>
      <c r="W341" s="11" t="s">
        <v>2903</v>
      </c>
      <c r="X341" s="22" t="s">
        <v>2904</v>
      </c>
      <c r="Y341" s="11" t="s">
        <v>2905</v>
      </c>
      <c r="Z341" s="11" t="s">
        <v>2906</v>
      </c>
    </row>
    <row r="342" spans="1:26" ht="120" x14ac:dyDescent="0.2">
      <c r="A342" s="5" t="s">
        <v>2907</v>
      </c>
      <c r="B342" s="5" t="s">
        <v>2908</v>
      </c>
      <c r="C342" s="2">
        <v>27034</v>
      </c>
      <c r="D342" s="2">
        <f>EDATE(C342,60*12)</f>
        <v>48949</v>
      </c>
      <c r="E342" s="5" t="s">
        <v>2</v>
      </c>
      <c r="F342" s="5" t="s">
        <v>2909</v>
      </c>
      <c r="G342" s="5"/>
      <c r="H342" s="2">
        <v>42986</v>
      </c>
      <c r="I342" s="5" t="s">
        <v>2871</v>
      </c>
      <c r="J342" s="2">
        <v>43151</v>
      </c>
      <c r="K342" s="2">
        <v>42986</v>
      </c>
      <c r="L342" s="5" t="s">
        <v>5</v>
      </c>
      <c r="M342" s="5" t="s">
        <v>6</v>
      </c>
      <c r="N342" s="5" t="s">
        <v>93</v>
      </c>
      <c r="O342" s="5" t="s">
        <v>2910</v>
      </c>
      <c r="P342" s="57" t="s">
        <v>408</v>
      </c>
      <c r="Q342" s="57" t="s">
        <v>408</v>
      </c>
      <c r="R342" s="1" t="s">
        <v>305</v>
      </c>
      <c r="S342" s="92">
        <v>174010700057</v>
      </c>
      <c r="T342" s="5" t="s">
        <v>762</v>
      </c>
      <c r="U342" s="57">
        <v>1</v>
      </c>
      <c r="V342" s="5" t="s">
        <v>2326</v>
      </c>
      <c r="W342" s="57">
        <v>101596565</v>
      </c>
      <c r="X342" s="78" t="s">
        <v>2911</v>
      </c>
      <c r="Y342" s="5" t="s">
        <v>2912</v>
      </c>
      <c r="Z342" s="11" t="s">
        <v>2913</v>
      </c>
    </row>
    <row r="343" spans="1:26" ht="45" x14ac:dyDescent="0.2">
      <c r="A343" s="5" t="s">
        <v>2914</v>
      </c>
      <c r="B343" s="5" t="s">
        <v>2915</v>
      </c>
      <c r="C343" s="28">
        <v>28851</v>
      </c>
      <c r="D343" s="2">
        <f>EDATE(C343,65*12)</f>
        <v>52592</v>
      </c>
      <c r="E343" s="5" t="s">
        <v>2</v>
      </c>
      <c r="F343" s="5" t="s">
        <v>2901</v>
      </c>
      <c r="G343" s="5" t="s">
        <v>2446</v>
      </c>
      <c r="H343" s="2">
        <v>42644</v>
      </c>
      <c r="I343" s="5" t="s">
        <v>2871</v>
      </c>
      <c r="J343" s="2">
        <v>43151</v>
      </c>
      <c r="K343" s="2">
        <v>43151</v>
      </c>
      <c r="L343" s="5" t="s">
        <v>81</v>
      </c>
      <c r="M343" s="5" t="s">
        <v>6</v>
      </c>
      <c r="N343" s="5" t="s">
        <v>93</v>
      </c>
      <c r="O343" s="5" t="s">
        <v>2916</v>
      </c>
      <c r="P343" s="5" t="s">
        <v>477</v>
      </c>
      <c r="Q343" s="5" t="s">
        <v>477</v>
      </c>
      <c r="R343" s="1" t="s">
        <v>305</v>
      </c>
      <c r="S343" s="25"/>
      <c r="T343" s="5" t="s">
        <v>10</v>
      </c>
      <c r="U343" s="5">
        <v>3</v>
      </c>
      <c r="V343" s="5" t="s">
        <v>592</v>
      </c>
      <c r="W343" s="5">
        <v>41498182</v>
      </c>
      <c r="X343" s="26" t="s">
        <v>2917</v>
      </c>
      <c r="Y343" s="5" t="s">
        <v>2918</v>
      </c>
      <c r="Z343" s="11" t="s">
        <v>2919</v>
      </c>
    </row>
    <row r="344" spans="1:26" ht="45" x14ac:dyDescent="0.2">
      <c r="A344" s="5" t="s">
        <v>2920</v>
      </c>
      <c r="B344" s="11" t="s">
        <v>2921</v>
      </c>
      <c r="C344" s="2">
        <v>30574</v>
      </c>
      <c r="D344" s="2">
        <f>EDATE(C344,60*12)</f>
        <v>52489</v>
      </c>
      <c r="E344" s="11" t="s">
        <v>2</v>
      </c>
      <c r="F344" s="11" t="s">
        <v>1131</v>
      </c>
      <c r="G344" s="5"/>
      <c r="H344" s="18">
        <v>42986</v>
      </c>
      <c r="I344" s="11" t="s">
        <v>2871</v>
      </c>
      <c r="J344" s="42">
        <v>43151</v>
      </c>
      <c r="K344" s="18">
        <v>42986</v>
      </c>
      <c r="L344" s="11" t="s">
        <v>5</v>
      </c>
      <c r="M344" s="11" t="s">
        <v>6</v>
      </c>
      <c r="N344" s="5" t="s">
        <v>93</v>
      </c>
      <c r="O344" s="11" t="s">
        <v>1132</v>
      </c>
      <c r="P344" s="11" t="s">
        <v>549</v>
      </c>
      <c r="Q344" s="11" t="s">
        <v>549</v>
      </c>
      <c r="R344" s="1" t="s">
        <v>305</v>
      </c>
      <c r="S344" s="151">
        <v>183011839649</v>
      </c>
      <c r="T344" s="11" t="s">
        <v>60</v>
      </c>
      <c r="U344" s="11">
        <v>0</v>
      </c>
      <c r="V344" s="11" t="s">
        <v>585</v>
      </c>
      <c r="W344" s="11" t="s">
        <v>2922</v>
      </c>
      <c r="X344" s="16" t="s">
        <v>2923</v>
      </c>
      <c r="Y344" s="11" t="s">
        <v>2924</v>
      </c>
      <c r="Z344" s="11" t="s">
        <v>2925</v>
      </c>
    </row>
    <row r="345" spans="1:26" ht="60" x14ac:dyDescent="0.2">
      <c r="A345" s="5" t="s">
        <v>2926</v>
      </c>
      <c r="B345" s="11" t="s">
        <v>2927</v>
      </c>
      <c r="C345" s="2">
        <v>27758</v>
      </c>
      <c r="D345" s="2">
        <f>EDATE(C345,65*12)</f>
        <v>51500</v>
      </c>
      <c r="E345" s="11" t="s">
        <v>2</v>
      </c>
      <c r="F345" s="11" t="s">
        <v>576</v>
      </c>
      <c r="G345" s="5" t="s">
        <v>2477</v>
      </c>
      <c r="H345" s="18">
        <v>42738</v>
      </c>
      <c r="I345" s="11" t="s">
        <v>2871</v>
      </c>
      <c r="J345" s="18">
        <v>43433</v>
      </c>
      <c r="K345" s="18">
        <v>42986</v>
      </c>
      <c r="L345" s="11" t="s">
        <v>81</v>
      </c>
      <c r="M345" s="11" t="s">
        <v>6</v>
      </c>
      <c r="N345" s="5" t="s">
        <v>93</v>
      </c>
      <c r="O345" s="11" t="s">
        <v>2928</v>
      </c>
      <c r="P345" s="11" t="s">
        <v>507</v>
      </c>
      <c r="Q345" s="11" t="s">
        <v>507</v>
      </c>
      <c r="R345" s="1" t="s">
        <v>305</v>
      </c>
      <c r="S345" s="17"/>
      <c r="T345" s="11" t="s">
        <v>10</v>
      </c>
      <c r="U345" s="11">
        <v>3</v>
      </c>
      <c r="V345" s="11" t="s">
        <v>2929</v>
      </c>
      <c r="W345" s="11" t="s">
        <v>2930</v>
      </c>
      <c r="X345" s="16" t="s">
        <v>2931</v>
      </c>
      <c r="Y345" s="11" t="s">
        <v>2932</v>
      </c>
      <c r="Z345" s="11" t="s">
        <v>2933</v>
      </c>
    </row>
    <row r="346" spans="1:26" ht="75" x14ac:dyDescent="0.2">
      <c r="A346" s="5" t="s">
        <v>2934</v>
      </c>
      <c r="B346" s="5" t="s">
        <v>2935</v>
      </c>
      <c r="C346" s="2">
        <v>22234</v>
      </c>
      <c r="D346" s="2">
        <f>EDATE(C346,65*12)</f>
        <v>45975</v>
      </c>
      <c r="E346" s="5" t="s">
        <v>2</v>
      </c>
      <c r="F346" s="11" t="s">
        <v>2936</v>
      </c>
      <c r="G346" s="5" t="s">
        <v>2477</v>
      </c>
      <c r="H346" s="2">
        <v>32935</v>
      </c>
      <c r="I346" s="11" t="s">
        <v>2871</v>
      </c>
      <c r="J346" s="18">
        <v>42986</v>
      </c>
      <c r="K346" s="18">
        <v>40408</v>
      </c>
      <c r="L346" s="11" t="s">
        <v>81</v>
      </c>
      <c r="M346" s="11" t="s">
        <v>6</v>
      </c>
      <c r="N346" s="5" t="s">
        <v>113</v>
      </c>
      <c r="O346" s="11" t="s">
        <v>2937</v>
      </c>
      <c r="P346" s="11" t="s">
        <v>448</v>
      </c>
      <c r="Q346" s="11" t="s">
        <v>448</v>
      </c>
      <c r="R346" s="1" t="s">
        <v>305</v>
      </c>
      <c r="S346" s="17"/>
      <c r="T346" s="11" t="s">
        <v>60</v>
      </c>
      <c r="U346" s="11">
        <v>5</v>
      </c>
      <c r="V346" s="11" t="s">
        <v>2199</v>
      </c>
      <c r="W346" s="133" t="s">
        <v>2938</v>
      </c>
      <c r="X346" s="16" t="s">
        <v>2939</v>
      </c>
      <c r="Y346" s="11" t="s">
        <v>2940</v>
      </c>
      <c r="Z346" s="11" t="s">
        <v>2941</v>
      </c>
    </row>
    <row r="347" spans="1:26" ht="60" x14ac:dyDescent="0.2">
      <c r="A347" s="5" t="s">
        <v>2942</v>
      </c>
      <c r="B347" s="11" t="s">
        <v>2943</v>
      </c>
      <c r="C347" s="2">
        <v>25626</v>
      </c>
      <c r="D347" s="2">
        <f>EDATE(C347,60*12)</f>
        <v>47541</v>
      </c>
      <c r="E347" s="11" t="s">
        <v>2</v>
      </c>
      <c r="F347" s="11" t="s">
        <v>1132</v>
      </c>
      <c r="G347" s="5"/>
      <c r="H347" s="18">
        <v>42986</v>
      </c>
      <c r="I347" s="11" t="s">
        <v>2871</v>
      </c>
      <c r="J347" s="18">
        <v>42986</v>
      </c>
      <c r="K347" s="18">
        <v>42986</v>
      </c>
      <c r="L347" s="11" t="s">
        <v>5</v>
      </c>
      <c r="M347" s="11" t="s">
        <v>6</v>
      </c>
      <c r="N347" s="5" t="s">
        <v>93</v>
      </c>
      <c r="O347" s="11" t="s">
        <v>1132</v>
      </c>
      <c r="P347" s="11" t="s">
        <v>368</v>
      </c>
      <c r="Q347" s="11" t="s">
        <v>368</v>
      </c>
      <c r="R347" s="1" t="s">
        <v>305</v>
      </c>
      <c r="S347" s="17">
        <v>170011839643</v>
      </c>
      <c r="T347" s="11" t="s">
        <v>10</v>
      </c>
      <c r="U347" s="11">
        <v>3</v>
      </c>
      <c r="V347" s="11" t="s">
        <v>798</v>
      </c>
      <c r="W347" s="11" t="s">
        <v>2944</v>
      </c>
      <c r="X347" s="16" t="s">
        <v>2945</v>
      </c>
      <c r="Y347" s="11" t="s">
        <v>2946</v>
      </c>
      <c r="Z347" s="11" t="s">
        <v>2947</v>
      </c>
    </row>
    <row r="348" spans="1:26" ht="60" x14ac:dyDescent="0.2">
      <c r="A348" s="5" t="s">
        <v>2948</v>
      </c>
      <c r="B348" s="5" t="s">
        <v>2949</v>
      </c>
      <c r="C348" s="2">
        <v>26665</v>
      </c>
      <c r="D348" s="2">
        <f>EDATE(C348,65*12)</f>
        <v>50406</v>
      </c>
      <c r="E348" s="5" t="s">
        <v>2</v>
      </c>
      <c r="F348" s="5" t="s">
        <v>2950</v>
      </c>
      <c r="G348" s="5" t="s">
        <v>2446</v>
      </c>
      <c r="H348" s="2">
        <v>40000</v>
      </c>
      <c r="I348" s="11" t="s">
        <v>2871</v>
      </c>
      <c r="J348" s="2">
        <v>43151</v>
      </c>
      <c r="K348" s="2">
        <v>43588</v>
      </c>
      <c r="L348" s="5" t="s">
        <v>81</v>
      </c>
      <c r="M348" s="5" t="s">
        <v>6</v>
      </c>
      <c r="N348" s="5" t="s">
        <v>93</v>
      </c>
      <c r="O348" s="5" t="s">
        <v>2902</v>
      </c>
      <c r="P348" s="5" t="s">
        <v>457</v>
      </c>
      <c r="Q348" s="5" t="s">
        <v>457</v>
      </c>
      <c r="R348" s="1" t="s">
        <v>305</v>
      </c>
      <c r="S348" s="25"/>
      <c r="T348" s="5" t="s">
        <v>60</v>
      </c>
      <c r="U348" s="5">
        <v>3</v>
      </c>
      <c r="V348" s="5" t="s">
        <v>2000</v>
      </c>
      <c r="W348" s="5" t="s">
        <v>2951</v>
      </c>
      <c r="X348" s="26" t="s">
        <v>2952</v>
      </c>
      <c r="Y348" s="5" t="s">
        <v>2953</v>
      </c>
      <c r="Z348" s="11" t="s">
        <v>2954</v>
      </c>
    </row>
    <row r="349" spans="1:26" ht="75" x14ac:dyDescent="0.2">
      <c r="A349" s="41" t="s">
        <v>2955</v>
      </c>
      <c r="B349" s="23" t="s">
        <v>2956</v>
      </c>
      <c r="C349" s="42">
        <v>32227</v>
      </c>
      <c r="D349" s="2">
        <f>EDATE(C349,60*12)</f>
        <v>54142</v>
      </c>
      <c r="E349" s="41" t="s">
        <v>28</v>
      </c>
      <c r="F349" s="23" t="s">
        <v>2957</v>
      </c>
      <c r="G349" s="41"/>
      <c r="H349" s="2">
        <v>42986</v>
      </c>
      <c r="I349" s="41" t="s">
        <v>2871</v>
      </c>
      <c r="J349" s="2">
        <v>42986</v>
      </c>
      <c r="K349" s="2">
        <v>42986</v>
      </c>
      <c r="L349" s="41" t="s">
        <v>5</v>
      </c>
      <c r="M349" s="41" t="s">
        <v>6</v>
      </c>
      <c r="N349" s="41" t="s">
        <v>93</v>
      </c>
      <c r="O349" s="23" t="s">
        <v>2958</v>
      </c>
      <c r="P349" s="41" t="s">
        <v>1766</v>
      </c>
      <c r="Q349" s="5" t="s">
        <v>1766</v>
      </c>
      <c r="R349" s="1" t="s">
        <v>305</v>
      </c>
      <c r="S349" s="123">
        <v>288031847249</v>
      </c>
      <c r="T349" s="41" t="s">
        <v>60</v>
      </c>
      <c r="U349" s="41">
        <v>2</v>
      </c>
      <c r="V349" s="41" t="s">
        <v>2959</v>
      </c>
      <c r="W349" s="123">
        <v>1595757</v>
      </c>
      <c r="X349" s="152" t="s">
        <v>2960</v>
      </c>
      <c r="Y349" s="23" t="s">
        <v>2961</v>
      </c>
      <c r="Z349" s="11" t="s">
        <v>2962</v>
      </c>
    </row>
    <row r="350" spans="1:26" ht="60" x14ac:dyDescent="0.2">
      <c r="A350" s="5" t="s">
        <v>2963</v>
      </c>
      <c r="B350" s="11" t="s">
        <v>2964</v>
      </c>
      <c r="C350" s="5" t="s">
        <v>2965</v>
      </c>
      <c r="D350" s="2">
        <f>EDATE(C350,60*12)</f>
        <v>49798</v>
      </c>
      <c r="E350" s="11" t="s">
        <v>28</v>
      </c>
      <c r="F350" s="11" t="s">
        <v>2966</v>
      </c>
      <c r="G350" s="5"/>
      <c r="H350" s="18">
        <v>42986</v>
      </c>
      <c r="I350" s="11" t="s">
        <v>2967</v>
      </c>
      <c r="J350" s="18">
        <v>42986</v>
      </c>
      <c r="K350" s="18">
        <v>42986</v>
      </c>
      <c r="L350" s="11" t="s">
        <v>5</v>
      </c>
      <c r="M350" s="11" t="s">
        <v>6</v>
      </c>
      <c r="N350" s="5" t="s">
        <v>832</v>
      </c>
      <c r="O350" s="11" t="s">
        <v>2966</v>
      </c>
      <c r="P350" s="11" t="s">
        <v>843</v>
      </c>
      <c r="Q350" s="11" t="s">
        <v>843</v>
      </c>
      <c r="R350" s="1" t="s">
        <v>305</v>
      </c>
      <c r="S350" s="17">
        <v>276010428646</v>
      </c>
      <c r="T350" s="11" t="s">
        <v>36</v>
      </c>
      <c r="U350" s="11">
        <v>0</v>
      </c>
      <c r="V350" s="11" t="s">
        <v>2968</v>
      </c>
      <c r="W350" s="11" t="s">
        <v>2969</v>
      </c>
      <c r="X350" s="22" t="s">
        <v>2970</v>
      </c>
      <c r="Y350" s="11" t="s">
        <v>2971</v>
      </c>
      <c r="Z350" s="11" t="s">
        <v>2972</v>
      </c>
    </row>
    <row r="351" spans="1:26" ht="60" x14ac:dyDescent="0.2">
      <c r="A351" s="5" t="s">
        <v>2973</v>
      </c>
      <c r="B351" s="11" t="s">
        <v>2974</v>
      </c>
      <c r="C351" s="2">
        <v>30618</v>
      </c>
      <c r="D351" s="2">
        <f>EDATE(C351,65*12)</f>
        <v>54360</v>
      </c>
      <c r="E351" s="11" t="s">
        <v>2</v>
      </c>
      <c r="F351" s="5" t="s">
        <v>2901</v>
      </c>
      <c r="G351" s="5" t="s">
        <v>2477</v>
      </c>
      <c r="H351" s="2">
        <v>42644</v>
      </c>
      <c r="I351" s="11" t="s">
        <v>2967</v>
      </c>
      <c r="J351" s="2">
        <v>42955</v>
      </c>
      <c r="K351" s="2">
        <v>43001</v>
      </c>
      <c r="L351" s="11" t="s">
        <v>81</v>
      </c>
      <c r="M351" s="11" t="s">
        <v>6</v>
      </c>
      <c r="N351" s="5" t="s">
        <v>93</v>
      </c>
      <c r="O351" s="5" t="s">
        <v>2975</v>
      </c>
      <c r="P351" s="11" t="s">
        <v>2375</v>
      </c>
      <c r="Q351" s="11" t="s">
        <v>2375</v>
      </c>
      <c r="R351" s="1" t="s">
        <v>305</v>
      </c>
      <c r="S351" s="17"/>
      <c r="T351" s="94" t="s">
        <v>10</v>
      </c>
      <c r="U351" s="11">
        <v>2</v>
      </c>
      <c r="V351" s="11" t="s">
        <v>2418</v>
      </c>
      <c r="W351" s="11" t="s">
        <v>2976</v>
      </c>
      <c r="X351" s="153" t="s">
        <v>2977</v>
      </c>
      <c r="Y351" s="5" t="s">
        <v>2978</v>
      </c>
      <c r="Z351" s="11" t="s">
        <v>2979</v>
      </c>
    </row>
    <row r="352" spans="1:26" ht="90" x14ac:dyDescent="0.2">
      <c r="A352" s="5" t="s">
        <v>2980</v>
      </c>
      <c r="B352" s="11" t="s">
        <v>2981</v>
      </c>
      <c r="C352" s="2">
        <v>28500</v>
      </c>
      <c r="D352" s="2">
        <f>EDATE(C352,65*12)</f>
        <v>52241</v>
      </c>
      <c r="E352" s="11" t="s">
        <v>28</v>
      </c>
      <c r="F352" s="11" t="s">
        <v>1192</v>
      </c>
      <c r="G352" s="5" t="s">
        <v>2477</v>
      </c>
      <c r="H352" s="18">
        <v>42644</v>
      </c>
      <c r="I352" s="11" t="s">
        <v>2967</v>
      </c>
      <c r="J352" s="18">
        <v>43574</v>
      </c>
      <c r="K352" s="18">
        <v>43574</v>
      </c>
      <c r="L352" s="11" t="s">
        <v>81</v>
      </c>
      <c r="M352" s="11" t="s">
        <v>6</v>
      </c>
      <c r="N352" s="5" t="s">
        <v>93</v>
      </c>
      <c r="O352" s="11" t="s">
        <v>2982</v>
      </c>
      <c r="P352" s="11" t="s">
        <v>336</v>
      </c>
      <c r="Q352" s="11" t="s">
        <v>336</v>
      </c>
      <c r="R352" s="1" t="s">
        <v>305</v>
      </c>
      <c r="S352" s="17"/>
      <c r="T352" s="11" t="s">
        <v>60</v>
      </c>
      <c r="U352" s="11">
        <v>3</v>
      </c>
      <c r="V352" s="11" t="s">
        <v>337</v>
      </c>
      <c r="W352" s="11" t="s">
        <v>2983</v>
      </c>
      <c r="X352" s="16" t="s">
        <v>2984</v>
      </c>
      <c r="Y352" s="11" t="s">
        <v>2985</v>
      </c>
      <c r="Z352" s="11" t="s">
        <v>2986</v>
      </c>
    </row>
    <row r="353" spans="1:26" ht="45" x14ac:dyDescent="0.2">
      <c r="A353" s="5" t="s">
        <v>2987</v>
      </c>
      <c r="B353" s="11" t="s">
        <v>2988</v>
      </c>
      <c r="C353" s="2">
        <v>26071</v>
      </c>
      <c r="D353" s="2">
        <f>EDATE(C353,60*12)</f>
        <v>47986</v>
      </c>
      <c r="E353" s="11" t="s">
        <v>2</v>
      </c>
      <c r="F353" s="11" t="s">
        <v>2989</v>
      </c>
      <c r="G353" s="5"/>
      <c r="H353" s="18">
        <v>43588</v>
      </c>
      <c r="I353" s="11" t="s">
        <v>2967</v>
      </c>
      <c r="J353" s="18">
        <v>43574</v>
      </c>
      <c r="K353" s="18">
        <v>41289</v>
      </c>
      <c r="L353" s="11" t="s">
        <v>5</v>
      </c>
      <c r="M353" s="11" t="s">
        <v>6</v>
      </c>
      <c r="N353" s="5" t="s">
        <v>915</v>
      </c>
      <c r="O353" s="11" t="s">
        <v>2990</v>
      </c>
      <c r="P353" s="11" t="s">
        <v>426</v>
      </c>
      <c r="Q353" s="11" t="s">
        <v>426</v>
      </c>
      <c r="R353" s="1" t="s">
        <v>305</v>
      </c>
      <c r="S353" s="20"/>
      <c r="T353" s="11" t="s">
        <v>694</v>
      </c>
      <c r="U353" s="11">
        <v>4</v>
      </c>
      <c r="V353" s="11" t="s">
        <v>2991</v>
      </c>
      <c r="W353" s="11" t="s">
        <v>2992</v>
      </c>
      <c r="X353" s="16" t="s">
        <v>2993</v>
      </c>
      <c r="Y353" s="11" t="s">
        <v>2994</v>
      </c>
      <c r="Z353" s="11" t="s">
        <v>2995</v>
      </c>
    </row>
    <row r="354" spans="1:26" ht="60" x14ac:dyDescent="0.2">
      <c r="A354" s="5" t="s">
        <v>2996</v>
      </c>
      <c r="B354" s="11" t="s">
        <v>2997</v>
      </c>
      <c r="C354" s="2">
        <v>29140</v>
      </c>
      <c r="D354" s="2">
        <f>EDATE(C354,60*12)</f>
        <v>51055</v>
      </c>
      <c r="E354" s="5" t="s">
        <v>2</v>
      </c>
      <c r="F354" s="5" t="s">
        <v>2998</v>
      </c>
      <c r="G354" s="5"/>
      <c r="H354" s="18">
        <v>40773</v>
      </c>
      <c r="I354" s="5" t="s">
        <v>2967</v>
      </c>
      <c r="J354" s="18">
        <v>40773</v>
      </c>
      <c r="K354" s="18">
        <v>42986</v>
      </c>
      <c r="L354" s="11" t="s">
        <v>5</v>
      </c>
      <c r="M354" s="11" t="s">
        <v>6</v>
      </c>
      <c r="N354" s="5" t="s">
        <v>93</v>
      </c>
      <c r="O354" s="5" t="s">
        <v>2999</v>
      </c>
      <c r="P354" s="11" t="s">
        <v>315</v>
      </c>
      <c r="Q354" s="5" t="s">
        <v>315</v>
      </c>
      <c r="R354" s="1" t="s">
        <v>305</v>
      </c>
      <c r="S354" s="25" t="s">
        <v>3000</v>
      </c>
      <c r="T354" s="5" t="s">
        <v>60</v>
      </c>
      <c r="U354" s="5">
        <v>0</v>
      </c>
      <c r="V354" s="5" t="s">
        <v>3001</v>
      </c>
      <c r="W354" s="53" t="s">
        <v>3002</v>
      </c>
      <c r="X354" s="16" t="s">
        <v>3003</v>
      </c>
      <c r="Y354" s="11" t="s">
        <v>3004</v>
      </c>
      <c r="Z354" s="11" t="s">
        <v>3005</v>
      </c>
    </row>
    <row r="355" spans="1:26" ht="60" x14ac:dyDescent="0.2">
      <c r="A355" s="1" t="s">
        <v>3006</v>
      </c>
      <c r="B355" s="3" t="s">
        <v>3007</v>
      </c>
      <c r="C355" s="4">
        <v>26226</v>
      </c>
      <c r="D355" s="4">
        <f>EDATE(C355,65*12)</f>
        <v>49968</v>
      </c>
      <c r="E355" s="3" t="s">
        <v>2</v>
      </c>
      <c r="F355" s="3" t="s">
        <v>2901</v>
      </c>
      <c r="G355" s="1" t="s">
        <v>2477</v>
      </c>
      <c r="H355" s="9">
        <v>42644</v>
      </c>
      <c r="I355" s="3" t="s">
        <v>2967</v>
      </c>
      <c r="J355" s="9">
        <v>42644</v>
      </c>
      <c r="K355" s="9">
        <v>42644</v>
      </c>
      <c r="L355" s="3" t="s">
        <v>81</v>
      </c>
      <c r="M355" s="3" t="s">
        <v>6</v>
      </c>
      <c r="N355" s="1" t="s">
        <v>832</v>
      </c>
      <c r="O355" s="3" t="s">
        <v>334</v>
      </c>
      <c r="P355" s="3" t="s">
        <v>517</v>
      </c>
      <c r="Q355" s="11" t="s">
        <v>517</v>
      </c>
      <c r="R355" s="1" t="s">
        <v>305</v>
      </c>
      <c r="S355" s="138"/>
      <c r="T355" s="3" t="s">
        <v>10</v>
      </c>
      <c r="U355" s="3">
        <v>3</v>
      </c>
      <c r="V355" s="3" t="s">
        <v>825</v>
      </c>
      <c r="W355" s="3" t="s">
        <v>3008</v>
      </c>
      <c r="X355" s="39" t="s">
        <v>3009</v>
      </c>
      <c r="Y355" s="3" t="s">
        <v>3010</v>
      </c>
      <c r="Z355" s="11" t="s">
        <v>3011</v>
      </c>
    </row>
    <row r="356" spans="1:26" ht="60" x14ac:dyDescent="0.2">
      <c r="A356" s="5" t="s">
        <v>3012</v>
      </c>
      <c r="B356" s="5" t="s">
        <v>3013</v>
      </c>
      <c r="C356" s="2">
        <v>28477</v>
      </c>
      <c r="D356" s="2">
        <f>EDATE(C356,60*12)</f>
        <v>50392</v>
      </c>
      <c r="E356" s="5" t="s">
        <v>2</v>
      </c>
      <c r="F356" s="5" t="s">
        <v>423</v>
      </c>
      <c r="G356" s="5"/>
      <c r="H356" s="2">
        <v>42644</v>
      </c>
      <c r="I356" s="5" t="s">
        <v>2967</v>
      </c>
      <c r="J356" s="2">
        <v>43574</v>
      </c>
      <c r="K356" s="2">
        <v>43574</v>
      </c>
      <c r="L356" s="5" t="s">
        <v>5</v>
      </c>
      <c r="M356" s="5" t="s">
        <v>6</v>
      </c>
      <c r="N356" s="5" t="s">
        <v>832</v>
      </c>
      <c r="O356" s="5" t="s">
        <v>424</v>
      </c>
      <c r="P356" s="5" t="s">
        <v>897</v>
      </c>
      <c r="Q356" s="5" t="s">
        <v>897</v>
      </c>
      <c r="R356" s="1" t="s">
        <v>305</v>
      </c>
      <c r="S356" s="25">
        <v>177011008828</v>
      </c>
      <c r="T356" s="5" t="s">
        <v>10</v>
      </c>
      <c r="U356" s="5">
        <v>2</v>
      </c>
      <c r="V356" s="5" t="s">
        <v>1303</v>
      </c>
      <c r="W356" s="5" t="s">
        <v>3014</v>
      </c>
      <c r="X356" s="5" t="s">
        <v>3015</v>
      </c>
      <c r="Y356" s="5" t="s">
        <v>3016</v>
      </c>
      <c r="Z356" s="11" t="s">
        <v>3017</v>
      </c>
    </row>
    <row r="357" spans="1:26" ht="105" x14ac:dyDescent="0.2">
      <c r="A357" s="5" t="s">
        <v>3018</v>
      </c>
      <c r="B357" s="11" t="s">
        <v>3019</v>
      </c>
      <c r="C357" s="2">
        <v>30118</v>
      </c>
      <c r="D357" s="2">
        <f>EDATE(C357,60*12)</f>
        <v>52033</v>
      </c>
      <c r="E357" s="11" t="s">
        <v>28</v>
      </c>
      <c r="F357" s="11" t="s">
        <v>1531</v>
      </c>
      <c r="G357" s="5"/>
      <c r="H357" s="2">
        <v>42644</v>
      </c>
      <c r="I357" s="11" t="s">
        <v>3020</v>
      </c>
      <c r="J357" s="2">
        <v>42644</v>
      </c>
      <c r="K357" s="2">
        <v>42644</v>
      </c>
      <c r="L357" s="11" t="s">
        <v>5</v>
      </c>
      <c r="M357" s="11" t="s">
        <v>82</v>
      </c>
      <c r="N357" s="5" t="s">
        <v>93</v>
      </c>
      <c r="O357" s="11" t="s">
        <v>3021</v>
      </c>
      <c r="P357" s="11" t="s">
        <v>3022</v>
      </c>
      <c r="Q357" s="11" t="s">
        <v>1860</v>
      </c>
      <c r="R357" s="3" t="s">
        <v>49</v>
      </c>
      <c r="S357" s="20"/>
      <c r="T357" s="11" t="s">
        <v>36</v>
      </c>
      <c r="U357" s="11">
        <v>3</v>
      </c>
      <c r="V357" s="11" t="s">
        <v>3023</v>
      </c>
      <c r="W357" s="11" t="s">
        <v>3024</v>
      </c>
      <c r="X357" s="16" t="s">
        <v>3025</v>
      </c>
      <c r="Y357" s="11" t="s">
        <v>3026</v>
      </c>
      <c r="Z357" s="11" t="s">
        <v>3027</v>
      </c>
    </row>
    <row r="358" spans="1:26" ht="75" x14ac:dyDescent="0.2">
      <c r="A358" s="5" t="s">
        <v>3028</v>
      </c>
      <c r="B358" s="5" t="s">
        <v>3029</v>
      </c>
      <c r="C358" s="2">
        <v>30495</v>
      </c>
      <c r="D358" s="2">
        <f>EDATE(C358,60*12)</f>
        <v>52410</v>
      </c>
      <c r="E358" s="5" t="s">
        <v>2</v>
      </c>
      <c r="F358" s="5" t="s">
        <v>204</v>
      </c>
      <c r="G358" s="5" t="s">
        <v>80</v>
      </c>
      <c r="H358" s="2">
        <v>42644</v>
      </c>
      <c r="I358" s="5" t="s">
        <v>3030</v>
      </c>
      <c r="J358" s="2">
        <v>43251</v>
      </c>
      <c r="K358" s="2">
        <v>43251</v>
      </c>
      <c r="L358" s="5" t="s">
        <v>81</v>
      </c>
      <c r="M358" s="5" t="s">
        <v>6</v>
      </c>
      <c r="N358" s="5" t="s">
        <v>113</v>
      </c>
      <c r="O358" s="5" t="s">
        <v>3031</v>
      </c>
      <c r="P358" s="11" t="s">
        <v>3032</v>
      </c>
      <c r="Q358" s="11" t="s">
        <v>3033</v>
      </c>
      <c r="R358" s="1" t="s">
        <v>143</v>
      </c>
      <c r="S358" s="25"/>
      <c r="T358" s="5" t="s">
        <v>1842</v>
      </c>
      <c r="U358" s="5">
        <v>2</v>
      </c>
      <c r="V358" s="5" t="s">
        <v>21</v>
      </c>
      <c r="W358" s="5" t="s">
        <v>3034</v>
      </c>
      <c r="X358" s="26" t="s">
        <v>3035</v>
      </c>
      <c r="Y358" s="5" t="s">
        <v>3036</v>
      </c>
      <c r="Z358" s="11" t="s">
        <v>3037</v>
      </c>
    </row>
    <row r="359" spans="1:26" ht="75" x14ac:dyDescent="0.2">
      <c r="A359" s="5" t="s">
        <v>3038</v>
      </c>
      <c r="B359" s="5" t="s">
        <v>3039</v>
      </c>
      <c r="C359" s="2">
        <v>30379</v>
      </c>
      <c r="D359" s="2">
        <f>EDATE(C359,60*12)</f>
        <v>52294</v>
      </c>
      <c r="E359" s="11" t="s">
        <v>28</v>
      </c>
      <c r="F359" s="11" t="s">
        <v>2936</v>
      </c>
      <c r="G359" s="5" t="s">
        <v>3040</v>
      </c>
      <c r="H359" s="2">
        <v>43633</v>
      </c>
      <c r="I359" s="5" t="s">
        <v>3041</v>
      </c>
      <c r="J359" s="2">
        <v>43633</v>
      </c>
      <c r="K359" s="2">
        <v>43633</v>
      </c>
      <c r="L359" s="11" t="s">
        <v>81</v>
      </c>
      <c r="M359" s="11" t="s">
        <v>6</v>
      </c>
      <c r="N359" s="5" t="s">
        <v>7</v>
      </c>
      <c r="O359" s="5" t="s">
        <v>3042</v>
      </c>
      <c r="P359" s="5" t="s">
        <v>33</v>
      </c>
      <c r="Q359" s="11" t="s">
        <v>34</v>
      </c>
      <c r="R359" s="1" t="s">
        <v>35</v>
      </c>
      <c r="S359" s="17"/>
      <c r="T359" s="11" t="s">
        <v>60</v>
      </c>
      <c r="U359" s="11">
        <v>0</v>
      </c>
      <c r="V359" s="11" t="s">
        <v>3043</v>
      </c>
      <c r="W359" s="11" t="s">
        <v>3044</v>
      </c>
      <c r="X359" s="16" t="s">
        <v>3045</v>
      </c>
      <c r="Y359" s="11" t="s">
        <v>3046</v>
      </c>
      <c r="Z359" s="11" t="s">
        <v>3047</v>
      </c>
    </row>
    <row r="360" spans="1:26" ht="90" x14ac:dyDescent="0.2">
      <c r="A360" s="5" t="s">
        <v>3048</v>
      </c>
      <c r="B360" s="11" t="s">
        <v>3049</v>
      </c>
      <c r="C360" s="2">
        <v>27955</v>
      </c>
      <c r="D360" s="2">
        <f>EDATE(C360,60*12)</f>
        <v>49870</v>
      </c>
      <c r="E360" s="11" t="s">
        <v>2</v>
      </c>
      <c r="F360" s="11" t="s">
        <v>376</v>
      </c>
      <c r="G360" s="5"/>
      <c r="H360" s="18">
        <v>42644</v>
      </c>
      <c r="I360" s="11" t="s">
        <v>3050</v>
      </c>
      <c r="J360" s="18">
        <v>42644</v>
      </c>
      <c r="K360" s="18">
        <v>42644</v>
      </c>
      <c r="L360" s="11" t="s">
        <v>5</v>
      </c>
      <c r="M360" s="11" t="s">
        <v>6</v>
      </c>
      <c r="N360" s="5" t="s">
        <v>93</v>
      </c>
      <c r="O360" s="11" t="s">
        <v>1047</v>
      </c>
      <c r="P360" s="11" t="s">
        <v>3051</v>
      </c>
      <c r="Q360" s="11" t="s">
        <v>72</v>
      </c>
      <c r="R360" s="3" t="s">
        <v>49</v>
      </c>
      <c r="S360" s="17">
        <v>176010873545</v>
      </c>
      <c r="T360" s="11" t="s">
        <v>10</v>
      </c>
      <c r="U360" s="11">
        <v>1</v>
      </c>
      <c r="V360" s="11" t="s">
        <v>3052</v>
      </c>
      <c r="W360" s="11" t="s">
        <v>3053</v>
      </c>
      <c r="X360" s="16" t="s">
        <v>3054</v>
      </c>
      <c r="Y360" s="11" t="s">
        <v>3055</v>
      </c>
      <c r="Z360" s="11" t="s">
        <v>3056</v>
      </c>
    </row>
    <row r="361" spans="1:26" ht="60" x14ac:dyDescent="0.2">
      <c r="A361" s="5" t="s">
        <v>3057</v>
      </c>
      <c r="B361" s="11" t="s">
        <v>3058</v>
      </c>
      <c r="C361" s="2">
        <v>28365</v>
      </c>
      <c r="D361" s="2">
        <f>EDATE(C361,60*12)</f>
        <v>50280</v>
      </c>
      <c r="E361" s="11" t="s">
        <v>2</v>
      </c>
      <c r="F361" s="11" t="s">
        <v>354</v>
      </c>
      <c r="G361" s="5"/>
      <c r="H361" s="18">
        <v>40790</v>
      </c>
      <c r="I361" s="11" t="s">
        <v>3059</v>
      </c>
      <c r="J361" s="18">
        <v>42644</v>
      </c>
      <c r="K361" s="18">
        <v>41276</v>
      </c>
      <c r="L361" s="11" t="s">
        <v>5</v>
      </c>
      <c r="M361" s="11" t="s">
        <v>6</v>
      </c>
      <c r="N361" s="5" t="s">
        <v>526</v>
      </c>
      <c r="O361" s="11" t="s">
        <v>3060</v>
      </c>
      <c r="P361" s="11" t="s">
        <v>187</v>
      </c>
      <c r="Q361" s="11" t="s">
        <v>176</v>
      </c>
      <c r="R361" s="3" t="s">
        <v>177</v>
      </c>
      <c r="S361" s="17">
        <v>177011145351</v>
      </c>
      <c r="T361" s="11" t="s">
        <v>10</v>
      </c>
      <c r="U361" s="5">
        <v>2</v>
      </c>
      <c r="V361" s="11" t="s">
        <v>3061</v>
      </c>
      <c r="W361" s="133" t="s">
        <v>3062</v>
      </c>
      <c r="X361" s="16" t="s">
        <v>3063</v>
      </c>
      <c r="Y361" s="11" t="s">
        <v>3064</v>
      </c>
      <c r="Z361" s="11" t="s">
        <v>3065</v>
      </c>
    </row>
    <row r="362" spans="1:26" ht="135" x14ac:dyDescent="0.2">
      <c r="A362" s="5" t="s">
        <v>3066</v>
      </c>
      <c r="B362" s="5" t="s">
        <v>3067</v>
      </c>
      <c r="C362" s="2">
        <v>31147</v>
      </c>
      <c r="D362" s="2">
        <f>EDATE(C362,60*12)</f>
        <v>53062</v>
      </c>
      <c r="E362" s="5" t="s">
        <v>2</v>
      </c>
      <c r="F362" s="5" t="s">
        <v>3068</v>
      </c>
      <c r="G362" s="5"/>
      <c r="H362" s="2">
        <v>42644</v>
      </c>
      <c r="I362" s="5" t="s">
        <v>3069</v>
      </c>
      <c r="J362" s="2">
        <v>42644</v>
      </c>
      <c r="K362" s="2">
        <v>42644</v>
      </c>
      <c r="L362" s="5" t="s">
        <v>5</v>
      </c>
      <c r="M362" s="5" t="s">
        <v>6</v>
      </c>
      <c r="N362" s="5" t="s">
        <v>240</v>
      </c>
      <c r="O362" s="5" t="s">
        <v>3070</v>
      </c>
      <c r="P362" s="5" t="s">
        <v>3071</v>
      </c>
      <c r="Q362" s="24" t="s">
        <v>218</v>
      </c>
      <c r="R362" s="1" t="s">
        <v>143</v>
      </c>
      <c r="S362" s="25">
        <v>185011356842</v>
      </c>
      <c r="T362" s="5" t="s">
        <v>60</v>
      </c>
      <c r="U362" s="5">
        <v>0</v>
      </c>
      <c r="V362" s="5" t="s">
        <v>2636</v>
      </c>
      <c r="W362" s="5" t="s">
        <v>3072</v>
      </c>
      <c r="X362" s="26" t="s">
        <v>3073</v>
      </c>
      <c r="Y362" s="5" t="s">
        <v>3074</v>
      </c>
      <c r="Z362" s="11" t="s">
        <v>3075</v>
      </c>
    </row>
    <row r="363" spans="1:26" ht="105" x14ac:dyDescent="0.2">
      <c r="A363" s="5" t="s">
        <v>3076</v>
      </c>
      <c r="B363" s="11" t="s">
        <v>3077</v>
      </c>
      <c r="C363" s="2">
        <v>29883</v>
      </c>
      <c r="D363" s="2">
        <f>EDATE(C363,60*12)</f>
        <v>51798</v>
      </c>
      <c r="E363" s="11" t="s">
        <v>28</v>
      </c>
      <c r="F363" s="11" t="s">
        <v>3078</v>
      </c>
      <c r="G363" s="5"/>
      <c r="H363" s="18">
        <v>42644</v>
      </c>
      <c r="I363" s="11" t="s">
        <v>3079</v>
      </c>
      <c r="J363" s="18">
        <v>42644</v>
      </c>
      <c r="K363" s="18">
        <v>42644</v>
      </c>
      <c r="L363" s="11" t="s">
        <v>5</v>
      </c>
      <c r="M363" s="11" t="s">
        <v>6</v>
      </c>
      <c r="N363" s="5" t="s">
        <v>915</v>
      </c>
      <c r="O363" s="5" t="s">
        <v>3080</v>
      </c>
      <c r="P363" s="11" t="s">
        <v>47</v>
      </c>
      <c r="Q363" s="11" t="s">
        <v>48</v>
      </c>
      <c r="R363" s="3" t="s">
        <v>49</v>
      </c>
      <c r="S363" s="17">
        <v>281010720638</v>
      </c>
      <c r="T363" s="11" t="s">
        <v>36</v>
      </c>
      <c r="U363" s="11">
        <v>2</v>
      </c>
      <c r="V363" s="11" t="s">
        <v>98</v>
      </c>
      <c r="W363" s="11" t="s">
        <v>3081</v>
      </c>
      <c r="X363" s="16" t="s">
        <v>3082</v>
      </c>
      <c r="Y363" s="11" t="s">
        <v>3083</v>
      </c>
      <c r="Z363" s="11" t="s">
        <v>3084</v>
      </c>
    </row>
    <row r="364" spans="1:26" ht="105" x14ac:dyDescent="0.2">
      <c r="A364" s="5" t="s">
        <v>3085</v>
      </c>
      <c r="B364" s="11" t="s">
        <v>3086</v>
      </c>
      <c r="C364" s="2">
        <v>29556</v>
      </c>
      <c r="D364" s="2">
        <f>EDATE(C364,60*12)</f>
        <v>51471</v>
      </c>
      <c r="E364" s="11" t="s">
        <v>28</v>
      </c>
      <c r="F364" s="11" t="s">
        <v>3087</v>
      </c>
      <c r="G364" s="5"/>
      <c r="H364" s="18">
        <v>41282</v>
      </c>
      <c r="I364" s="11" t="s">
        <v>3088</v>
      </c>
      <c r="J364" s="18">
        <v>41278</v>
      </c>
      <c r="K364" s="18">
        <v>41289</v>
      </c>
      <c r="L364" s="11" t="s">
        <v>5</v>
      </c>
      <c r="M364" s="11" t="s">
        <v>6</v>
      </c>
      <c r="N364" s="5" t="s">
        <v>93</v>
      </c>
      <c r="O364" s="11" t="s">
        <v>3087</v>
      </c>
      <c r="P364" s="11" t="s">
        <v>1869</v>
      </c>
      <c r="Q364" s="11" t="s">
        <v>48</v>
      </c>
      <c r="R364" s="3" t="s">
        <v>49</v>
      </c>
      <c r="S364" s="17">
        <v>280011343779</v>
      </c>
      <c r="T364" s="11" t="s">
        <v>36</v>
      </c>
      <c r="U364" s="11">
        <v>3</v>
      </c>
      <c r="V364" s="11" t="s">
        <v>2123</v>
      </c>
      <c r="W364" s="11" t="s">
        <v>3089</v>
      </c>
      <c r="X364" s="16" t="s">
        <v>3090</v>
      </c>
      <c r="Y364" s="11" t="s">
        <v>3091</v>
      </c>
      <c r="Z364" s="11" t="s">
        <v>3092</v>
      </c>
    </row>
    <row r="365" spans="1:26" ht="90" x14ac:dyDescent="0.2">
      <c r="A365" s="5" t="s">
        <v>3093</v>
      </c>
      <c r="B365" s="5" t="s">
        <v>3094</v>
      </c>
      <c r="C365" s="2">
        <v>26572</v>
      </c>
      <c r="D365" s="2">
        <f>EDATE(C365,60*12)</f>
        <v>48487</v>
      </c>
      <c r="E365" s="5" t="s">
        <v>28</v>
      </c>
      <c r="F365" s="5" t="s">
        <v>423</v>
      </c>
      <c r="G365" s="5"/>
      <c r="H365" s="2">
        <v>37377</v>
      </c>
      <c r="I365" s="5" t="s">
        <v>3095</v>
      </c>
      <c r="J365" s="2">
        <v>42692</v>
      </c>
      <c r="K365" s="2">
        <v>37377</v>
      </c>
      <c r="L365" s="5" t="s">
        <v>5</v>
      </c>
      <c r="M365" s="5" t="s">
        <v>6</v>
      </c>
      <c r="N365" s="5" t="s">
        <v>832</v>
      </c>
      <c r="O365" s="5" t="s">
        <v>3096</v>
      </c>
      <c r="P365" s="11" t="s">
        <v>226</v>
      </c>
      <c r="Q365" s="11" t="s">
        <v>218</v>
      </c>
      <c r="R365" s="1" t="s">
        <v>143</v>
      </c>
      <c r="S365" s="25">
        <v>272010238955</v>
      </c>
      <c r="T365" s="5" t="s">
        <v>36</v>
      </c>
      <c r="U365" s="5">
        <v>3</v>
      </c>
      <c r="V365" s="5" t="s">
        <v>21</v>
      </c>
      <c r="W365" s="5" t="s">
        <v>3097</v>
      </c>
      <c r="X365" s="26" t="s">
        <v>3098</v>
      </c>
      <c r="Y365" s="5" t="s">
        <v>3099</v>
      </c>
      <c r="Z365" s="11" t="s">
        <v>3100</v>
      </c>
    </row>
    <row r="366" spans="1:26" ht="105" x14ac:dyDescent="0.2">
      <c r="A366" s="5" t="s">
        <v>3101</v>
      </c>
      <c r="B366" s="11" t="s">
        <v>3102</v>
      </c>
      <c r="C366" s="2">
        <v>26963</v>
      </c>
      <c r="D366" s="2">
        <f>EDATE(C366,60*12)</f>
        <v>48878</v>
      </c>
      <c r="E366" s="11" t="s">
        <v>28</v>
      </c>
      <c r="F366" s="11" t="s">
        <v>17</v>
      </c>
      <c r="G366" s="5"/>
      <c r="H366" s="2">
        <v>42644</v>
      </c>
      <c r="I366" s="11" t="s">
        <v>3103</v>
      </c>
      <c r="J366" s="18">
        <v>42692</v>
      </c>
      <c r="K366" s="18">
        <v>42692</v>
      </c>
      <c r="L366" s="11" t="s">
        <v>5</v>
      </c>
      <c r="M366" s="11" t="s">
        <v>6</v>
      </c>
      <c r="N366" s="5" t="s">
        <v>7</v>
      </c>
      <c r="O366" s="11" t="s">
        <v>3104</v>
      </c>
      <c r="P366" s="11" t="s">
        <v>2468</v>
      </c>
      <c r="Q366" s="24" t="s">
        <v>1905</v>
      </c>
      <c r="R366" s="5" t="s">
        <v>35</v>
      </c>
      <c r="S366" s="15">
        <v>273010522098</v>
      </c>
      <c r="T366" s="11" t="s">
        <v>60</v>
      </c>
      <c r="U366" s="11">
        <v>2</v>
      </c>
      <c r="V366" s="11" t="s">
        <v>21</v>
      </c>
      <c r="W366" s="11" t="s">
        <v>3105</v>
      </c>
      <c r="X366" s="16" t="s">
        <v>3106</v>
      </c>
      <c r="Y366" s="11" t="s">
        <v>3107</v>
      </c>
      <c r="Z366" s="11" t="s">
        <v>3108</v>
      </c>
    </row>
    <row r="367" spans="1:26" ht="75" x14ac:dyDescent="0.2">
      <c r="A367" s="5" t="s">
        <v>3109</v>
      </c>
      <c r="B367" s="11" t="s">
        <v>3110</v>
      </c>
      <c r="C367" s="2">
        <v>29907</v>
      </c>
      <c r="D367" s="2">
        <f>EDATE(C367,60*12)</f>
        <v>51822</v>
      </c>
      <c r="E367" s="11" t="s">
        <v>2</v>
      </c>
      <c r="F367" s="11" t="s">
        <v>112</v>
      </c>
      <c r="G367" s="5"/>
      <c r="H367" s="18">
        <v>44137</v>
      </c>
      <c r="I367" s="11" t="s">
        <v>3111</v>
      </c>
      <c r="J367" s="18">
        <v>44137</v>
      </c>
      <c r="K367" s="18">
        <v>44137</v>
      </c>
      <c r="L367" s="11" t="s">
        <v>5</v>
      </c>
      <c r="M367" s="11" t="s">
        <v>6</v>
      </c>
      <c r="N367" s="5" t="s">
        <v>93</v>
      </c>
      <c r="O367" s="11" t="s">
        <v>3112</v>
      </c>
      <c r="P367" s="11" t="s">
        <v>3113</v>
      </c>
      <c r="Q367" s="11" t="s">
        <v>1822</v>
      </c>
      <c r="R367" s="3" t="s">
        <v>177</v>
      </c>
      <c r="S367" s="20"/>
      <c r="T367" s="11" t="s">
        <v>60</v>
      </c>
      <c r="U367" s="11">
        <v>2</v>
      </c>
      <c r="V367" s="11" t="s">
        <v>178</v>
      </c>
      <c r="W367" s="11" t="s">
        <v>3114</v>
      </c>
      <c r="X367" s="16" t="s">
        <v>3115</v>
      </c>
      <c r="Y367" s="11" t="s">
        <v>3116</v>
      </c>
      <c r="Z367" s="11" t="s">
        <v>3117</v>
      </c>
    </row>
    <row r="368" spans="1:26" ht="75" x14ac:dyDescent="0.2">
      <c r="A368" s="23" t="s">
        <v>3118</v>
      </c>
      <c r="B368" s="11" t="s">
        <v>3119</v>
      </c>
      <c r="C368" s="2">
        <v>30967</v>
      </c>
      <c r="D368" s="2">
        <f>EDATE(C368,60*12)</f>
        <v>52882</v>
      </c>
      <c r="E368" s="11" t="s">
        <v>28</v>
      </c>
      <c r="F368" s="11" t="s">
        <v>205</v>
      </c>
      <c r="G368" s="5"/>
      <c r="H368" s="18">
        <v>43252</v>
      </c>
      <c r="I368" s="11" t="s">
        <v>3120</v>
      </c>
      <c r="J368" s="18">
        <v>43252</v>
      </c>
      <c r="K368" s="18">
        <v>43252</v>
      </c>
      <c r="L368" s="11" t="s">
        <v>5</v>
      </c>
      <c r="M368" s="11" t="s">
        <v>6</v>
      </c>
      <c r="N368" s="5" t="s">
        <v>93</v>
      </c>
      <c r="O368" s="11" t="s">
        <v>3121</v>
      </c>
      <c r="P368" s="11" t="s">
        <v>1821</v>
      </c>
      <c r="Q368" s="11" t="s">
        <v>2017</v>
      </c>
      <c r="R368" s="3" t="s">
        <v>177</v>
      </c>
      <c r="S368" s="17">
        <v>284011325355</v>
      </c>
      <c r="T368" s="11" t="s">
        <v>60</v>
      </c>
      <c r="U368" s="11">
        <v>2</v>
      </c>
      <c r="V368" s="11" t="s">
        <v>3122</v>
      </c>
      <c r="W368" s="11" t="s">
        <v>3123</v>
      </c>
      <c r="X368" s="16" t="s">
        <v>3124</v>
      </c>
      <c r="Y368" s="11" t="s">
        <v>3125</v>
      </c>
      <c r="Z368" s="11" t="s">
        <v>3126</v>
      </c>
    </row>
    <row r="369" spans="1:26" ht="75" x14ac:dyDescent="0.2">
      <c r="A369" s="5" t="s">
        <v>3127</v>
      </c>
      <c r="B369" s="5" t="s">
        <v>3128</v>
      </c>
      <c r="C369" s="108">
        <v>32641</v>
      </c>
      <c r="D369" s="2">
        <v>54556</v>
      </c>
      <c r="E369" s="57" t="s">
        <v>2</v>
      </c>
      <c r="F369" s="5" t="s">
        <v>91</v>
      </c>
      <c r="G369" s="5" t="s">
        <v>3040</v>
      </c>
      <c r="H369" s="2">
        <v>44051</v>
      </c>
      <c r="I369" s="5" t="s">
        <v>3129</v>
      </c>
      <c r="J369" s="2">
        <v>44051</v>
      </c>
      <c r="K369" s="2">
        <v>44051</v>
      </c>
      <c r="L369" s="5" t="s">
        <v>5</v>
      </c>
      <c r="M369" s="5" t="s">
        <v>6</v>
      </c>
      <c r="N369" s="5" t="s">
        <v>3130</v>
      </c>
      <c r="O369" s="5" t="s">
        <v>175</v>
      </c>
      <c r="P369" s="5" t="s">
        <v>3131</v>
      </c>
      <c r="Q369" s="5" t="s">
        <v>3132</v>
      </c>
      <c r="R369" s="1" t="s">
        <v>154</v>
      </c>
      <c r="S369" s="43"/>
      <c r="T369" s="5" t="s">
        <v>60</v>
      </c>
      <c r="U369" s="5">
        <v>1</v>
      </c>
      <c r="V369" s="5" t="s">
        <v>85</v>
      </c>
      <c r="W369" s="5" t="s">
        <v>3133</v>
      </c>
      <c r="X369" s="136" t="s">
        <v>3134</v>
      </c>
      <c r="Y369" s="5" t="s">
        <v>3135</v>
      </c>
      <c r="Z369" s="11" t="s">
        <v>3136</v>
      </c>
    </row>
    <row r="370" spans="1:26" ht="90" x14ac:dyDescent="0.2">
      <c r="A370" s="5" t="s">
        <v>3137</v>
      </c>
      <c r="B370" s="11" t="s">
        <v>3138</v>
      </c>
      <c r="C370" s="2">
        <v>26475</v>
      </c>
      <c r="D370" s="2">
        <f>EDATE(C370,60*12)</f>
        <v>48390</v>
      </c>
      <c r="E370" s="11" t="s">
        <v>28</v>
      </c>
      <c r="F370" s="11" t="s">
        <v>17</v>
      </c>
      <c r="G370" s="5"/>
      <c r="H370" s="18">
        <v>42644</v>
      </c>
      <c r="I370" s="11" t="s">
        <v>3139</v>
      </c>
      <c r="J370" s="18">
        <v>42644</v>
      </c>
      <c r="K370" s="18">
        <v>42644</v>
      </c>
      <c r="L370" s="11" t="s">
        <v>5</v>
      </c>
      <c r="M370" s="11" t="s">
        <v>6</v>
      </c>
      <c r="N370" s="5" t="s">
        <v>7</v>
      </c>
      <c r="O370" s="11" t="s">
        <v>3140</v>
      </c>
      <c r="P370" s="11" t="s">
        <v>95</v>
      </c>
      <c r="Q370" s="11" t="s">
        <v>96</v>
      </c>
      <c r="R370" s="3" t="s">
        <v>97</v>
      </c>
      <c r="S370" s="17">
        <v>272011144105</v>
      </c>
      <c r="T370" s="11" t="s">
        <v>60</v>
      </c>
      <c r="U370" s="11">
        <v>0</v>
      </c>
      <c r="V370" s="11" t="s">
        <v>3141</v>
      </c>
      <c r="W370" s="11" t="s">
        <v>3142</v>
      </c>
      <c r="X370" s="16" t="s">
        <v>3143</v>
      </c>
      <c r="Y370" s="11" t="s">
        <v>3144</v>
      </c>
      <c r="Z370" s="11" t="s">
        <v>3145</v>
      </c>
    </row>
    <row r="371" spans="1:26" ht="105" x14ac:dyDescent="0.2">
      <c r="A371" s="154" t="s">
        <v>3146</v>
      </c>
      <c r="B371" s="11" t="s">
        <v>3147</v>
      </c>
      <c r="C371" s="2">
        <v>26295</v>
      </c>
      <c r="D371" s="2">
        <f>EDATE(C371,65*12)</f>
        <v>50037</v>
      </c>
      <c r="E371" s="11" t="s">
        <v>28</v>
      </c>
      <c r="F371" s="11" t="s">
        <v>3148</v>
      </c>
      <c r="G371" s="5" t="s">
        <v>2446</v>
      </c>
      <c r="H371" s="18">
        <v>37592</v>
      </c>
      <c r="I371" s="29" t="s">
        <v>3149</v>
      </c>
      <c r="J371" s="18">
        <v>41912</v>
      </c>
      <c r="K371" s="18">
        <v>41813</v>
      </c>
      <c r="L371" s="11" t="s">
        <v>81</v>
      </c>
      <c r="M371" s="11" t="s">
        <v>6</v>
      </c>
      <c r="N371" s="5" t="s">
        <v>93</v>
      </c>
      <c r="O371" s="11" t="s">
        <v>3150</v>
      </c>
      <c r="P371" s="11" t="s">
        <v>3151</v>
      </c>
      <c r="Q371" s="11" t="s">
        <v>1840</v>
      </c>
      <c r="R371" s="3" t="s">
        <v>167</v>
      </c>
      <c r="S371" s="17"/>
      <c r="T371" s="11" t="s">
        <v>36</v>
      </c>
      <c r="U371" s="11">
        <v>3</v>
      </c>
      <c r="V371" s="11" t="s">
        <v>3152</v>
      </c>
      <c r="W371" s="11" t="s">
        <v>3153</v>
      </c>
      <c r="X371" s="22" t="s">
        <v>3154</v>
      </c>
      <c r="Y371" s="11" t="s">
        <v>3155</v>
      </c>
      <c r="Z371" s="11" t="s">
        <v>3156</v>
      </c>
    </row>
    <row r="372" spans="1:26" ht="90" x14ac:dyDescent="0.2">
      <c r="A372" s="31" t="s">
        <v>3157</v>
      </c>
      <c r="B372" s="1" t="s">
        <v>3158</v>
      </c>
      <c r="C372" s="4">
        <v>26158</v>
      </c>
      <c r="D372" s="2">
        <f>EDATE(C372,60*12)</f>
        <v>48073</v>
      </c>
      <c r="E372" s="1" t="s">
        <v>2</v>
      </c>
      <c r="F372" s="1" t="s">
        <v>576</v>
      </c>
      <c r="G372" s="1"/>
      <c r="H372" s="9">
        <v>42644</v>
      </c>
      <c r="I372" s="5" t="s">
        <v>3159</v>
      </c>
      <c r="J372" s="4">
        <v>43633</v>
      </c>
      <c r="K372" s="4">
        <v>43633</v>
      </c>
      <c r="L372" s="5" t="s">
        <v>5</v>
      </c>
      <c r="M372" s="5" t="s">
        <v>6</v>
      </c>
      <c r="N372" s="1" t="s">
        <v>93</v>
      </c>
      <c r="O372" s="1" t="s">
        <v>3160</v>
      </c>
      <c r="P372" s="5" t="s">
        <v>3161</v>
      </c>
      <c r="Q372" s="55" t="s">
        <v>34</v>
      </c>
      <c r="R372" s="1" t="s">
        <v>35</v>
      </c>
      <c r="S372" s="6">
        <v>171010522094</v>
      </c>
      <c r="T372" s="1" t="s">
        <v>10</v>
      </c>
      <c r="U372" s="1">
        <v>2</v>
      </c>
      <c r="V372" s="1" t="s">
        <v>21</v>
      </c>
      <c r="W372" s="1" t="s">
        <v>3162</v>
      </c>
      <c r="X372" s="72" t="s">
        <v>3163</v>
      </c>
      <c r="Y372" s="3" t="s">
        <v>3164</v>
      </c>
      <c r="Z372" s="11" t="s">
        <v>3165</v>
      </c>
    </row>
    <row r="373" spans="1:26" ht="105" x14ac:dyDescent="0.2">
      <c r="A373" s="1" t="s">
        <v>3166</v>
      </c>
      <c r="B373" s="155" t="s">
        <v>3167</v>
      </c>
      <c r="C373" s="4">
        <v>27018</v>
      </c>
      <c r="D373" s="2">
        <f>EDATE(C373,60*12)</f>
        <v>48933</v>
      </c>
      <c r="E373" s="3" t="s">
        <v>2</v>
      </c>
      <c r="F373" s="3" t="s">
        <v>423</v>
      </c>
      <c r="G373" s="1"/>
      <c r="H373" s="9">
        <v>42644</v>
      </c>
      <c r="I373" s="11" t="s">
        <v>3168</v>
      </c>
      <c r="J373" s="9">
        <v>42644</v>
      </c>
      <c r="K373" s="9">
        <v>42644</v>
      </c>
      <c r="L373" s="11" t="s">
        <v>5</v>
      </c>
      <c r="M373" s="11" t="s">
        <v>6</v>
      </c>
      <c r="N373" s="1" t="s">
        <v>7</v>
      </c>
      <c r="O373" s="3" t="s">
        <v>424</v>
      </c>
      <c r="P373" s="11" t="s">
        <v>95</v>
      </c>
      <c r="Q373" s="24" t="s">
        <v>96</v>
      </c>
      <c r="R373" s="3" t="s">
        <v>97</v>
      </c>
      <c r="S373" s="10">
        <v>173011222282</v>
      </c>
      <c r="T373" s="3" t="s">
        <v>10</v>
      </c>
      <c r="U373" s="3">
        <v>3</v>
      </c>
      <c r="V373" s="3" t="s">
        <v>3169</v>
      </c>
      <c r="W373" s="3" t="s">
        <v>3170</v>
      </c>
      <c r="X373" s="39" t="s">
        <v>3171</v>
      </c>
      <c r="Y373" s="3" t="s">
        <v>3172</v>
      </c>
      <c r="Z373" s="11" t="s">
        <v>3173</v>
      </c>
    </row>
    <row r="374" spans="1:26" ht="135" x14ac:dyDescent="0.2">
      <c r="A374" s="5" t="s">
        <v>3174</v>
      </c>
      <c r="B374" s="11" t="s">
        <v>3175</v>
      </c>
      <c r="C374" s="2">
        <v>32873</v>
      </c>
      <c r="D374" s="2">
        <v>54788</v>
      </c>
      <c r="E374" s="11" t="s">
        <v>28</v>
      </c>
      <c r="F374" s="11" t="s">
        <v>17</v>
      </c>
      <c r="G374" s="5" t="s">
        <v>3040</v>
      </c>
      <c r="H374" s="18">
        <v>43892</v>
      </c>
      <c r="I374" s="11" t="s">
        <v>3176</v>
      </c>
      <c r="J374" s="18">
        <v>43892</v>
      </c>
      <c r="K374" s="18">
        <v>43892</v>
      </c>
      <c r="L374" s="11" t="s">
        <v>5</v>
      </c>
      <c r="M374" s="11" t="s">
        <v>6</v>
      </c>
      <c r="N374" s="5" t="s">
        <v>93</v>
      </c>
      <c r="O374" s="11" t="s">
        <v>3177</v>
      </c>
      <c r="P374" s="11" t="s">
        <v>3178</v>
      </c>
      <c r="Q374" s="11" t="s">
        <v>3179</v>
      </c>
      <c r="R374" s="11" t="s">
        <v>97</v>
      </c>
      <c r="S374" s="20"/>
      <c r="T374" s="11" t="s">
        <v>36</v>
      </c>
      <c r="U374" s="11">
        <v>1</v>
      </c>
      <c r="V374" s="11" t="s">
        <v>98</v>
      </c>
      <c r="W374" s="11" t="s">
        <v>3180</v>
      </c>
      <c r="X374" s="16" t="s">
        <v>3181</v>
      </c>
      <c r="Y374" s="11" t="s">
        <v>3182</v>
      </c>
      <c r="Z374" s="11" t="s">
        <v>3183</v>
      </c>
    </row>
    <row r="375" spans="1:26" ht="90" x14ac:dyDescent="0.2">
      <c r="A375" s="5" t="s">
        <v>3184</v>
      </c>
      <c r="B375" s="5" t="s">
        <v>3185</v>
      </c>
      <c r="C375" s="108">
        <v>33146</v>
      </c>
      <c r="D375" s="2">
        <f>EDATE(C375,60*12)</f>
        <v>55061</v>
      </c>
      <c r="E375" s="57" t="s">
        <v>28</v>
      </c>
      <c r="F375" s="5" t="s">
        <v>175</v>
      </c>
      <c r="G375" s="5" t="s">
        <v>3040</v>
      </c>
      <c r="H375" s="2">
        <v>43990</v>
      </c>
      <c r="I375" s="5" t="s">
        <v>3186</v>
      </c>
      <c r="J375" s="2">
        <v>43990</v>
      </c>
      <c r="K375" s="2">
        <v>43990</v>
      </c>
      <c r="L375" s="5" t="s">
        <v>5</v>
      </c>
      <c r="M375" s="5" t="s">
        <v>6</v>
      </c>
      <c r="N375" s="5" t="s">
        <v>93</v>
      </c>
      <c r="O375" s="5" t="s">
        <v>175</v>
      </c>
      <c r="P375" s="5" t="s">
        <v>2448</v>
      </c>
      <c r="Q375" s="5" t="s">
        <v>2449</v>
      </c>
      <c r="R375" s="1" t="s">
        <v>154</v>
      </c>
      <c r="S375" s="43"/>
      <c r="T375" s="5" t="s">
        <v>60</v>
      </c>
      <c r="U375" s="5">
        <v>0</v>
      </c>
      <c r="V375" s="5" t="s">
        <v>178</v>
      </c>
      <c r="W375" s="5" t="s">
        <v>3187</v>
      </c>
      <c r="X375" s="136" t="s">
        <v>3188</v>
      </c>
      <c r="Y375" s="5" t="s">
        <v>3189</v>
      </c>
      <c r="Z375" s="11" t="s">
        <v>3190</v>
      </c>
    </row>
    <row r="376" spans="1:26" ht="90" x14ac:dyDescent="0.2">
      <c r="A376" s="5" t="s">
        <v>3191</v>
      </c>
      <c r="B376" s="11" t="s">
        <v>3192</v>
      </c>
      <c r="C376" s="2">
        <v>29792</v>
      </c>
      <c r="D376" s="2">
        <f>EDATE(C376,60*12)</f>
        <v>51707</v>
      </c>
      <c r="E376" s="11" t="s">
        <v>28</v>
      </c>
      <c r="F376" s="11" t="s">
        <v>423</v>
      </c>
      <c r="G376" s="5"/>
      <c r="H376" s="18">
        <v>42644</v>
      </c>
      <c r="I376" s="11" t="s">
        <v>3193</v>
      </c>
      <c r="J376" s="18">
        <v>42644</v>
      </c>
      <c r="K376" s="18">
        <v>42644</v>
      </c>
      <c r="L376" s="11" t="s">
        <v>5</v>
      </c>
      <c r="M376" s="11" t="s">
        <v>6</v>
      </c>
      <c r="N376" s="5" t="s">
        <v>7</v>
      </c>
      <c r="O376" s="11" t="s">
        <v>3194</v>
      </c>
      <c r="P376" s="11" t="s">
        <v>95</v>
      </c>
      <c r="Q376" s="11" t="s">
        <v>96</v>
      </c>
      <c r="R376" s="3" t="s">
        <v>97</v>
      </c>
      <c r="S376" s="17">
        <v>280011144092</v>
      </c>
      <c r="T376" s="11" t="s">
        <v>36</v>
      </c>
      <c r="U376" s="11">
        <v>2</v>
      </c>
      <c r="V376" s="11" t="s">
        <v>602</v>
      </c>
      <c r="W376" s="11" t="s">
        <v>3195</v>
      </c>
      <c r="X376" s="16" t="s">
        <v>3196</v>
      </c>
      <c r="Y376" s="11" t="s">
        <v>3197</v>
      </c>
      <c r="Z376" s="11" t="s">
        <v>3198</v>
      </c>
    </row>
    <row r="377" spans="1:26" ht="135" x14ac:dyDescent="0.2">
      <c r="A377" s="5" t="s">
        <v>3199</v>
      </c>
      <c r="B377" s="11" t="s">
        <v>3200</v>
      </c>
      <c r="C377" s="2">
        <v>27192</v>
      </c>
      <c r="D377" s="2">
        <f>EDATE(C377,60*12)</f>
        <v>49107</v>
      </c>
      <c r="E377" s="11" t="s">
        <v>2</v>
      </c>
      <c r="F377" s="11" t="s">
        <v>3201</v>
      </c>
      <c r="G377" s="5"/>
      <c r="H377" s="18">
        <v>42644</v>
      </c>
      <c r="I377" s="11" t="s">
        <v>3202</v>
      </c>
      <c r="J377" s="18">
        <v>42644</v>
      </c>
      <c r="K377" s="18">
        <v>42644</v>
      </c>
      <c r="L377" s="11" t="s">
        <v>5</v>
      </c>
      <c r="M377" s="11" t="s">
        <v>6</v>
      </c>
      <c r="N377" s="5" t="s">
        <v>354</v>
      </c>
      <c r="O377" s="11" t="s">
        <v>3203</v>
      </c>
      <c r="P377" s="11" t="s">
        <v>3204</v>
      </c>
      <c r="Q377" s="11" t="s">
        <v>3205</v>
      </c>
      <c r="R377" s="3" t="s">
        <v>167</v>
      </c>
      <c r="S377" s="17">
        <v>174010867894</v>
      </c>
      <c r="T377" s="11" t="s">
        <v>3206</v>
      </c>
      <c r="U377" s="11">
        <v>2</v>
      </c>
      <c r="V377" s="11" t="s">
        <v>3207</v>
      </c>
      <c r="W377" s="11" t="s">
        <v>3208</v>
      </c>
      <c r="X377" s="156" t="s">
        <v>3209</v>
      </c>
      <c r="Y377" s="11" t="s">
        <v>3210</v>
      </c>
      <c r="Z377" s="11" t="s">
        <v>3211</v>
      </c>
    </row>
    <row r="378" spans="1:26" ht="105" x14ac:dyDescent="0.2">
      <c r="A378" s="5" t="s">
        <v>3212</v>
      </c>
      <c r="B378" s="11" t="s">
        <v>3213</v>
      </c>
      <c r="C378" s="2">
        <v>32871</v>
      </c>
      <c r="D378" s="2">
        <f>EDATE(C378,60*12)</f>
        <v>54786</v>
      </c>
      <c r="E378" s="11" t="s">
        <v>2</v>
      </c>
      <c r="F378" s="11" t="s">
        <v>354</v>
      </c>
      <c r="G378" s="5"/>
      <c r="H378" s="18">
        <v>41289</v>
      </c>
      <c r="I378" s="11" t="s">
        <v>3214</v>
      </c>
      <c r="J378" s="18">
        <v>42644</v>
      </c>
      <c r="K378" s="18">
        <v>42644</v>
      </c>
      <c r="L378" s="11" t="s">
        <v>5</v>
      </c>
      <c r="M378" s="11" t="s">
        <v>6</v>
      </c>
      <c r="N378" s="5" t="s">
        <v>93</v>
      </c>
      <c r="O378" s="11" t="s">
        <v>3215</v>
      </c>
      <c r="P378" s="11" t="s">
        <v>95</v>
      </c>
      <c r="Q378" s="11" t="s">
        <v>96</v>
      </c>
      <c r="R378" s="11" t="s">
        <v>97</v>
      </c>
      <c r="S378" s="17">
        <v>189011342389</v>
      </c>
      <c r="T378" s="11" t="s">
        <v>60</v>
      </c>
      <c r="U378" s="11">
        <v>2</v>
      </c>
      <c r="V378" s="11" t="s">
        <v>3216</v>
      </c>
      <c r="W378" s="11" t="s">
        <v>3217</v>
      </c>
      <c r="X378" s="16" t="s">
        <v>3218</v>
      </c>
      <c r="Y378" s="11" t="s">
        <v>3219</v>
      </c>
      <c r="Z378" s="11" t="s">
        <v>3220</v>
      </c>
    </row>
    <row r="379" spans="1:26" ht="135" x14ac:dyDescent="0.2">
      <c r="A379" s="5" t="s">
        <v>3221</v>
      </c>
      <c r="B379" s="11" t="s">
        <v>3222</v>
      </c>
      <c r="C379" s="2">
        <v>28288</v>
      </c>
      <c r="D379" s="2">
        <f>EDATE(C379,60*12)</f>
        <v>50203</v>
      </c>
      <c r="E379" s="11" t="s">
        <v>2</v>
      </c>
      <c r="F379" s="11" t="s">
        <v>3</v>
      </c>
      <c r="G379" s="5"/>
      <c r="H379" s="18">
        <v>38353</v>
      </c>
      <c r="I379" s="11" t="s">
        <v>3223</v>
      </c>
      <c r="J379" s="18">
        <v>41480</v>
      </c>
      <c r="K379" s="18">
        <v>42644</v>
      </c>
      <c r="L379" s="11" t="s">
        <v>5</v>
      </c>
      <c r="M379" s="11" t="s">
        <v>6</v>
      </c>
      <c r="N379" s="5" t="s">
        <v>599</v>
      </c>
      <c r="O379" s="11" t="s">
        <v>3224</v>
      </c>
      <c r="P379" s="11" t="s">
        <v>3225</v>
      </c>
      <c r="Q379" s="11" t="s">
        <v>3179</v>
      </c>
      <c r="R379" s="3" t="s">
        <v>97</v>
      </c>
      <c r="S379" s="17">
        <v>177010531710</v>
      </c>
      <c r="T379" s="11" t="s">
        <v>60</v>
      </c>
      <c r="U379" s="11">
        <v>0</v>
      </c>
      <c r="V379" s="11" t="s">
        <v>3226</v>
      </c>
      <c r="W379" s="11" t="s">
        <v>3227</v>
      </c>
      <c r="X379" s="16" t="s">
        <v>3228</v>
      </c>
      <c r="Y379" s="11" t="s">
        <v>3229</v>
      </c>
      <c r="Z379" s="11" t="s">
        <v>3230</v>
      </c>
    </row>
    <row r="380" spans="1:26" ht="90" x14ac:dyDescent="0.2">
      <c r="A380" s="5" t="s">
        <v>3231</v>
      </c>
      <c r="B380" s="11" t="s">
        <v>3232</v>
      </c>
      <c r="C380" s="2">
        <v>31746</v>
      </c>
      <c r="D380" s="2">
        <f>EDATE(C380,60*12)</f>
        <v>53661</v>
      </c>
      <c r="E380" s="11" t="s">
        <v>2</v>
      </c>
      <c r="F380" s="11" t="s">
        <v>291</v>
      </c>
      <c r="G380" s="5"/>
      <c r="H380" s="18">
        <v>43645</v>
      </c>
      <c r="I380" s="11" t="s">
        <v>3233</v>
      </c>
      <c r="J380" s="18">
        <v>43633</v>
      </c>
      <c r="K380" s="18">
        <v>43633</v>
      </c>
      <c r="L380" s="11" t="s">
        <v>5</v>
      </c>
      <c r="M380" s="11" t="s">
        <v>82</v>
      </c>
      <c r="N380" s="5" t="s">
        <v>58</v>
      </c>
      <c r="O380" s="11" t="s">
        <v>3234</v>
      </c>
      <c r="P380" s="11" t="s">
        <v>1886</v>
      </c>
      <c r="Q380" s="11" t="s">
        <v>3235</v>
      </c>
      <c r="R380" s="3" t="s">
        <v>49</v>
      </c>
      <c r="S380" s="20"/>
      <c r="T380" s="11" t="s">
        <v>60</v>
      </c>
      <c r="U380" s="11">
        <v>1</v>
      </c>
      <c r="V380" s="11" t="s">
        <v>3236</v>
      </c>
      <c r="W380" s="11" t="s">
        <v>3237</v>
      </c>
      <c r="X380" s="16" t="s">
        <v>3238</v>
      </c>
      <c r="Y380" s="11" t="s">
        <v>3239</v>
      </c>
      <c r="Z380" s="11" t="s">
        <v>3240</v>
      </c>
    </row>
    <row r="381" spans="1:26" ht="75" x14ac:dyDescent="0.2">
      <c r="A381" s="5" t="s">
        <v>3241</v>
      </c>
      <c r="B381" s="5" t="s">
        <v>3242</v>
      </c>
      <c r="C381" s="2">
        <v>30701</v>
      </c>
      <c r="D381" s="2">
        <f>EDATE(C381,60*12)</f>
        <v>52616</v>
      </c>
      <c r="E381" s="5" t="s">
        <v>2</v>
      </c>
      <c r="F381" s="5" t="s">
        <v>205</v>
      </c>
      <c r="G381" s="5" t="s">
        <v>80</v>
      </c>
      <c r="H381" s="2">
        <v>43990</v>
      </c>
      <c r="I381" s="5" t="s">
        <v>3243</v>
      </c>
      <c r="J381" s="2">
        <v>42710</v>
      </c>
      <c r="K381" s="2">
        <v>43990</v>
      </c>
      <c r="L381" s="5" t="s">
        <v>81</v>
      </c>
      <c r="M381" s="5" t="s">
        <v>6</v>
      </c>
      <c r="N381" s="5" t="s">
        <v>93</v>
      </c>
      <c r="O381" s="5" t="s">
        <v>3244</v>
      </c>
      <c r="P381" s="11" t="s">
        <v>248</v>
      </c>
      <c r="Q381" s="11" t="s">
        <v>249</v>
      </c>
      <c r="R381" s="1" t="s">
        <v>143</v>
      </c>
      <c r="S381" s="25"/>
      <c r="T381" s="5" t="s">
        <v>60</v>
      </c>
      <c r="U381" s="5">
        <v>0</v>
      </c>
      <c r="V381" s="5" t="s">
        <v>85</v>
      </c>
      <c r="W381" s="5" t="s">
        <v>3245</v>
      </c>
      <c r="X381" s="26" t="s">
        <v>3246</v>
      </c>
      <c r="Y381" s="5" t="s">
        <v>3247</v>
      </c>
      <c r="Z381" s="11" t="s">
        <v>3248</v>
      </c>
    </row>
    <row r="382" spans="1:26" ht="75" x14ac:dyDescent="0.2">
      <c r="A382" s="5" t="s">
        <v>3249</v>
      </c>
      <c r="B382" s="11" t="s">
        <v>3250</v>
      </c>
      <c r="C382" s="2">
        <v>30359</v>
      </c>
      <c r="D382" s="2">
        <f>EDATE(C382,65*12)</f>
        <v>54100</v>
      </c>
      <c r="E382" s="11" t="s">
        <v>28</v>
      </c>
      <c r="F382" s="11" t="s">
        <v>3251</v>
      </c>
      <c r="G382" s="5" t="s">
        <v>2477</v>
      </c>
      <c r="H382" s="18">
        <v>42644</v>
      </c>
      <c r="I382" s="29" t="s">
        <v>3252</v>
      </c>
      <c r="J382" s="18">
        <v>42644</v>
      </c>
      <c r="K382" s="18">
        <v>42644</v>
      </c>
      <c r="L382" s="11" t="s">
        <v>81</v>
      </c>
      <c r="M382" s="11" t="s">
        <v>6</v>
      </c>
      <c r="N382" s="5" t="s">
        <v>93</v>
      </c>
      <c r="O382" s="11" t="s">
        <v>3253</v>
      </c>
      <c r="P382" s="11" t="s">
        <v>3254</v>
      </c>
      <c r="Q382" s="11" t="s">
        <v>3205</v>
      </c>
      <c r="R382" s="3" t="s">
        <v>167</v>
      </c>
      <c r="S382" s="17"/>
      <c r="T382" s="11" t="s">
        <v>60</v>
      </c>
      <c r="U382" s="11">
        <v>2</v>
      </c>
      <c r="V382" s="11" t="s">
        <v>3255</v>
      </c>
      <c r="W382" s="11" t="s">
        <v>3256</v>
      </c>
      <c r="X382" s="157" t="s">
        <v>3257</v>
      </c>
      <c r="Y382" s="11" t="s">
        <v>3258</v>
      </c>
      <c r="Z382" s="11" t="s">
        <v>3259</v>
      </c>
    </row>
    <row r="383" spans="1:26" ht="75" x14ac:dyDescent="0.2">
      <c r="A383" s="1" t="s">
        <v>3260</v>
      </c>
      <c r="B383" s="3" t="s">
        <v>3261</v>
      </c>
      <c r="C383" s="4">
        <v>27282</v>
      </c>
      <c r="D383" s="4">
        <f>EDATE(C383,60*12)</f>
        <v>49197</v>
      </c>
      <c r="E383" s="3" t="s">
        <v>2</v>
      </c>
      <c r="F383" s="3" t="s">
        <v>3262</v>
      </c>
      <c r="G383" s="1"/>
      <c r="H383" s="9">
        <v>41289</v>
      </c>
      <c r="I383" s="3" t="s">
        <v>3263</v>
      </c>
      <c r="J383" s="9">
        <v>42644</v>
      </c>
      <c r="K383" s="9">
        <v>42644</v>
      </c>
      <c r="L383" s="3" t="s">
        <v>5</v>
      </c>
      <c r="M383" s="3" t="s">
        <v>6</v>
      </c>
      <c r="N383" s="1" t="s">
        <v>93</v>
      </c>
      <c r="O383" s="3" t="s">
        <v>3262</v>
      </c>
      <c r="P383" s="3" t="s">
        <v>3264</v>
      </c>
      <c r="Q383" s="11" t="s">
        <v>3265</v>
      </c>
      <c r="R383" s="3" t="s">
        <v>177</v>
      </c>
      <c r="S383" s="10">
        <v>174011342393</v>
      </c>
      <c r="T383" s="3" t="s">
        <v>10</v>
      </c>
      <c r="U383" s="3">
        <v>3</v>
      </c>
      <c r="V383" s="3" t="s">
        <v>2185</v>
      </c>
      <c r="W383" s="3" t="s">
        <v>3266</v>
      </c>
      <c r="X383" s="39" t="s">
        <v>3267</v>
      </c>
      <c r="Y383" s="3" t="s">
        <v>3268</v>
      </c>
      <c r="Z383" s="11" t="s">
        <v>3269</v>
      </c>
    </row>
    <row r="384" spans="1:26" ht="90" x14ac:dyDescent="0.2">
      <c r="A384" s="5" t="s">
        <v>3270</v>
      </c>
      <c r="B384" s="5" t="s">
        <v>3271</v>
      </c>
      <c r="C384" s="2">
        <v>31717</v>
      </c>
      <c r="D384" s="2">
        <f>EDATE(C384,60*12)</f>
        <v>53632</v>
      </c>
      <c r="E384" s="5" t="s">
        <v>2</v>
      </c>
      <c r="F384" s="5" t="s">
        <v>3272</v>
      </c>
      <c r="G384" s="5" t="s">
        <v>1943</v>
      </c>
      <c r="H384" s="2">
        <v>43922</v>
      </c>
      <c r="I384" s="5" t="s">
        <v>3273</v>
      </c>
      <c r="J384" s="2">
        <v>43922</v>
      </c>
      <c r="K384" s="2">
        <v>43922</v>
      </c>
      <c r="L384" s="5" t="s">
        <v>81</v>
      </c>
      <c r="M384" s="5" t="s">
        <v>6</v>
      </c>
      <c r="N384" s="5" t="s">
        <v>93</v>
      </c>
      <c r="O384" s="5" t="s">
        <v>3274</v>
      </c>
      <c r="P384" s="5" t="s">
        <v>3275</v>
      </c>
      <c r="Q384" s="5" t="s">
        <v>166</v>
      </c>
      <c r="R384" s="3" t="s">
        <v>167</v>
      </c>
      <c r="S384" s="25">
        <v>186011778880</v>
      </c>
      <c r="T384" s="5" t="s">
        <v>10</v>
      </c>
      <c r="U384" s="5">
        <v>1</v>
      </c>
      <c r="V384" s="5" t="s">
        <v>21</v>
      </c>
      <c r="W384" s="5">
        <v>708509389</v>
      </c>
      <c r="X384" s="16" t="s">
        <v>3276</v>
      </c>
      <c r="Y384" s="5" t="s">
        <v>3277</v>
      </c>
      <c r="Z384" s="11" t="s">
        <v>3278</v>
      </c>
    </row>
    <row r="385" spans="1:26" ht="105" x14ac:dyDescent="0.2">
      <c r="A385" s="23" t="s">
        <v>3279</v>
      </c>
      <c r="B385" s="29" t="s">
        <v>3280</v>
      </c>
      <c r="C385" s="28">
        <v>30091</v>
      </c>
      <c r="D385" s="28">
        <f>EDATE(C385,60*12)</f>
        <v>52006</v>
      </c>
      <c r="E385" s="29" t="s">
        <v>2</v>
      </c>
      <c r="F385" s="29" t="s">
        <v>376</v>
      </c>
      <c r="G385" s="23"/>
      <c r="H385" s="112">
        <v>42644</v>
      </c>
      <c r="I385" s="29" t="s">
        <v>3281</v>
      </c>
      <c r="J385" s="112">
        <v>42644</v>
      </c>
      <c r="K385" s="112">
        <v>42644</v>
      </c>
      <c r="L385" s="29" t="s">
        <v>5</v>
      </c>
      <c r="M385" s="29" t="s">
        <v>6</v>
      </c>
      <c r="N385" s="23" t="s">
        <v>7</v>
      </c>
      <c r="O385" s="29" t="s">
        <v>1010</v>
      </c>
      <c r="P385" s="29" t="s">
        <v>1895</v>
      </c>
      <c r="Q385" s="29" t="s">
        <v>72</v>
      </c>
      <c r="R385" s="115" t="s">
        <v>49</v>
      </c>
      <c r="S385" s="116">
        <v>182011330331</v>
      </c>
      <c r="T385" s="29" t="s">
        <v>10</v>
      </c>
      <c r="U385" s="29">
        <v>1</v>
      </c>
      <c r="V385" s="29" t="s">
        <v>178</v>
      </c>
      <c r="W385" s="29">
        <v>41498401</v>
      </c>
      <c r="X385" s="127" t="s">
        <v>3282</v>
      </c>
      <c r="Y385" s="29" t="s">
        <v>3283</v>
      </c>
      <c r="Z385" s="29" t="s">
        <v>3284</v>
      </c>
    </row>
    <row r="386" spans="1:26" ht="105" x14ac:dyDescent="0.2">
      <c r="A386" s="5" t="s">
        <v>3285</v>
      </c>
      <c r="B386" s="11" t="s">
        <v>3286</v>
      </c>
      <c r="C386" s="2">
        <v>31031</v>
      </c>
      <c r="D386" s="2">
        <f>EDATE(C386,65*12)</f>
        <v>54772</v>
      </c>
      <c r="E386" s="11" t="s">
        <v>2</v>
      </c>
      <c r="F386" s="11" t="s">
        <v>2901</v>
      </c>
      <c r="G386" s="5" t="s">
        <v>2477</v>
      </c>
      <c r="H386" s="18">
        <v>40557</v>
      </c>
      <c r="I386" s="11" t="s">
        <v>3287</v>
      </c>
      <c r="J386" s="18">
        <v>40513</v>
      </c>
      <c r="K386" s="18">
        <v>41537</v>
      </c>
      <c r="L386" s="11" t="s">
        <v>81</v>
      </c>
      <c r="M386" s="11" t="s">
        <v>6</v>
      </c>
      <c r="N386" s="5" t="s">
        <v>93</v>
      </c>
      <c r="O386" s="11" t="s">
        <v>3288</v>
      </c>
      <c r="P386" s="11" t="s">
        <v>3289</v>
      </c>
      <c r="Q386" s="11" t="s">
        <v>1840</v>
      </c>
      <c r="R386" s="3" t="s">
        <v>167</v>
      </c>
      <c r="S386" s="17"/>
      <c r="T386" s="11" t="s">
        <v>60</v>
      </c>
      <c r="U386" s="11">
        <v>3</v>
      </c>
      <c r="V386" s="11" t="s">
        <v>21</v>
      </c>
      <c r="W386" s="11" t="s">
        <v>3290</v>
      </c>
      <c r="X386" s="22" t="s">
        <v>3291</v>
      </c>
      <c r="Y386" s="11" t="s">
        <v>3292</v>
      </c>
      <c r="Z386" s="11" t="s">
        <v>3293</v>
      </c>
    </row>
    <row r="387" spans="1:26" ht="75" x14ac:dyDescent="0.2">
      <c r="A387" s="5" t="s">
        <v>3294</v>
      </c>
      <c r="B387" s="5" t="s">
        <v>3295</v>
      </c>
      <c r="C387" s="108">
        <v>31402</v>
      </c>
      <c r="D387" s="2">
        <f>EDATE(C387,60*12)</f>
        <v>53317</v>
      </c>
      <c r="E387" s="57" t="s">
        <v>28</v>
      </c>
      <c r="F387" s="5" t="s">
        <v>2407</v>
      </c>
      <c r="G387" s="5" t="s">
        <v>80</v>
      </c>
      <c r="H387" s="2">
        <v>42644</v>
      </c>
      <c r="I387" s="5" t="s">
        <v>3296</v>
      </c>
      <c r="J387" s="2">
        <v>43739</v>
      </c>
      <c r="K387" s="2">
        <v>43739</v>
      </c>
      <c r="L387" s="5" t="s">
        <v>81</v>
      </c>
      <c r="M387" s="5" t="s">
        <v>82</v>
      </c>
      <c r="N387" s="5" t="s">
        <v>7</v>
      </c>
      <c r="O387" s="5" t="s">
        <v>3297</v>
      </c>
      <c r="P387" s="5" t="s">
        <v>3298</v>
      </c>
      <c r="Q387" s="5" t="s">
        <v>2411</v>
      </c>
      <c r="R387" s="1" t="s">
        <v>154</v>
      </c>
      <c r="S387" s="25"/>
      <c r="T387" s="5" t="s">
        <v>60</v>
      </c>
      <c r="U387" s="5">
        <v>1</v>
      </c>
      <c r="V387" s="5" t="s">
        <v>3299</v>
      </c>
      <c r="W387" s="5" t="s">
        <v>3300</v>
      </c>
      <c r="X387" s="136" t="s">
        <v>3301</v>
      </c>
      <c r="Y387" s="5" t="s">
        <v>3302</v>
      </c>
      <c r="Z387" s="11" t="s">
        <v>3303</v>
      </c>
    </row>
    <row r="388" spans="1:26" ht="90" x14ac:dyDescent="0.2">
      <c r="A388" s="5" t="s">
        <v>3304</v>
      </c>
      <c r="B388" s="5" t="s">
        <v>3305</v>
      </c>
      <c r="C388" s="108">
        <v>23624</v>
      </c>
      <c r="D388" s="2">
        <f>EDATE(C388,60*12)</f>
        <v>45539</v>
      </c>
      <c r="E388" s="57" t="s">
        <v>28</v>
      </c>
      <c r="F388" s="5" t="s">
        <v>3</v>
      </c>
      <c r="G388" s="5"/>
      <c r="H388" s="18">
        <v>42644</v>
      </c>
      <c r="I388" s="5" t="s">
        <v>3306</v>
      </c>
      <c r="J388" s="2">
        <v>42692</v>
      </c>
      <c r="K388" s="2">
        <v>42692</v>
      </c>
      <c r="L388" s="5" t="s">
        <v>5</v>
      </c>
      <c r="M388" s="5" t="s">
        <v>6</v>
      </c>
      <c r="N388" s="5" t="s">
        <v>93</v>
      </c>
      <c r="O388" s="5" t="s">
        <v>3307</v>
      </c>
      <c r="P388" s="5" t="s">
        <v>2425</v>
      </c>
      <c r="Q388" s="5" t="s">
        <v>2411</v>
      </c>
      <c r="R388" s="1" t="s">
        <v>154</v>
      </c>
      <c r="S388" s="25">
        <v>264019814722</v>
      </c>
      <c r="T388" s="5" t="s">
        <v>60</v>
      </c>
      <c r="U388" s="5">
        <v>0</v>
      </c>
      <c r="V388" s="5" t="s">
        <v>178</v>
      </c>
      <c r="W388" s="5" t="s">
        <v>3308</v>
      </c>
      <c r="X388" s="136" t="s">
        <v>3309</v>
      </c>
      <c r="Y388" s="5" t="s">
        <v>3310</v>
      </c>
      <c r="Z388" s="11" t="s">
        <v>3311</v>
      </c>
    </row>
    <row r="389" spans="1:26" ht="105" x14ac:dyDescent="0.2">
      <c r="A389" s="5" t="s">
        <v>3312</v>
      </c>
      <c r="B389" s="5" t="s">
        <v>3313</v>
      </c>
      <c r="C389" s="2">
        <v>28124</v>
      </c>
      <c r="D389" s="2">
        <f>EDATE(C389,60*12)</f>
        <v>50039</v>
      </c>
      <c r="E389" s="11" t="s">
        <v>2</v>
      </c>
      <c r="F389" s="11" t="s">
        <v>17</v>
      </c>
      <c r="G389" s="5" t="s">
        <v>3040</v>
      </c>
      <c r="H389" s="2">
        <v>43633</v>
      </c>
      <c r="I389" s="5" t="s">
        <v>3314</v>
      </c>
      <c r="J389" s="2">
        <v>43633</v>
      </c>
      <c r="K389" s="2">
        <v>43633</v>
      </c>
      <c r="L389" s="11" t="s">
        <v>81</v>
      </c>
      <c r="M389" s="11" t="s">
        <v>6</v>
      </c>
      <c r="N389" s="5" t="s">
        <v>7</v>
      </c>
      <c r="O389" s="5" t="s">
        <v>3315</v>
      </c>
      <c r="P389" s="5" t="s">
        <v>3316</v>
      </c>
      <c r="Q389" s="11" t="s">
        <v>1905</v>
      </c>
      <c r="R389" s="1" t="s">
        <v>35</v>
      </c>
      <c r="S389" s="17"/>
      <c r="T389" s="11" t="s">
        <v>60</v>
      </c>
      <c r="U389" s="11">
        <v>0</v>
      </c>
      <c r="V389" s="11" t="s">
        <v>3317</v>
      </c>
      <c r="W389" s="11" t="s">
        <v>3318</v>
      </c>
      <c r="X389" s="16" t="s">
        <v>3319</v>
      </c>
      <c r="Y389" s="11" t="s">
        <v>3320</v>
      </c>
      <c r="Z389" s="11" t="s">
        <v>3321</v>
      </c>
    </row>
    <row r="390" spans="1:26" ht="60" x14ac:dyDescent="0.2">
      <c r="A390" s="5" t="s">
        <v>3322</v>
      </c>
      <c r="B390" s="11" t="s">
        <v>3323</v>
      </c>
      <c r="C390" s="2">
        <v>29245</v>
      </c>
      <c r="D390" s="2">
        <f>EDATE(C390,60*12)</f>
        <v>51160</v>
      </c>
      <c r="E390" s="11" t="s">
        <v>2</v>
      </c>
      <c r="F390" s="11" t="s">
        <v>1132</v>
      </c>
      <c r="G390" s="5"/>
      <c r="H390" s="18">
        <v>42986</v>
      </c>
      <c r="I390" s="11" t="s">
        <v>3324</v>
      </c>
      <c r="J390" s="18">
        <v>43565</v>
      </c>
      <c r="K390" s="18">
        <v>43565</v>
      </c>
      <c r="L390" s="11" t="s">
        <v>5</v>
      </c>
      <c r="M390" s="11" t="s">
        <v>6</v>
      </c>
      <c r="N390" s="5" t="s">
        <v>93</v>
      </c>
      <c r="O390" s="11" t="s">
        <v>3325</v>
      </c>
      <c r="P390" s="11" t="s">
        <v>20</v>
      </c>
      <c r="Q390" s="11" t="s">
        <v>20</v>
      </c>
      <c r="R390" s="3" t="s">
        <v>20</v>
      </c>
      <c r="S390" s="17">
        <v>180011839627</v>
      </c>
      <c r="T390" s="11" t="s">
        <v>60</v>
      </c>
      <c r="U390" s="11">
        <v>0</v>
      </c>
      <c r="V390" s="11" t="s">
        <v>178</v>
      </c>
      <c r="W390" s="11" t="s">
        <v>3326</v>
      </c>
      <c r="X390" s="22" t="s">
        <v>3327</v>
      </c>
      <c r="Y390" s="5" t="s">
        <v>3328</v>
      </c>
      <c r="Z390" s="11" t="s">
        <v>3329</v>
      </c>
    </row>
    <row r="391" spans="1:26" ht="60" x14ac:dyDescent="0.2">
      <c r="A391" s="5" t="s">
        <v>3330</v>
      </c>
      <c r="B391" s="11" t="s">
        <v>3331</v>
      </c>
      <c r="C391" s="2">
        <v>30045</v>
      </c>
      <c r="D391" s="2">
        <f>EDATE(C391,60*12)</f>
        <v>51960</v>
      </c>
      <c r="E391" s="11" t="s">
        <v>28</v>
      </c>
      <c r="F391" s="11" t="s">
        <v>3332</v>
      </c>
      <c r="G391" s="5"/>
      <c r="H391" s="18">
        <v>42986</v>
      </c>
      <c r="I391" s="11" t="s">
        <v>3324</v>
      </c>
      <c r="J391" s="18">
        <v>43565</v>
      </c>
      <c r="K391" s="18">
        <v>43565</v>
      </c>
      <c r="L391" s="11" t="s">
        <v>5</v>
      </c>
      <c r="M391" s="11" t="s">
        <v>6</v>
      </c>
      <c r="N391" s="5" t="s">
        <v>7</v>
      </c>
      <c r="O391" s="11" t="s">
        <v>3333</v>
      </c>
      <c r="P391" s="11" t="s">
        <v>20</v>
      </c>
      <c r="Q391" s="11" t="s">
        <v>20</v>
      </c>
      <c r="R391" s="3" t="s">
        <v>20</v>
      </c>
      <c r="S391" s="17">
        <v>282011368241</v>
      </c>
      <c r="T391" s="11" t="s">
        <v>36</v>
      </c>
      <c r="U391" s="11">
        <v>1</v>
      </c>
      <c r="V391" s="11" t="s">
        <v>132</v>
      </c>
      <c r="W391" s="11" t="s">
        <v>3334</v>
      </c>
      <c r="X391" s="22" t="s">
        <v>3335</v>
      </c>
      <c r="Y391" s="11" t="s">
        <v>3336</v>
      </c>
      <c r="Z391" s="11" t="s">
        <v>3337</v>
      </c>
    </row>
    <row r="392" spans="1:26" ht="60" x14ac:dyDescent="0.2">
      <c r="A392" s="5" t="s">
        <v>3338</v>
      </c>
      <c r="B392" s="11" t="s">
        <v>3339</v>
      </c>
      <c r="C392" s="2">
        <v>27969</v>
      </c>
      <c r="D392" s="2">
        <f>EDATE(C392,60*12)</f>
        <v>49884</v>
      </c>
      <c r="E392" s="11" t="s">
        <v>2</v>
      </c>
      <c r="F392" s="11" t="s">
        <v>204</v>
      </c>
      <c r="G392" s="5"/>
      <c r="H392" s="18">
        <v>40087</v>
      </c>
      <c r="I392" s="11" t="s">
        <v>3324</v>
      </c>
      <c r="J392" s="18">
        <v>43565</v>
      </c>
      <c r="K392" s="18">
        <v>43565</v>
      </c>
      <c r="L392" s="11" t="s">
        <v>5</v>
      </c>
      <c r="M392" s="11" t="s">
        <v>6</v>
      </c>
      <c r="N392" s="5" t="s">
        <v>93</v>
      </c>
      <c r="O392" s="11" t="s">
        <v>3340</v>
      </c>
      <c r="P392" s="11" t="s">
        <v>20</v>
      </c>
      <c r="Q392" s="11" t="s">
        <v>20</v>
      </c>
      <c r="R392" s="3" t="s">
        <v>20</v>
      </c>
      <c r="S392" s="17">
        <v>176010923889</v>
      </c>
      <c r="T392" s="11" t="s">
        <v>10</v>
      </c>
      <c r="U392" s="11">
        <v>1</v>
      </c>
      <c r="V392" s="11" t="s">
        <v>21</v>
      </c>
      <c r="W392" s="11" t="s">
        <v>3341</v>
      </c>
      <c r="X392" s="22" t="s">
        <v>3342</v>
      </c>
      <c r="Y392" s="11" t="s">
        <v>3343</v>
      </c>
      <c r="Z392" s="11" t="s">
        <v>3344</v>
      </c>
    </row>
    <row r="393" spans="1:26" ht="90" x14ac:dyDescent="0.2">
      <c r="A393" s="5" t="s">
        <v>3345</v>
      </c>
      <c r="B393" s="11" t="s">
        <v>3346</v>
      </c>
      <c r="C393" s="2">
        <v>24084</v>
      </c>
      <c r="D393" s="2">
        <f>EDATE(C393,60*12)</f>
        <v>45999</v>
      </c>
      <c r="E393" s="11" t="s">
        <v>2</v>
      </c>
      <c r="F393" s="11" t="s">
        <v>3</v>
      </c>
      <c r="G393" s="5"/>
      <c r="H393" s="18">
        <v>35432</v>
      </c>
      <c r="I393" s="11" t="s">
        <v>3324</v>
      </c>
      <c r="J393" s="18">
        <v>42684</v>
      </c>
      <c r="K393" s="18">
        <v>42684</v>
      </c>
      <c r="L393" s="11" t="s">
        <v>5</v>
      </c>
      <c r="M393" s="11" t="s">
        <v>6</v>
      </c>
      <c r="N393" s="5" t="s">
        <v>93</v>
      </c>
      <c r="O393" s="11" t="s">
        <v>3347</v>
      </c>
      <c r="P393" s="11" t="s">
        <v>20</v>
      </c>
      <c r="Q393" s="11" t="s">
        <v>20</v>
      </c>
      <c r="R393" s="3" t="s">
        <v>20</v>
      </c>
      <c r="S393" s="17">
        <v>165019814578</v>
      </c>
      <c r="T393" s="11" t="s">
        <v>10</v>
      </c>
      <c r="U393" s="11">
        <v>1</v>
      </c>
      <c r="V393" s="11" t="s">
        <v>3348</v>
      </c>
      <c r="W393" s="11" t="s">
        <v>3349</v>
      </c>
      <c r="X393" s="22" t="s">
        <v>3350</v>
      </c>
      <c r="Y393" s="11" t="s">
        <v>3351</v>
      </c>
      <c r="Z393" s="11" t="s">
        <v>3352</v>
      </c>
    </row>
    <row r="394" spans="1:26" ht="60" x14ac:dyDescent="0.2">
      <c r="A394" s="5" t="s">
        <v>3353</v>
      </c>
      <c r="B394" s="11" t="s">
        <v>3354</v>
      </c>
      <c r="C394" s="2">
        <v>28486</v>
      </c>
      <c r="D394" s="2">
        <f>EDATE(C394,65*12)</f>
        <v>52227</v>
      </c>
      <c r="E394" s="11" t="s">
        <v>2</v>
      </c>
      <c r="F394" s="11" t="s">
        <v>2950</v>
      </c>
      <c r="G394" s="5" t="s">
        <v>2446</v>
      </c>
      <c r="H394" s="18">
        <v>39888</v>
      </c>
      <c r="I394" s="11" t="s">
        <v>3324</v>
      </c>
      <c r="J394" s="18">
        <v>41486</v>
      </c>
      <c r="K394" s="18">
        <v>43565</v>
      </c>
      <c r="L394" s="11" t="s">
        <v>81</v>
      </c>
      <c r="M394" s="11" t="s">
        <v>6</v>
      </c>
      <c r="N394" s="5" t="s">
        <v>93</v>
      </c>
      <c r="O394" s="11" t="s">
        <v>3355</v>
      </c>
      <c r="P394" s="11" t="s">
        <v>20</v>
      </c>
      <c r="Q394" s="11" t="s">
        <v>20</v>
      </c>
      <c r="R394" s="3" t="s">
        <v>20</v>
      </c>
      <c r="S394" s="17"/>
      <c r="T394" s="11" t="s">
        <v>10</v>
      </c>
      <c r="U394" s="11">
        <v>4</v>
      </c>
      <c r="V394" s="11" t="s">
        <v>21</v>
      </c>
      <c r="W394" s="11" t="s">
        <v>3356</v>
      </c>
      <c r="X394" s="22" t="s">
        <v>3357</v>
      </c>
      <c r="Y394" s="11" t="s">
        <v>3358</v>
      </c>
      <c r="Z394" s="11" t="s">
        <v>3359</v>
      </c>
    </row>
    <row r="395" spans="1:26" ht="75" x14ac:dyDescent="0.2">
      <c r="A395" s="5" t="s">
        <v>3360</v>
      </c>
      <c r="B395" s="11" t="s">
        <v>3361</v>
      </c>
      <c r="C395" s="2">
        <v>30792</v>
      </c>
      <c r="D395" s="2">
        <f>EDATE(C395,60*12)</f>
        <v>52707</v>
      </c>
      <c r="E395" s="11" t="s">
        <v>28</v>
      </c>
      <c r="F395" s="11" t="s">
        <v>2998</v>
      </c>
      <c r="G395" s="5"/>
      <c r="H395" s="18">
        <v>42986</v>
      </c>
      <c r="I395" s="11" t="s">
        <v>3324</v>
      </c>
      <c r="J395" s="18">
        <v>43565</v>
      </c>
      <c r="K395" s="18">
        <v>43565</v>
      </c>
      <c r="L395" s="11" t="s">
        <v>5</v>
      </c>
      <c r="M395" s="11" t="s">
        <v>6</v>
      </c>
      <c r="N395" s="5" t="s">
        <v>113</v>
      </c>
      <c r="O395" s="11" t="s">
        <v>3362</v>
      </c>
      <c r="P395" s="11" t="s">
        <v>20</v>
      </c>
      <c r="Q395" s="11" t="s">
        <v>20</v>
      </c>
      <c r="R395" s="3" t="s">
        <v>20</v>
      </c>
      <c r="S395" s="17">
        <v>284011625648</v>
      </c>
      <c r="T395" s="11" t="s">
        <v>60</v>
      </c>
      <c r="U395" s="11">
        <v>1</v>
      </c>
      <c r="V395" s="11" t="s">
        <v>3363</v>
      </c>
      <c r="W395" s="11" t="s">
        <v>3364</v>
      </c>
      <c r="X395" s="22" t="s">
        <v>3365</v>
      </c>
      <c r="Y395" s="11" t="s">
        <v>3366</v>
      </c>
      <c r="Z395" s="11" t="s">
        <v>3367</v>
      </c>
    </row>
    <row r="396" spans="1:26" ht="60" x14ac:dyDescent="0.2">
      <c r="A396" s="5" t="s">
        <v>3368</v>
      </c>
      <c r="B396" s="11" t="s">
        <v>3369</v>
      </c>
      <c r="C396" s="2">
        <v>28456</v>
      </c>
      <c r="D396" s="2">
        <f>EDATE(C396,60*12)</f>
        <v>50371</v>
      </c>
      <c r="E396" s="11" t="s">
        <v>2</v>
      </c>
      <c r="F396" s="11" t="s">
        <v>333</v>
      </c>
      <c r="G396" s="5"/>
      <c r="H396" s="18">
        <v>42986</v>
      </c>
      <c r="I396" s="11" t="s">
        <v>3324</v>
      </c>
      <c r="J396" s="18">
        <v>43565</v>
      </c>
      <c r="K396" s="18">
        <v>43565</v>
      </c>
      <c r="L396" s="11" t="s">
        <v>5</v>
      </c>
      <c r="M396" s="11" t="s">
        <v>6</v>
      </c>
      <c r="N396" s="5" t="s">
        <v>599</v>
      </c>
      <c r="O396" s="11" t="s">
        <v>3370</v>
      </c>
      <c r="P396" s="11" t="s">
        <v>20</v>
      </c>
      <c r="Q396" s="11" t="s">
        <v>20</v>
      </c>
      <c r="R396" s="3" t="s">
        <v>20</v>
      </c>
      <c r="S396" s="17">
        <v>177011839618</v>
      </c>
      <c r="T396" s="11" t="s">
        <v>60</v>
      </c>
      <c r="U396" s="11">
        <v>2</v>
      </c>
      <c r="V396" s="11" t="s">
        <v>3371</v>
      </c>
      <c r="W396" s="11" t="s">
        <v>3372</v>
      </c>
      <c r="X396" s="22" t="s">
        <v>3373</v>
      </c>
      <c r="Y396" s="11" t="s">
        <v>3374</v>
      </c>
      <c r="Z396" s="11" t="s">
        <v>3375</v>
      </c>
    </row>
    <row r="397" spans="1:26" ht="105" x14ac:dyDescent="0.2">
      <c r="A397" s="5" t="s">
        <v>3376</v>
      </c>
      <c r="B397" s="11" t="s">
        <v>3377</v>
      </c>
      <c r="C397" s="2">
        <v>28721</v>
      </c>
      <c r="D397" s="2">
        <f>EDATE(C397,60*12)</f>
        <v>50636</v>
      </c>
      <c r="E397" s="11" t="s">
        <v>2</v>
      </c>
      <c r="F397" s="11" t="s">
        <v>405</v>
      </c>
      <c r="G397" s="5"/>
      <c r="H397" s="2">
        <v>43834</v>
      </c>
      <c r="I397" s="5" t="s">
        <v>3378</v>
      </c>
      <c r="J397" s="2">
        <v>44200</v>
      </c>
      <c r="K397" s="2">
        <v>44200</v>
      </c>
      <c r="L397" s="11" t="s">
        <v>5</v>
      </c>
      <c r="M397" s="11" t="s">
        <v>82</v>
      </c>
      <c r="N397" s="5" t="s">
        <v>58</v>
      </c>
      <c r="O397" s="5" t="s">
        <v>3379</v>
      </c>
      <c r="P397" s="11" t="s">
        <v>1859</v>
      </c>
      <c r="Q397" s="11" t="s">
        <v>1860</v>
      </c>
      <c r="R397" s="3" t="s">
        <v>49</v>
      </c>
      <c r="S397" s="20"/>
      <c r="T397" s="11" t="s">
        <v>60</v>
      </c>
      <c r="U397" s="11">
        <v>1</v>
      </c>
      <c r="V397" s="11" t="s">
        <v>144</v>
      </c>
      <c r="W397" s="11" t="s">
        <v>3380</v>
      </c>
      <c r="X397" s="16" t="s">
        <v>3381</v>
      </c>
      <c r="Y397" s="11" t="s">
        <v>3382</v>
      </c>
      <c r="Z397" s="11" t="s">
        <v>3383</v>
      </c>
    </row>
    <row r="398" spans="1:26" ht="105" x14ac:dyDescent="0.2">
      <c r="A398" s="11" t="s">
        <v>3384</v>
      </c>
      <c r="B398" s="11" t="s">
        <v>3385</v>
      </c>
      <c r="C398" s="18">
        <v>29575</v>
      </c>
      <c r="D398" s="2">
        <f>EDATE(C398,60*12)</f>
        <v>51490</v>
      </c>
      <c r="E398" s="11" t="s">
        <v>2</v>
      </c>
      <c r="F398" s="11" t="s">
        <v>3386</v>
      </c>
      <c r="G398" s="11" t="s">
        <v>1943</v>
      </c>
      <c r="H398" s="18">
        <v>44166</v>
      </c>
      <c r="I398" s="11" t="s">
        <v>3378</v>
      </c>
      <c r="J398" s="18">
        <v>44166</v>
      </c>
      <c r="K398" s="18">
        <v>44166</v>
      </c>
      <c r="L398" s="11" t="s">
        <v>81</v>
      </c>
      <c r="M398" s="11" t="s">
        <v>6</v>
      </c>
      <c r="N398" s="11" t="s">
        <v>7</v>
      </c>
      <c r="O398" s="11" t="s">
        <v>3387</v>
      </c>
      <c r="P398" s="11" t="s">
        <v>1859</v>
      </c>
      <c r="Q398" s="11" t="s">
        <v>1860</v>
      </c>
      <c r="R398" s="3" t="s">
        <v>49</v>
      </c>
      <c r="S398" s="11"/>
      <c r="T398" s="5" t="s">
        <v>60</v>
      </c>
      <c r="U398" s="11">
        <v>2</v>
      </c>
      <c r="V398" s="11" t="s">
        <v>85</v>
      </c>
      <c r="W398" s="11" t="s">
        <v>3388</v>
      </c>
      <c r="X398" s="16" t="s">
        <v>3389</v>
      </c>
      <c r="Y398" s="11" t="s">
        <v>3390</v>
      </c>
      <c r="Z398" s="11" t="s">
        <v>3391</v>
      </c>
    </row>
    <row r="399" spans="1:26" ht="105" x14ac:dyDescent="0.2">
      <c r="A399" s="5" t="s">
        <v>3392</v>
      </c>
      <c r="B399" s="5" t="s">
        <v>3393</v>
      </c>
      <c r="C399" s="2">
        <v>26653</v>
      </c>
      <c r="D399" s="2">
        <f>EDATE(C399,60*12)</f>
        <v>48568</v>
      </c>
      <c r="E399" s="11" t="s">
        <v>2</v>
      </c>
      <c r="F399" s="11" t="s">
        <v>504</v>
      </c>
      <c r="G399" s="5"/>
      <c r="H399" s="2">
        <v>43801</v>
      </c>
      <c r="I399" s="5" t="s">
        <v>3378</v>
      </c>
      <c r="J399" s="2">
        <v>43801</v>
      </c>
      <c r="K399" s="2">
        <v>43801</v>
      </c>
      <c r="L399" s="11" t="s">
        <v>5</v>
      </c>
      <c r="M399" s="11" t="s">
        <v>163</v>
      </c>
      <c r="N399" s="5" t="s">
        <v>58</v>
      </c>
      <c r="O399" s="5" t="s">
        <v>3394</v>
      </c>
      <c r="P399" s="11" t="s">
        <v>1886</v>
      </c>
      <c r="Q399" s="11" t="s">
        <v>1860</v>
      </c>
      <c r="R399" s="3" t="s">
        <v>49</v>
      </c>
      <c r="S399" s="20"/>
      <c r="T399" s="11" t="s">
        <v>60</v>
      </c>
      <c r="U399" s="11">
        <v>0</v>
      </c>
      <c r="V399" s="11" t="s">
        <v>144</v>
      </c>
      <c r="W399" s="11" t="s">
        <v>3395</v>
      </c>
      <c r="X399" s="16" t="s">
        <v>3396</v>
      </c>
      <c r="Y399" s="11" t="s">
        <v>3397</v>
      </c>
      <c r="Z399" s="11" t="s">
        <v>3398</v>
      </c>
    </row>
    <row r="400" spans="1:26" ht="60" x14ac:dyDescent="0.2">
      <c r="A400" s="5" t="s">
        <v>3399</v>
      </c>
      <c r="B400" s="5" t="s">
        <v>3400</v>
      </c>
      <c r="C400" s="2">
        <v>28933</v>
      </c>
      <c r="D400" s="2">
        <f>EDATE(C400,60*12)</f>
        <v>50848</v>
      </c>
      <c r="E400" s="5" t="s">
        <v>28</v>
      </c>
      <c r="F400" s="5" t="s">
        <v>3401</v>
      </c>
      <c r="G400" s="5" t="s">
        <v>1943</v>
      </c>
      <c r="H400" s="2">
        <v>36938</v>
      </c>
      <c r="I400" s="5" t="s">
        <v>204</v>
      </c>
      <c r="J400" s="2">
        <v>39815</v>
      </c>
      <c r="K400" s="2">
        <v>39860</v>
      </c>
      <c r="L400" s="5" t="s">
        <v>81</v>
      </c>
      <c r="M400" s="5" t="s">
        <v>82</v>
      </c>
      <c r="N400" s="5" t="s">
        <v>206</v>
      </c>
      <c r="O400" s="5" t="s">
        <v>3402</v>
      </c>
      <c r="P400" s="11" t="s">
        <v>208</v>
      </c>
      <c r="Q400" s="11" t="s">
        <v>209</v>
      </c>
      <c r="R400" s="1" t="s">
        <v>143</v>
      </c>
      <c r="S400" s="25"/>
      <c r="T400" s="5" t="s">
        <v>60</v>
      </c>
      <c r="U400" s="5">
        <v>2</v>
      </c>
      <c r="V400" s="5" t="s">
        <v>21</v>
      </c>
      <c r="W400" s="5" t="s">
        <v>3403</v>
      </c>
      <c r="X400" s="26" t="s">
        <v>3404</v>
      </c>
      <c r="Y400" s="5" t="s">
        <v>3405</v>
      </c>
      <c r="Z400" s="11" t="s">
        <v>3406</v>
      </c>
    </row>
    <row r="401" spans="1:26" ht="75" x14ac:dyDescent="0.2">
      <c r="A401" s="5" t="s">
        <v>3407</v>
      </c>
      <c r="B401" s="5" t="s">
        <v>3408</v>
      </c>
      <c r="C401" s="2">
        <v>32281</v>
      </c>
      <c r="D401" s="2">
        <f>EDATE(C401,60*12)</f>
        <v>54196</v>
      </c>
      <c r="E401" s="5" t="s">
        <v>28</v>
      </c>
      <c r="F401" s="5" t="s">
        <v>205</v>
      </c>
      <c r="G401" s="5"/>
      <c r="H401" s="2">
        <v>42644</v>
      </c>
      <c r="I401" s="5" t="s">
        <v>204</v>
      </c>
      <c r="J401" s="2">
        <v>42644</v>
      </c>
      <c r="K401" s="2">
        <v>42644</v>
      </c>
      <c r="L401" s="5" t="s">
        <v>5</v>
      </c>
      <c r="M401" s="5" t="s">
        <v>82</v>
      </c>
      <c r="N401" s="5" t="s">
        <v>206</v>
      </c>
      <c r="O401" s="5" t="s">
        <v>3409</v>
      </c>
      <c r="P401" s="11" t="s">
        <v>3032</v>
      </c>
      <c r="Q401" s="11" t="s">
        <v>3033</v>
      </c>
      <c r="R401" s="1" t="s">
        <v>143</v>
      </c>
      <c r="S401" s="25">
        <v>288011421439</v>
      </c>
      <c r="T401" s="5" t="s">
        <v>36</v>
      </c>
      <c r="U401" s="5">
        <v>3</v>
      </c>
      <c r="V401" s="5" t="s">
        <v>2636</v>
      </c>
      <c r="W401" s="5" t="s">
        <v>3410</v>
      </c>
      <c r="X401" s="26" t="s">
        <v>3411</v>
      </c>
      <c r="Y401" s="5" t="s">
        <v>3412</v>
      </c>
      <c r="Z401" s="11" t="s">
        <v>3413</v>
      </c>
    </row>
    <row r="402" spans="1:26" ht="45" x14ac:dyDescent="0.2">
      <c r="A402" s="5" t="s">
        <v>3414</v>
      </c>
      <c r="B402" s="5" t="s">
        <v>3415</v>
      </c>
      <c r="C402" s="2">
        <v>29582</v>
      </c>
      <c r="D402" s="2">
        <f>EDATE(C402,60*12)</f>
        <v>51497</v>
      </c>
      <c r="E402" s="5" t="s">
        <v>28</v>
      </c>
      <c r="F402" s="5" t="s">
        <v>3416</v>
      </c>
      <c r="G402" s="5" t="s">
        <v>3417</v>
      </c>
      <c r="H402" s="2">
        <v>42644</v>
      </c>
      <c r="I402" s="5" t="s">
        <v>204</v>
      </c>
      <c r="J402" s="2">
        <v>42644</v>
      </c>
      <c r="K402" s="2">
        <v>42644</v>
      </c>
      <c r="L402" s="5" t="s">
        <v>81</v>
      </c>
      <c r="M402" s="5" t="s">
        <v>31</v>
      </c>
      <c r="N402" s="5" t="s">
        <v>240</v>
      </c>
      <c r="O402" s="5" t="s">
        <v>3418</v>
      </c>
      <c r="P402" s="11" t="s">
        <v>208</v>
      </c>
      <c r="Q402" s="11" t="s">
        <v>209</v>
      </c>
      <c r="R402" s="1" t="s">
        <v>143</v>
      </c>
      <c r="S402" s="25"/>
      <c r="T402" s="5" t="s">
        <v>36</v>
      </c>
      <c r="U402" s="5">
        <v>1</v>
      </c>
      <c r="V402" s="5" t="s">
        <v>3419</v>
      </c>
      <c r="W402" s="5" t="s">
        <v>3420</v>
      </c>
      <c r="X402" s="26" t="s">
        <v>3421</v>
      </c>
      <c r="Y402" s="5" t="s">
        <v>2322</v>
      </c>
      <c r="Z402" s="11" t="s">
        <v>3056</v>
      </c>
    </row>
    <row r="403" spans="1:26" ht="90" x14ac:dyDescent="0.2">
      <c r="A403" s="5" t="s">
        <v>3422</v>
      </c>
      <c r="B403" s="5" t="s">
        <v>3423</v>
      </c>
      <c r="C403" s="2">
        <v>30641</v>
      </c>
      <c r="D403" s="2">
        <f>EDATE(C403,60*12)</f>
        <v>52556</v>
      </c>
      <c r="E403" s="5" t="s">
        <v>2</v>
      </c>
      <c r="F403" s="5" t="s">
        <v>204</v>
      </c>
      <c r="G403" s="5"/>
      <c r="H403" s="2">
        <v>42644</v>
      </c>
      <c r="I403" s="5" t="s">
        <v>204</v>
      </c>
      <c r="J403" s="2">
        <v>42644</v>
      </c>
      <c r="K403" s="2">
        <v>41428</v>
      </c>
      <c r="L403" s="5" t="s">
        <v>5</v>
      </c>
      <c r="M403" s="5" t="s">
        <v>82</v>
      </c>
      <c r="N403" s="5" t="s">
        <v>3424</v>
      </c>
      <c r="O403" s="5" t="s">
        <v>3425</v>
      </c>
      <c r="P403" s="11" t="s">
        <v>226</v>
      </c>
      <c r="Q403" s="11" t="s">
        <v>218</v>
      </c>
      <c r="R403" s="1" t="s">
        <v>143</v>
      </c>
      <c r="S403" s="43"/>
      <c r="T403" s="5" t="s">
        <v>60</v>
      </c>
      <c r="U403" s="5">
        <v>3</v>
      </c>
      <c r="V403" s="5" t="s">
        <v>178</v>
      </c>
      <c r="W403" s="5" t="s">
        <v>3426</v>
      </c>
      <c r="X403" s="26" t="s">
        <v>3411</v>
      </c>
      <c r="Y403" s="5" t="s">
        <v>3427</v>
      </c>
      <c r="Z403" s="11" t="s">
        <v>3428</v>
      </c>
    </row>
    <row r="404" spans="1:26" ht="45" x14ac:dyDescent="0.2">
      <c r="A404" s="5" t="s">
        <v>3429</v>
      </c>
      <c r="B404" s="5" t="s">
        <v>3430</v>
      </c>
      <c r="C404" s="2">
        <v>27965</v>
      </c>
      <c r="D404" s="2">
        <f>EDATE(C404,60*12)</f>
        <v>49880</v>
      </c>
      <c r="E404" s="5" t="s">
        <v>2</v>
      </c>
      <c r="F404" s="5" t="s">
        <v>3431</v>
      </c>
      <c r="G404" s="5" t="s">
        <v>80</v>
      </c>
      <c r="H404" s="2">
        <v>42644</v>
      </c>
      <c r="I404" s="5" t="s">
        <v>204</v>
      </c>
      <c r="J404" s="2">
        <v>42644</v>
      </c>
      <c r="K404" s="2">
        <v>42644</v>
      </c>
      <c r="L404" s="5" t="s">
        <v>81</v>
      </c>
      <c r="M404" s="5" t="s">
        <v>82</v>
      </c>
      <c r="N404" s="5" t="s">
        <v>206</v>
      </c>
      <c r="O404" s="5" t="s">
        <v>207</v>
      </c>
      <c r="P404" s="11" t="s">
        <v>208</v>
      </c>
      <c r="Q404" s="11" t="s">
        <v>209</v>
      </c>
      <c r="R404" s="1" t="s">
        <v>143</v>
      </c>
      <c r="S404" s="25"/>
      <c r="T404" s="5" t="s">
        <v>10</v>
      </c>
      <c r="U404" s="5">
        <v>2</v>
      </c>
      <c r="V404" s="5" t="s">
        <v>21</v>
      </c>
      <c r="W404" s="5" t="s">
        <v>3432</v>
      </c>
      <c r="X404" s="26" t="s">
        <v>3433</v>
      </c>
      <c r="Y404" s="5" t="s">
        <v>3434</v>
      </c>
      <c r="Z404" s="11" t="s">
        <v>3435</v>
      </c>
    </row>
    <row r="405" spans="1:26" ht="75" x14ac:dyDescent="0.2">
      <c r="A405" s="5" t="s">
        <v>3436</v>
      </c>
      <c r="B405" s="11" t="s">
        <v>3437</v>
      </c>
      <c r="C405" s="2">
        <v>28218</v>
      </c>
      <c r="D405" s="2">
        <f>EDATE(C405,60*12)</f>
        <v>50133</v>
      </c>
      <c r="E405" s="5" t="s">
        <v>2</v>
      </c>
      <c r="F405" s="5" t="s">
        <v>3</v>
      </c>
      <c r="G405" s="5"/>
      <c r="H405" s="2">
        <v>43589</v>
      </c>
      <c r="I405" s="5" t="s">
        <v>204</v>
      </c>
      <c r="J405" s="2">
        <v>43589</v>
      </c>
      <c r="K405" s="2">
        <v>43589</v>
      </c>
      <c r="L405" s="5" t="s">
        <v>5</v>
      </c>
      <c r="M405" s="5" t="s">
        <v>163</v>
      </c>
      <c r="N405" s="5" t="s">
        <v>832</v>
      </c>
      <c r="O405" s="5" t="s">
        <v>3438</v>
      </c>
      <c r="P405" s="11" t="s">
        <v>208</v>
      </c>
      <c r="Q405" s="11" t="s">
        <v>209</v>
      </c>
      <c r="R405" s="1" t="s">
        <v>143</v>
      </c>
      <c r="S405" s="25">
        <v>177011857921</v>
      </c>
      <c r="T405" s="5" t="s">
        <v>60</v>
      </c>
      <c r="U405" s="5">
        <v>0</v>
      </c>
      <c r="V405" s="5" t="s">
        <v>293</v>
      </c>
      <c r="W405" s="5" t="s">
        <v>3439</v>
      </c>
      <c r="X405" s="26" t="s">
        <v>3440</v>
      </c>
      <c r="Y405" s="5" t="s">
        <v>3441</v>
      </c>
      <c r="Z405" s="11" t="s">
        <v>3442</v>
      </c>
    </row>
    <row r="406" spans="1:26" ht="90" x14ac:dyDescent="0.2">
      <c r="A406" s="41" t="s">
        <v>3443</v>
      </c>
      <c r="B406" s="94" t="s">
        <v>3444</v>
      </c>
      <c r="C406" s="42">
        <v>27430</v>
      </c>
      <c r="D406" s="2">
        <f>EDATE(C406,60*12)</f>
        <v>49345</v>
      </c>
      <c r="E406" s="41" t="s">
        <v>2</v>
      </c>
      <c r="F406" s="5" t="s">
        <v>3445</v>
      </c>
      <c r="G406" s="5"/>
      <c r="H406" s="42">
        <v>43739</v>
      </c>
      <c r="I406" s="5" t="s">
        <v>3446</v>
      </c>
      <c r="J406" s="42">
        <v>43739</v>
      </c>
      <c r="K406" s="42">
        <v>43739</v>
      </c>
      <c r="L406" s="11" t="s">
        <v>5</v>
      </c>
      <c r="M406" s="11" t="s">
        <v>82</v>
      </c>
      <c r="N406" s="5" t="s">
        <v>7</v>
      </c>
      <c r="O406" s="5" t="s">
        <v>3445</v>
      </c>
      <c r="P406" s="11" t="s">
        <v>843</v>
      </c>
      <c r="Q406" s="11" t="s">
        <v>843</v>
      </c>
      <c r="R406" s="1" t="s">
        <v>305</v>
      </c>
      <c r="S406" s="158"/>
      <c r="T406" s="94" t="s">
        <v>10</v>
      </c>
      <c r="U406" s="94">
        <v>2</v>
      </c>
      <c r="V406" s="158"/>
      <c r="W406" s="29" t="s">
        <v>3447</v>
      </c>
      <c r="X406" s="159" t="s">
        <v>3448</v>
      </c>
      <c r="Y406" s="29" t="s">
        <v>3449</v>
      </c>
      <c r="Z406" s="11" t="s">
        <v>3450</v>
      </c>
    </row>
    <row r="407" spans="1:26" ht="60" x14ac:dyDescent="0.2">
      <c r="A407" s="5" t="s">
        <v>3451</v>
      </c>
      <c r="B407" s="5" t="s">
        <v>3452</v>
      </c>
      <c r="C407" s="2">
        <v>27722</v>
      </c>
      <c r="D407" s="2">
        <f>EDATE(C407,60*12)</f>
        <v>49637</v>
      </c>
      <c r="E407" s="5" t="s">
        <v>2</v>
      </c>
      <c r="F407" s="5" t="s">
        <v>1781</v>
      </c>
      <c r="G407" s="5" t="s">
        <v>80</v>
      </c>
      <c r="H407" s="2">
        <v>44060</v>
      </c>
      <c r="I407" s="5" t="s">
        <v>3453</v>
      </c>
      <c r="J407" s="2">
        <v>44060</v>
      </c>
      <c r="K407" s="2">
        <v>44060</v>
      </c>
      <c r="L407" s="5" t="s">
        <v>81</v>
      </c>
      <c r="M407" s="5" t="s">
        <v>6</v>
      </c>
      <c r="N407" s="5" t="s">
        <v>58</v>
      </c>
      <c r="O407" s="5" t="s">
        <v>3454</v>
      </c>
      <c r="P407" s="11" t="s">
        <v>477</v>
      </c>
      <c r="Q407" s="11" t="s">
        <v>477</v>
      </c>
      <c r="R407" s="1" t="s">
        <v>305</v>
      </c>
      <c r="S407" s="25"/>
      <c r="T407" s="5" t="s">
        <v>10</v>
      </c>
      <c r="U407" s="5">
        <v>4</v>
      </c>
      <c r="V407" s="5" t="s">
        <v>592</v>
      </c>
      <c r="W407" s="5" t="s">
        <v>3455</v>
      </c>
      <c r="X407" s="16" t="s">
        <v>3456</v>
      </c>
      <c r="Y407" s="5" t="s">
        <v>3457</v>
      </c>
      <c r="Z407" s="11" t="s">
        <v>3458</v>
      </c>
    </row>
    <row r="408" spans="1:26" ht="105" x14ac:dyDescent="0.2">
      <c r="A408" s="5" t="s">
        <v>3459</v>
      </c>
      <c r="B408" s="11" t="s">
        <v>3460</v>
      </c>
      <c r="C408" s="2">
        <v>28095</v>
      </c>
      <c r="D408" s="2">
        <f>EDATE(C408,65*12)</f>
        <v>51836</v>
      </c>
      <c r="E408" s="5" t="s">
        <v>28</v>
      </c>
      <c r="F408" s="5" t="s">
        <v>2901</v>
      </c>
      <c r="G408" s="5" t="s">
        <v>2477</v>
      </c>
      <c r="H408" s="2">
        <v>42644</v>
      </c>
      <c r="I408" s="5" t="s">
        <v>3453</v>
      </c>
      <c r="J408" s="2">
        <v>42644</v>
      </c>
      <c r="K408" s="2">
        <v>42644</v>
      </c>
      <c r="L408" s="11" t="s">
        <v>81</v>
      </c>
      <c r="M408" s="11" t="s">
        <v>6</v>
      </c>
      <c r="N408" s="5" t="s">
        <v>1047</v>
      </c>
      <c r="O408" s="5" t="s">
        <v>3461</v>
      </c>
      <c r="P408" s="11" t="s">
        <v>315</v>
      </c>
      <c r="Q408" s="5" t="s">
        <v>315</v>
      </c>
      <c r="R408" s="1" t="s">
        <v>305</v>
      </c>
      <c r="S408" s="25"/>
      <c r="T408" s="5" t="s">
        <v>36</v>
      </c>
      <c r="U408" s="5">
        <v>3</v>
      </c>
      <c r="V408" s="5" t="s">
        <v>3462</v>
      </c>
      <c r="W408" s="53" t="s">
        <v>3463</v>
      </c>
      <c r="X408" s="26" t="s">
        <v>3464</v>
      </c>
      <c r="Y408" s="11" t="s">
        <v>3465</v>
      </c>
      <c r="Z408" s="11" t="s">
        <v>3466</v>
      </c>
    </row>
    <row r="409" spans="1:26" ht="60" x14ac:dyDescent="0.2">
      <c r="A409" s="1" t="s">
        <v>3467</v>
      </c>
      <c r="B409" s="1" t="s">
        <v>3468</v>
      </c>
      <c r="C409" s="4">
        <v>27496</v>
      </c>
      <c r="D409" s="4">
        <f>EDATE(C409,65*12)</f>
        <v>51238</v>
      </c>
      <c r="E409" s="1" t="s">
        <v>2</v>
      </c>
      <c r="F409" s="1" t="s">
        <v>3469</v>
      </c>
      <c r="G409" s="1" t="s">
        <v>2446</v>
      </c>
      <c r="H409" s="4">
        <v>42644</v>
      </c>
      <c r="I409" s="1" t="s">
        <v>3453</v>
      </c>
      <c r="J409" s="4">
        <v>43771</v>
      </c>
      <c r="K409" s="9">
        <v>43771</v>
      </c>
      <c r="L409" s="3" t="s">
        <v>81</v>
      </c>
      <c r="M409" s="3" t="s">
        <v>6</v>
      </c>
      <c r="N409" s="1" t="s">
        <v>93</v>
      </c>
      <c r="O409" s="3" t="s">
        <v>3470</v>
      </c>
      <c r="P409" s="3" t="s">
        <v>448</v>
      </c>
      <c r="Q409" s="3" t="s">
        <v>448</v>
      </c>
      <c r="R409" s="5" t="s">
        <v>305</v>
      </c>
      <c r="S409" s="160"/>
      <c r="T409" s="3" t="s">
        <v>10</v>
      </c>
      <c r="U409" s="1">
        <v>2</v>
      </c>
      <c r="V409" s="3" t="s">
        <v>2199</v>
      </c>
      <c r="W409" s="161" t="s">
        <v>3471</v>
      </c>
      <c r="X409" s="39" t="s">
        <v>3472</v>
      </c>
      <c r="Y409" s="3" t="s">
        <v>3473</v>
      </c>
      <c r="Z409" s="11" t="s">
        <v>3474</v>
      </c>
    </row>
    <row r="410" spans="1:26" ht="90" x14ac:dyDescent="0.2">
      <c r="A410" s="5" t="s">
        <v>3475</v>
      </c>
      <c r="B410" s="5" t="s">
        <v>3476</v>
      </c>
      <c r="C410" s="2">
        <v>31524</v>
      </c>
      <c r="D410" s="2">
        <f>EDATE(C410,60*12)</f>
        <v>53439</v>
      </c>
      <c r="E410" s="5" t="s">
        <v>28</v>
      </c>
      <c r="F410" s="5" t="s">
        <v>3477</v>
      </c>
      <c r="G410" s="5"/>
      <c r="H410" s="2">
        <v>42644</v>
      </c>
      <c r="I410" s="5" t="s">
        <v>3453</v>
      </c>
      <c r="J410" s="2">
        <v>42644</v>
      </c>
      <c r="K410" s="2">
        <v>42644</v>
      </c>
      <c r="L410" s="5" t="s">
        <v>5</v>
      </c>
      <c r="M410" s="5" t="s">
        <v>6</v>
      </c>
      <c r="N410" s="5" t="s">
        <v>93</v>
      </c>
      <c r="O410" s="5" t="s">
        <v>3478</v>
      </c>
      <c r="P410" s="5" t="s">
        <v>1766</v>
      </c>
      <c r="Q410" s="5" t="s">
        <v>1766</v>
      </c>
      <c r="R410" s="1" t="s">
        <v>305</v>
      </c>
      <c r="S410" s="25">
        <v>286011839653</v>
      </c>
      <c r="T410" s="5" t="s">
        <v>60</v>
      </c>
      <c r="U410" s="5">
        <v>1</v>
      </c>
      <c r="V410" s="5" t="s">
        <v>168</v>
      </c>
      <c r="W410" s="5">
        <v>41505058</v>
      </c>
      <c r="X410" s="26" t="s">
        <v>3479</v>
      </c>
      <c r="Y410" s="5" t="s">
        <v>3480</v>
      </c>
      <c r="Z410" s="5" t="s">
        <v>3481</v>
      </c>
    </row>
    <row r="411" spans="1:26" ht="45" x14ac:dyDescent="0.2">
      <c r="A411" s="1" t="s">
        <v>3482</v>
      </c>
      <c r="B411" s="11" t="s">
        <v>3483</v>
      </c>
      <c r="C411" s="2">
        <v>33100</v>
      </c>
      <c r="D411" s="2">
        <f>EDATE(C411,60*12)</f>
        <v>55015</v>
      </c>
      <c r="E411" s="11" t="s">
        <v>28</v>
      </c>
      <c r="F411" s="11" t="s">
        <v>3484</v>
      </c>
      <c r="G411" s="5"/>
      <c r="H411" s="18">
        <v>43115</v>
      </c>
      <c r="I411" s="11" t="s">
        <v>3453</v>
      </c>
      <c r="J411" s="18">
        <v>43115</v>
      </c>
      <c r="K411" s="18">
        <v>43115</v>
      </c>
      <c r="L411" s="11" t="s">
        <v>5</v>
      </c>
      <c r="M411" s="11" t="s">
        <v>6</v>
      </c>
      <c r="N411" s="5" t="s">
        <v>7</v>
      </c>
      <c r="O411" s="11" t="s">
        <v>3485</v>
      </c>
      <c r="P411" s="11" t="s">
        <v>843</v>
      </c>
      <c r="Q411" s="11" t="s">
        <v>843</v>
      </c>
      <c r="R411" s="1" t="s">
        <v>305</v>
      </c>
      <c r="S411" s="17">
        <v>290011846608</v>
      </c>
      <c r="T411" s="11" t="s">
        <v>36</v>
      </c>
      <c r="U411" s="11">
        <v>2</v>
      </c>
      <c r="V411" s="11" t="s">
        <v>155</v>
      </c>
      <c r="W411" s="11" t="s">
        <v>3486</v>
      </c>
      <c r="X411" s="130" t="s">
        <v>3487</v>
      </c>
      <c r="Y411" s="11" t="s">
        <v>3488</v>
      </c>
      <c r="Z411" s="5" t="s">
        <v>3489</v>
      </c>
    </row>
    <row r="412" spans="1:26" ht="75" x14ac:dyDescent="0.2">
      <c r="A412" s="5" t="s">
        <v>3490</v>
      </c>
      <c r="B412" s="11" t="s">
        <v>3491</v>
      </c>
      <c r="C412" s="2">
        <v>26810</v>
      </c>
      <c r="D412" s="2">
        <f>EDATE(C412,60*12)</f>
        <v>48725</v>
      </c>
      <c r="E412" s="11" t="s">
        <v>2</v>
      </c>
      <c r="F412" s="11" t="s">
        <v>204</v>
      </c>
      <c r="G412" s="5"/>
      <c r="H412" s="18">
        <v>43115</v>
      </c>
      <c r="I412" s="11" t="s">
        <v>3453</v>
      </c>
      <c r="J412" s="18">
        <v>43115</v>
      </c>
      <c r="K412" s="18">
        <v>43115</v>
      </c>
      <c r="L412" s="11" t="s">
        <v>5</v>
      </c>
      <c r="M412" s="11" t="s">
        <v>6</v>
      </c>
      <c r="N412" s="5" t="s">
        <v>93</v>
      </c>
      <c r="O412" s="11" t="s">
        <v>3492</v>
      </c>
      <c r="P412" s="11" t="s">
        <v>397</v>
      </c>
      <c r="Q412" s="11" t="s">
        <v>397</v>
      </c>
      <c r="R412" s="1" t="s">
        <v>305</v>
      </c>
      <c r="S412" s="17">
        <v>188011846622</v>
      </c>
      <c r="T412" s="11" t="s">
        <v>10</v>
      </c>
      <c r="U412" s="11">
        <v>5</v>
      </c>
      <c r="V412" s="21"/>
      <c r="W412" s="11">
        <v>707943374</v>
      </c>
      <c r="X412" s="16" t="s">
        <v>3493</v>
      </c>
      <c r="Y412" s="11" t="s">
        <v>3494</v>
      </c>
      <c r="Z412" s="5" t="s">
        <v>3495</v>
      </c>
    </row>
    <row r="413" spans="1:26" ht="45" x14ac:dyDescent="0.2">
      <c r="A413" s="5" t="s">
        <v>3496</v>
      </c>
      <c r="B413" s="5" t="s">
        <v>3497</v>
      </c>
      <c r="C413" s="2">
        <v>28855</v>
      </c>
      <c r="D413" s="2">
        <f>EDATE(C413,65*12)</f>
        <v>52596</v>
      </c>
      <c r="E413" s="5" t="s">
        <v>2</v>
      </c>
      <c r="F413" s="5" t="s">
        <v>3498</v>
      </c>
      <c r="G413" s="5" t="s">
        <v>2477</v>
      </c>
      <c r="H413" s="2">
        <v>43678</v>
      </c>
      <c r="I413" s="55" t="s">
        <v>3453</v>
      </c>
      <c r="J413" s="2">
        <v>43678</v>
      </c>
      <c r="K413" s="2">
        <v>43678</v>
      </c>
      <c r="L413" s="5" t="s">
        <v>81</v>
      </c>
      <c r="M413" s="5" t="s">
        <v>6</v>
      </c>
      <c r="N413" s="5" t="s">
        <v>93</v>
      </c>
      <c r="O413" s="5" t="s">
        <v>1047</v>
      </c>
      <c r="P413" s="5" t="s">
        <v>897</v>
      </c>
      <c r="Q413" s="5" t="s">
        <v>346</v>
      </c>
      <c r="R413" s="1" t="s">
        <v>305</v>
      </c>
      <c r="S413" s="25" t="s">
        <v>3499</v>
      </c>
      <c r="T413" s="5" t="s">
        <v>762</v>
      </c>
      <c r="U413" s="5">
        <v>2</v>
      </c>
      <c r="V413" s="5" t="s">
        <v>2872</v>
      </c>
      <c r="W413" s="5" t="s">
        <v>3500</v>
      </c>
      <c r="X413" s="26" t="s">
        <v>3501</v>
      </c>
      <c r="Y413" s="5" t="s">
        <v>3502</v>
      </c>
      <c r="Z413" s="5" t="s">
        <v>3503</v>
      </c>
    </row>
    <row r="414" spans="1:26" ht="60" x14ac:dyDescent="0.2">
      <c r="A414" s="154" t="s">
        <v>3504</v>
      </c>
      <c r="B414" s="11" t="s">
        <v>3505</v>
      </c>
      <c r="C414" s="2">
        <v>24678</v>
      </c>
      <c r="D414" s="2">
        <f>EDATE(C414,65*12)</f>
        <v>48420</v>
      </c>
      <c r="E414" s="5" t="s">
        <v>2</v>
      </c>
      <c r="F414" s="5" t="s">
        <v>2901</v>
      </c>
      <c r="G414" s="5" t="s">
        <v>2446</v>
      </c>
      <c r="H414" s="2">
        <v>41806</v>
      </c>
      <c r="I414" s="5" t="s">
        <v>3453</v>
      </c>
      <c r="J414" s="2">
        <v>41885</v>
      </c>
      <c r="K414" s="2">
        <v>41806</v>
      </c>
      <c r="L414" s="11" t="s">
        <v>81</v>
      </c>
      <c r="M414" s="11" t="s">
        <v>6</v>
      </c>
      <c r="N414" s="5" t="s">
        <v>93</v>
      </c>
      <c r="O414" s="5" t="s">
        <v>3355</v>
      </c>
      <c r="P414" s="11" t="s">
        <v>315</v>
      </c>
      <c r="Q414" s="5" t="s">
        <v>315</v>
      </c>
      <c r="R414" s="5" t="s">
        <v>305</v>
      </c>
      <c r="S414" s="25"/>
      <c r="T414" s="11" t="s">
        <v>10</v>
      </c>
      <c r="U414" s="11">
        <v>1</v>
      </c>
      <c r="V414" s="11" t="s">
        <v>3506</v>
      </c>
      <c r="W414" s="61">
        <v>707969430</v>
      </c>
      <c r="X414" s="16" t="s">
        <v>3507</v>
      </c>
      <c r="Y414" s="21"/>
      <c r="Z414" s="5" t="s">
        <v>3508</v>
      </c>
    </row>
    <row r="415" spans="1:26" ht="60" x14ac:dyDescent="0.2">
      <c r="A415" s="5" t="s">
        <v>3509</v>
      </c>
      <c r="B415" s="11" t="s">
        <v>3510</v>
      </c>
      <c r="C415" s="2">
        <v>30134</v>
      </c>
      <c r="D415" s="2">
        <f>EDATE(C415,60*12)</f>
        <v>52049</v>
      </c>
      <c r="E415" s="11" t="s">
        <v>2</v>
      </c>
      <c r="F415" s="11" t="s">
        <v>1531</v>
      </c>
      <c r="G415" s="5"/>
      <c r="H415" s="18">
        <v>43252</v>
      </c>
      <c r="I415" s="11" t="s">
        <v>3453</v>
      </c>
      <c r="J415" s="18">
        <v>43252</v>
      </c>
      <c r="K415" s="18">
        <v>43252</v>
      </c>
      <c r="L415" s="11" t="s">
        <v>5</v>
      </c>
      <c r="M415" s="11" t="s">
        <v>6</v>
      </c>
      <c r="N415" s="5" t="s">
        <v>93</v>
      </c>
      <c r="O415" s="11" t="s">
        <v>3511</v>
      </c>
      <c r="P415" s="11" t="s">
        <v>2375</v>
      </c>
      <c r="Q415" s="11" t="s">
        <v>2375</v>
      </c>
      <c r="R415" s="1" t="s">
        <v>305</v>
      </c>
      <c r="S415" s="17" t="s">
        <v>3512</v>
      </c>
      <c r="T415" s="11" t="s">
        <v>60</v>
      </c>
      <c r="U415" s="11">
        <v>1</v>
      </c>
      <c r="V415" s="29" t="s">
        <v>2703</v>
      </c>
      <c r="W415" s="11" t="s">
        <v>3513</v>
      </c>
      <c r="X415" s="22" t="s">
        <v>3514</v>
      </c>
      <c r="Y415" s="11" t="s">
        <v>3515</v>
      </c>
      <c r="Z415" s="5" t="s">
        <v>3516</v>
      </c>
    </row>
    <row r="416" spans="1:26" ht="60" x14ac:dyDescent="0.2">
      <c r="A416" s="5" t="s">
        <v>3517</v>
      </c>
      <c r="B416" s="11" t="s">
        <v>3518</v>
      </c>
      <c r="C416" s="2">
        <v>32261</v>
      </c>
      <c r="D416" s="2">
        <f>EDATE(C416,60*12)</f>
        <v>54176</v>
      </c>
      <c r="E416" s="11" t="s">
        <v>28</v>
      </c>
      <c r="F416" s="11" t="s">
        <v>1531</v>
      </c>
      <c r="G416" s="5"/>
      <c r="H416" s="18">
        <v>43115</v>
      </c>
      <c r="I416" s="11" t="s">
        <v>3453</v>
      </c>
      <c r="J416" s="18">
        <v>43115</v>
      </c>
      <c r="K416" s="18">
        <v>43115</v>
      </c>
      <c r="L416" s="11" t="s">
        <v>5</v>
      </c>
      <c r="M416" s="11" t="s">
        <v>6</v>
      </c>
      <c r="N416" s="5" t="s">
        <v>832</v>
      </c>
      <c r="O416" s="11" t="s">
        <v>3519</v>
      </c>
      <c r="P416" s="11" t="s">
        <v>549</v>
      </c>
      <c r="Q416" s="11" t="s">
        <v>549</v>
      </c>
      <c r="R416" s="1" t="s">
        <v>305</v>
      </c>
      <c r="S416" s="25">
        <v>288011580556</v>
      </c>
      <c r="T416" s="11" t="s">
        <v>60</v>
      </c>
      <c r="U416" s="11">
        <v>2</v>
      </c>
      <c r="V416" s="11" t="s">
        <v>585</v>
      </c>
      <c r="W416" s="11" t="s">
        <v>3520</v>
      </c>
      <c r="X416" s="16" t="s">
        <v>3521</v>
      </c>
      <c r="Y416" s="11" t="s">
        <v>3522</v>
      </c>
      <c r="Z416" s="11" t="s">
        <v>3523</v>
      </c>
    </row>
    <row r="417" spans="1:26" ht="60" x14ac:dyDescent="0.2">
      <c r="A417" s="5" t="s">
        <v>3524</v>
      </c>
      <c r="B417" s="5" t="s">
        <v>3525</v>
      </c>
      <c r="C417" s="2">
        <v>28489</v>
      </c>
      <c r="D417" s="2">
        <f>EDATE(C417,60*12)</f>
        <v>50404</v>
      </c>
      <c r="E417" s="5" t="s">
        <v>2</v>
      </c>
      <c r="F417" s="5" t="s">
        <v>1131</v>
      </c>
      <c r="G417" s="5"/>
      <c r="H417" s="2">
        <v>43115</v>
      </c>
      <c r="I417" s="5" t="s">
        <v>3453</v>
      </c>
      <c r="J417" s="2">
        <v>43115</v>
      </c>
      <c r="K417" s="2">
        <v>43115</v>
      </c>
      <c r="L417" s="5" t="s">
        <v>5</v>
      </c>
      <c r="M417" s="5" t="s">
        <v>6</v>
      </c>
      <c r="N417" s="5" t="s">
        <v>113</v>
      </c>
      <c r="O417" s="5" t="s">
        <v>1010</v>
      </c>
      <c r="P417" s="5" t="s">
        <v>457</v>
      </c>
      <c r="Q417" s="5" t="s">
        <v>457</v>
      </c>
      <c r="R417" s="1" t="s">
        <v>305</v>
      </c>
      <c r="S417" s="25">
        <v>177011846629</v>
      </c>
      <c r="T417" s="5" t="s">
        <v>762</v>
      </c>
      <c r="U417" s="5">
        <v>3</v>
      </c>
      <c r="V417" s="5" t="s">
        <v>2000</v>
      </c>
      <c r="W417" s="5" t="s">
        <v>3526</v>
      </c>
      <c r="X417" s="26" t="s">
        <v>3527</v>
      </c>
      <c r="Y417" s="5" t="s">
        <v>3528</v>
      </c>
      <c r="Z417" s="5" t="s">
        <v>3529</v>
      </c>
    </row>
    <row r="418" spans="1:26" ht="60" x14ac:dyDescent="0.2">
      <c r="A418" s="5" t="s">
        <v>3530</v>
      </c>
      <c r="B418" s="11" t="s">
        <v>3531</v>
      </c>
      <c r="C418" s="2">
        <v>31814</v>
      </c>
      <c r="D418" s="2">
        <f>EDATE(C418,60*12)</f>
        <v>53729</v>
      </c>
      <c r="E418" s="11" t="s">
        <v>28</v>
      </c>
      <c r="F418" s="11" t="s">
        <v>576</v>
      </c>
      <c r="G418" s="5"/>
      <c r="H418" s="18">
        <v>43115</v>
      </c>
      <c r="I418" s="11" t="s">
        <v>3453</v>
      </c>
      <c r="J418" s="18">
        <v>43115</v>
      </c>
      <c r="K418" s="18">
        <v>43115</v>
      </c>
      <c r="L418" s="11" t="s">
        <v>5</v>
      </c>
      <c r="M418" s="11" t="s">
        <v>6</v>
      </c>
      <c r="N418" s="5" t="s">
        <v>93</v>
      </c>
      <c r="O418" s="11" t="s">
        <v>3532</v>
      </c>
      <c r="P418" s="11" t="s">
        <v>2375</v>
      </c>
      <c r="Q418" s="11" t="s">
        <v>2375</v>
      </c>
      <c r="R418" s="1" t="s">
        <v>305</v>
      </c>
      <c r="S418" s="17">
        <v>287011850311</v>
      </c>
      <c r="T418" s="11" t="s">
        <v>60</v>
      </c>
      <c r="U418" s="11">
        <v>1</v>
      </c>
      <c r="V418" s="11" t="s">
        <v>2418</v>
      </c>
      <c r="W418" s="11" t="s">
        <v>3533</v>
      </c>
      <c r="X418" s="22" t="s">
        <v>3534</v>
      </c>
      <c r="Y418" s="29" t="s">
        <v>3535</v>
      </c>
      <c r="Z418" s="5" t="s">
        <v>3536</v>
      </c>
    </row>
    <row r="419" spans="1:26" ht="75" x14ac:dyDescent="0.2">
      <c r="A419" s="5" t="s">
        <v>3537</v>
      </c>
      <c r="B419" s="5" t="s">
        <v>3538</v>
      </c>
      <c r="C419" s="2">
        <v>27791</v>
      </c>
      <c r="D419" s="2">
        <f>EDATE(C419,65*12)</f>
        <v>51533</v>
      </c>
      <c r="E419" s="5" t="s">
        <v>2</v>
      </c>
      <c r="F419" s="5" t="s">
        <v>2901</v>
      </c>
      <c r="G419" s="5" t="s">
        <v>2477</v>
      </c>
      <c r="H419" s="2">
        <v>40338</v>
      </c>
      <c r="I419" s="5" t="s">
        <v>3453</v>
      </c>
      <c r="J419" s="2">
        <v>40337</v>
      </c>
      <c r="K419" s="2">
        <v>41519</v>
      </c>
      <c r="L419" s="5" t="s">
        <v>81</v>
      </c>
      <c r="M419" s="5" t="s">
        <v>6</v>
      </c>
      <c r="N419" s="5" t="s">
        <v>93</v>
      </c>
      <c r="O419" s="5" t="s">
        <v>2902</v>
      </c>
      <c r="P419" s="5" t="s">
        <v>3539</v>
      </c>
      <c r="Q419" s="5" t="s">
        <v>315</v>
      </c>
      <c r="R419" s="1" t="s">
        <v>305</v>
      </c>
      <c r="S419" s="25"/>
      <c r="T419" s="5" t="s">
        <v>10</v>
      </c>
      <c r="U419" s="5">
        <v>3</v>
      </c>
      <c r="V419" s="5" t="s">
        <v>21</v>
      </c>
      <c r="W419" s="5" t="s">
        <v>3540</v>
      </c>
      <c r="X419" s="26" t="s">
        <v>3541</v>
      </c>
      <c r="Y419" s="5" t="s">
        <v>3542</v>
      </c>
      <c r="Z419" s="5" t="s">
        <v>3543</v>
      </c>
    </row>
    <row r="420" spans="1:26" ht="60" x14ac:dyDescent="0.2">
      <c r="A420" s="5" t="s">
        <v>3544</v>
      </c>
      <c r="B420" s="11" t="s">
        <v>3545</v>
      </c>
      <c r="C420" s="2">
        <v>22731</v>
      </c>
      <c r="D420" s="2">
        <f>EDATE(C420,60*12)</f>
        <v>44646</v>
      </c>
      <c r="E420" s="11" t="s">
        <v>28</v>
      </c>
      <c r="F420" s="11" t="s">
        <v>1728</v>
      </c>
      <c r="G420" s="5"/>
      <c r="H420" s="18">
        <v>36778</v>
      </c>
      <c r="I420" s="11" t="s">
        <v>3453</v>
      </c>
      <c r="J420" s="18">
        <v>42644</v>
      </c>
      <c r="K420" s="18">
        <v>36711</v>
      </c>
      <c r="L420" s="11" t="s">
        <v>5</v>
      </c>
      <c r="M420" s="11" t="s">
        <v>6</v>
      </c>
      <c r="N420" s="5" t="s">
        <v>93</v>
      </c>
      <c r="O420" s="11" t="s">
        <v>3288</v>
      </c>
      <c r="P420" s="11" t="s">
        <v>3546</v>
      </c>
      <c r="Q420" s="11" t="s">
        <v>1840</v>
      </c>
      <c r="R420" s="3" t="s">
        <v>167</v>
      </c>
      <c r="S420" s="17">
        <v>262010139954</v>
      </c>
      <c r="T420" s="11" t="s">
        <v>36</v>
      </c>
      <c r="U420" s="11">
        <v>2</v>
      </c>
      <c r="V420" s="11" t="s">
        <v>3547</v>
      </c>
      <c r="W420" s="11" t="s">
        <v>3548</v>
      </c>
      <c r="X420" s="22" t="s">
        <v>3549</v>
      </c>
      <c r="Y420" s="11" t="s">
        <v>3550</v>
      </c>
      <c r="Z420" s="5" t="s">
        <v>3551</v>
      </c>
    </row>
    <row r="421" spans="1:26" ht="60" x14ac:dyDescent="0.2">
      <c r="A421" s="5" t="s">
        <v>3552</v>
      </c>
      <c r="B421" s="11" t="s">
        <v>3553</v>
      </c>
      <c r="C421" s="2">
        <v>28523</v>
      </c>
      <c r="D421" s="2">
        <f>EDATE(C421,65*12)</f>
        <v>52264</v>
      </c>
      <c r="E421" s="11" t="s">
        <v>2</v>
      </c>
      <c r="F421" s="11" t="s">
        <v>2901</v>
      </c>
      <c r="G421" s="5" t="s">
        <v>2477</v>
      </c>
      <c r="H421" s="18">
        <v>40695</v>
      </c>
      <c r="I421" s="11" t="s">
        <v>3453</v>
      </c>
      <c r="J421" s="18">
        <v>40703</v>
      </c>
      <c r="K421" s="18">
        <v>41967</v>
      </c>
      <c r="L421" s="11" t="s">
        <v>81</v>
      </c>
      <c r="M421" s="11" t="s">
        <v>6</v>
      </c>
      <c r="N421" s="5" t="s">
        <v>93</v>
      </c>
      <c r="O421" s="11" t="s">
        <v>3554</v>
      </c>
      <c r="P421" s="11" t="s">
        <v>368</v>
      </c>
      <c r="Q421" s="11" t="s">
        <v>368</v>
      </c>
      <c r="R421" s="1" t="s">
        <v>305</v>
      </c>
      <c r="S421" s="17"/>
      <c r="T421" s="11" t="s">
        <v>10</v>
      </c>
      <c r="U421" s="11">
        <v>1</v>
      </c>
      <c r="V421" s="11" t="s">
        <v>798</v>
      </c>
      <c r="W421" s="11" t="s">
        <v>3555</v>
      </c>
      <c r="X421" s="16" t="s">
        <v>3556</v>
      </c>
      <c r="Y421" s="11" t="s">
        <v>3557</v>
      </c>
      <c r="Z421" s="5" t="s">
        <v>3558</v>
      </c>
    </row>
    <row r="422" spans="1:26" ht="60" x14ac:dyDescent="0.2">
      <c r="A422" s="5" t="s">
        <v>3559</v>
      </c>
      <c r="B422" s="5" t="s">
        <v>3560</v>
      </c>
      <c r="C422" s="2">
        <v>24080</v>
      </c>
      <c r="D422" s="2">
        <f>EDATE(C422,60*12)</f>
        <v>45995</v>
      </c>
      <c r="E422" s="5" t="s">
        <v>28</v>
      </c>
      <c r="F422" s="5" t="s">
        <v>3561</v>
      </c>
      <c r="G422" s="5" t="s">
        <v>2477</v>
      </c>
      <c r="H422" s="2">
        <v>43991</v>
      </c>
      <c r="I422" s="5" t="s">
        <v>3453</v>
      </c>
      <c r="J422" s="2">
        <v>43991</v>
      </c>
      <c r="K422" s="2">
        <v>43991</v>
      </c>
      <c r="L422" s="5" t="s">
        <v>81</v>
      </c>
      <c r="M422" s="5" t="s">
        <v>6</v>
      </c>
      <c r="N422" s="5" t="s">
        <v>93</v>
      </c>
      <c r="O422" s="5" t="s">
        <v>3562</v>
      </c>
      <c r="P422" s="5" t="s">
        <v>477</v>
      </c>
      <c r="Q422" s="5" t="s">
        <v>477</v>
      </c>
      <c r="R422" s="1" t="s">
        <v>305</v>
      </c>
      <c r="S422" s="25"/>
      <c r="T422" s="5" t="s">
        <v>36</v>
      </c>
      <c r="U422" s="5">
        <v>3</v>
      </c>
      <c r="V422" s="5" t="s">
        <v>3563</v>
      </c>
      <c r="W422" s="5" t="s">
        <v>3564</v>
      </c>
      <c r="X422" s="26" t="s">
        <v>3565</v>
      </c>
      <c r="Y422" s="5" t="s">
        <v>3566</v>
      </c>
      <c r="Z422" s="5" t="s">
        <v>3567</v>
      </c>
    </row>
    <row r="423" spans="1:26" ht="45" x14ac:dyDescent="0.2">
      <c r="A423" s="41" t="s">
        <v>3568</v>
      </c>
      <c r="B423" s="11" t="s">
        <v>3569</v>
      </c>
      <c r="C423" s="2">
        <v>27119</v>
      </c>
      <c r="D423" s="2">
        <f>EDATE(C423,65*12)</f>
        <v>50860</v>
      </c>
      <c r="E423" s="11" t="s">
        <v>2</v>
      </c>
      <c r="F423" s="11" t="s">
        <v>2989</v>
      </c>
      <c r="G423" s="5" t="s">
        <v>2446</v>
      </c>
      <c r="H423" s="2">
        <v>42644</v>
      </c>
      <c r="I423" s="11" t="s">
        <v>3453</v>
      </c>
      <c r="J423" s="2">
        <v>42644</v>
      </c>
      <c r="K423" s="2">
        <v>42644</v>
      </c>
      <c r="L423" s="11" t="s">
        <v>81</v>
      </c>
      <c r="M423" s="11" t="s">
        <v>6</v>
      </c>
      <c r="N423" s="5" t="s">
        <v>3130</v>
      </c>
      <c r="O423" s="11" t="s">
        <v>3570</v>
      </c>
      <c r="P423" s="11" t="s">
        <v>304</v>
      </c>
      <c r="Q423" s="11" t="s">
        <v>304</v>
      </c>
      <c r="R423" s="1" t="s">
        <v>305</v>
      </c>
      <c r="S423" s="17"/>
      <c r="T423" s="11" t="s">
        <v>10</v>
      </c>
      <c r="U423" s="11">
        <v>0</v>
      </c>
      <c r="V423" s="11" t="s">
        <v>2010</v>
      </c>
      <c r="W423" s="11">
        <v>41498328</v>
      </c>
      <c r="X423" s="16" t="s">
        <v>3571</v>
      </c>
      <c r="Y423" s="11" t="s">
        <v>3572</v>
      </c>
      <c r="Z423" s="11" t="s">
        <v>3573</v>
      </c>
    </row>
    <row r="424" spans="1:26" ht="45" x14ac:dyDescent="0.2">
      <c r="A424" s="5" t="s">
        <v>3574</v>
      </c>
      <c r="B424" s="5" t="s">
        <v>3575</v>
      </c>
      <c r="C424" s="2">
        <v>31245</v>
      </c>
      <c r="D424" s="2">
        <f>EDATE(C424,60*12)</f>
        <v>53160</v>
      </c>
      <c r="E424" s="5" t="s">
        <v>2</v>
      </c>
      <c r="F424" s="5" t="s">
        <v>3576</v>
      </c>
      <c r="G424" s="5"/>
      <c r="H424" s="2">
        <v>42644</v>
      </c>
      <c r="I424" s="5" t="s">
        <v>3453</v>
      </c>
      <c r="J424" s="2">
        <v>42644</v>
      </c>
      <c r="K424" s="2">
        <v>42644</v>
      </c>
      <c r="L424" s="5" t="s">
        <v>5</v>
      </c>
      <c r="M424" s="5" t="s">
        <v>6</v>
      </c>
      <c r="N424" s="5" t="s">
        <v>93</v>
      </c>
      <c r="O424" s="5" t="s">
        <v>3576</v>
      </c>
      <c r="P424" s="5" t="s">
        <v>477</v>
      </c>
      <c r="Q424" s="5" t="s">
        <v>477</v>
      </c>
      <c r="R424" s="1" t="s">
        <v>305</v>
      </c>
      <c r="S424" s="43"/>
      <c r="T424" s="5" t="s">
        <v>10</v>
      </c>
      <c r="U424" s="5">
        <v>1</v>
      </c>
      <c r="V424" s="5" t="s">
        <v>592</v>
      </c>
      <c r="W424" s="5">
        <v>57368526</v>
      </c>
      <c r="X424" s="54" t="s">
        <v>3577</v>
      </c>
      <c r="Y424" s="53" t="s">
        <v>3578</v>
      </c>
      <c r="Z424" s="11" t="s">
        <v>3579</v>
      </c>
    </row>
    <row r="425" spans="1:26" ht="30" x14ac:dyDescent="0.2">
      <c r="A425" s="5" t="s">
        <v>3580</v>
      </c>
      <c r="B425" s="5" t="s">
        <v>3581</v>
      </c>
      <c r="C425" s="2">
        <v>26211</v>
      </c>
      <c r="D425" s="2">
        <f>EDATE(C425,60*12)</f>
        <v>48126</v>
      </c>
      <c r="E425" s="5" t="s">
        <v>2</v>
      </c>
      <c r="F425" s="82"/>
      <c r="G425" s="5"/>
      <c r="H425" s="2">
        <v>43115</v>
      </c>
      <c r="I425" s="5" t="s">
        <v>3453</v>
      </c>
      <c r="J425" s="2">
        <v>43115</v>
      </c>
      <c r="K425" s="2">
        <v>43115</v>
      </c>
      <c r="L425" s="5" t="s">
        <v>5</v>
      </c>
      <c r="M425" s="5" t="s">
        <v>163</v>
      </c>
      <c r="N425" s="5" t="s">
        <v>7</v>
      </c>
      <c r="O425" s="5" t="s">
        <v>3582</v>
      </c>
      <c r="P425" s="57" t="s">
        <v>408</v>
      </c>
      <c r="Q425" s="57" t="s">
        <v>408</v>
      </c>
      <c r="R425" s="1" t="s">
        <v>305</v>
      </c>
      <c r="S425" s="92">
        <v>171011846538</v>
      </c>
      <c r="T425" s="5" t="s">
        <v>762</v>
      </c>
      <c r="U425" s="57">
        <v>3</v>
      </c>
      <c r="V425" s="5" t="s">
        <v>2326</v>
      </c>
      <c r="W425" s="57">
        <v>72502284</v>
      </c>
      <c r="X425" s="78" t="s">
        <v>3583</v>
      </c>
      <c r="Y425" s="5" t="s">
        <v>1333</v>
      </c>
      <c r="Z425" s="11" t="s">
        <v>3584</v>
      </c>
    </row>
    <row r="426" spans="1:26" ht="45" x14ac:dyDescent="0.2">
      <c r="A426" s="5" t="s">
        <v>3585</v>
      </c>
      <c r="B426" s="11" t="s">
        <v>3586</v>
      </c>
      <c r="C426" s="2">
        <v>32964</v>
      </c>
      <c r="D426" s="2">
        <f>EDATE(C426,60*12)</f>
        <v>54879</v>
      </c>
      <c r="E426" s="11" t="s">
        <v>2</v>
      </c>
      <c r="F426" s="11" t="s">
        <v>525</v>
      </c>
      <c r="G426" s="5"/>
      <c r="H426" s="18">
        <v>43252</v>
      </c>
      <c r="I426" s="11" t="s">
        <v>3453</v>
      </c>
      <c r="J426" s="18">
        <v>43252</v>
      </c>
      <c r="K426" s="18">
        <v>43252</v>
      </c>
      <c r="L426" s="11" t="s">
        <v>5</v>
      </c>
      <c r="M426" s="11" t="s">
        <v>6</v>
      </c>
      <c r="N426" s="5" t="s">
        <v>1047</v>
      </c>
      <c r="O426" s="11" t="s">
        <v>692</v>
      </c>
      <c r="P426" s="11" t="s">
        <v>346</v>
      </c>
      <c r="Q426" s="11" t="s">
        <v>897</v>
      </c>
      <c r="R426" s="1" t="s">
        <v>305</v>
      </c>
      <c r="S426" s="17">
        <v>190011914257</v>
      </c>
      <c r="T426" s="11" t="s">
        <v>60</v>
      </c>
      <c r="U426" s="11">
        <v>0</v>
      </c>
      <c r="V426" s="11" t="s">
        <v>2872</v>
      </c>
      <c r="W426" s="11" t="s">
        <v>3587</v>
      </c>
      <c r="X426" s="127" t="s">
        <v>3588</v>
      </c>
      <c r="Y426" s="11" t="s">
        <v>3589</v>
      </c>
      <c r="Z426" s="11" t="s">
        <v>3587</v>
      </c>
    </row>
    <row r="427" spans="1:26" ht="45" x14ac:dyDescent="0.2">
      <c r="A427" s="5" t="s">
        <v>3590</v>
      </c>
      <c r="B427" s="11" t="s">
        <v>3591</v>
      </c>
      <c r="C427" s="2">
        <v>30899</v>
      </c>
      <c r="D427" s="2">
        <f>EDATE(C427,60*12)</f>
        <v>52814</v>
      </c>
      <c r="E427" s="11" t="s">
        <v>28</v>
      </c>
      <c r="F427" s="11" t="s">
        <v>3592</v>
      </c>
      <c r="G427" s="5"/>
      <c r="H427" s="18">
        <v>43115</v>
      </c>
      <c r="I427" s="11" t="s">
        <v>3453</v>
      </c>
      <c r="J427" s="18">
        <v>43115</v>
      </c>
      <c r="K427" s="18">
        <v>43115</v>
      </c>
      <c r="L427" s="11" t="s">
        <v>5</v>
      </c>
      <c r="M427" s="11" t="s">
        <v>6</v>
      </c>
      <c r="N427" s="5" t="s">
        <v>832</v>
      </c>
      <c r="O427" s="11" t="s">
        <v>1944</v>
      </c>
      <c r="P427" s="11" t="s">
        <v>507</v>
      </c>
      <c r="Q427" s="11" t="s">
        <v>507</v>
      </c>
      <c r="R427" s="1" t="s">
        <v>305</v>
      </c>
      <c r="S427" s="17">
        <v>284011676827</v>
      </c>
      <c r="T427" s="11" t="s">
        <v>60</v>
      </c>
      <c r="U427" s="11">
        <v>0</v>
      </c>
      <c r="V427" s="11" t="s">
        <v>3299</v>
      </c>
      <c r="W427" s="11" t="s">
        <v>3593</v>
      </c>
      <c r="X427" s="16" t="s">
        <v>3594</v>
      </c>
      <c r="Y427" s="11" t="s">
        <v>3595</v>
      </c>
      <c r="Z427" s="11" t="s">
        <v>3596</v>
      </c>
    </row>
    <row r="428" spans="1:26" ht="60" x14ac:dyDescent="0.2">
      <c r="A428" s="5" t="s">
        <v>3597</v>
      </c>
      <c r="B428" s="5" t="s">
        <v>3598</v>
      </c>
      <c r="C428" s="2">
        <v>28050</v>
      </c>
      <c r="D428" s="2">
        <f>EDATE(C428,60*12)</f>
        <v>49965</v>
      </c>
      <c r="E428" s="11" t="s">
        <v>2</v>
      </c>
      <c r="F428" s="11" t="s">
        <v>2901</v>
      </c>
      <c r="G428" s="5" t="s">
        <v>2477</v>
      </c>
      <c r="H428" s="2">
        <v>44145</v>
      </c>
      <c r="I428" s="5" t="s">
        <v>3453</v>
      </c>
      <c r="J428" s="2">
        <v>44145</v>
      </c>
      <c r="K428" s="2">
        <v>44145</v>
      </c>
      <c r="L428" s="11" t="s">
        <v>81</v>
      </c>
      <c r="M428" s="11" t="s">
        <v>6</v>
      </c>
      <c r="N428" s="5" t="s">
        <v>7</v>
      </c>
      <c r="O428" s="5" t="s">
        <v>717</v>
      </c>
      <c r="P428" s="5" t="s">
        <v>368</v>
      </c>
      <c r="Q428" s="5" t="s">
        <v>368</v>
      </c>
      <c r="R428" s="1" t="s">
        <v>305</v>
      </c>
      <c r="S428" s="17"/>
      <c r="T428" s="11" t="s">
        <v>60</v>
      </c>
      <c r="U428" s="11">
        <v>2</v>
      </c>
      <c r="V428" s="11" t="s">
        <v>798</v>
      </c>
      <c r="W428" s="11" t="s">
        <v>3599</v>
      </c>
      <c r="X428" s="16" t="s">
        <v>3600</v>
      </c>
      <c r="Y428" s="11" t="s">
        <v>3601</v>
      </c>
      <c r="Z428" s="11" t="s">
        <v>3602</v>
      </c>
    </row>
    <row r="429" spans="1:26" ht="60" x14ac:dyDescent="0.2">
      <c r="A429" s="5" t="s">
        <v>3603</v>
      </c>
      <c r="B429" s="11" t="s">
        <v>3604</v>
      </c>
      <c r="C429" s="2">
        <v>28248</v>
      </c>
      <c r="D429" s="2">
        <f>EDATE(C429,60*12)</f>
        <v>50163</v>
      </c>
      <c r="E429" s="11" t="s">
        <v>2</v>
      </c>
      <c r="F429" s="11" t="s">
        <v>17</v>
      </c>
      <c r="G429" s="5"/>
      <c r="H429" s="2">
        <v>42644</v>
      </c>
      <c r="I429" s="11" t="s">
        <v>3453</v>
      </c>
      <c r="J429" s="18">
        <v>43678</v>
      </c>
      <c r="K429" s="18">
        <v>43678</v>
      </c>
      <c r="L429" s="11" t="s">
        <v>5</v>
      </c>
      <c r="M429" s="11" t="s">
        <v>6</v>
      </c>
      <c r="N429" s="5" t="s">
        <v>3605</v>
      </c>
      <c r="O429" s="11" t="s">
        <v>3606</v>
      </c>
      <c r="P429" s="11" t="s">
        <v>336</v>
      </c>
      <c r="Q429" s="11" t="s">
        <v>336</v>
      </c>
      <c r="R429" s="1" t="s">
        <v>305</v>
      </c>
      <c r="S429" s="17">
        <v>177070522586</v>
      </c>
      <c r="T429" s="11" t="s">
        <v>60</v>
      </c>
      <c r="U429" s="11">
        <v>2</v>
      </c>
      <c r="V429" s="11" t="s">
        <v>337</v>
      </c>
      <c r="W429" s="11" t="s">
        <v>3607</v>
      </c>
      <c r="X429" s="11" t="s">
        <v>3608</v>
      </c>
      <c r="Y429" s="11" t="s">
        <v>3609</v>
      </c>
      <c r="Z429" s="11" t="s">
        <v>3610</v>
      </c>
    </row>
    <row r="430" spans="1:26" ht="60" x14ac:dyDescent="0.2">
      <c r="A430" s="5" t="s">
        <v>3611</v>
      </c>
      <c r="B430" s="5" t="s">
        <v>3612</v>
      </c>
      <c r="C430" s="2">
        <v>28734</v>
      </c>
      <c r="D430" s="2">
        <f>EDATE(C430,65*12)</f>
        <v>52475</v>
      </c>
      <c r="E430" s="5" t="s">
        <v>28</v>
      </c>
      <c r="F430" s="5" t="s">
        <v>2901</v>
      </c>
      <c r="G430" s="5" t="s">
        <v>2477</v>
      </c>
      <c r="H430" s="2">
        <v>40548</v>
      </c>
      <c r="I430" s="5" t="s">
        <v>3453</v>
      </c>
      <c r="J430" s="2">
        <v>40548</v>
      </c>
      <c r="K430" s="2">
        <v>40548</v>
      </c>
      <c r="L430" s="5" t="s">
        <v>81</v>
      </c>
      <c r="M430" s="5" t="s">
        <v>6</v>
      </c>
      <c r="N430" s="5" t="s">
        <v>93</v>
      </c>
      <c r="O430" s="5" t="s">
        <v>3613</v>
      </c>
      <c r="P430" s="5" t="s">
        <v>1766</v>
      </c>
      <c r="Q430" s="5" t="s">
        <v>1766</v>
      </c>
      <c r="R430" s="1" t="s">
        <v>305</v>
      </c>
      <c r="S430" s="25"/>
      <c r="T430" s="5" t="s">
        <v>36</v>
      </c>
      <c r="U430" s="5">
        <v>1</v>
      </c>
      <c r="V430" s="5" t="s">
        <v>21</v>
      </c>
      <c r="W430" s="5" t="s">
        <v>3614</v>
      </c>
      <c r="X430" s="26" t="s">
        <v>3615</v>
      </c>
      <c r="Y430" s="5" t="s">
        <v>3616</v>
      </c>
      <c r="Z430" s="11" t="s">
        <v>3617</v>
      </c>
    </row>
    <row r="431" spans="1:26" ht="60" x14ac:dyDescent="0.2">
      <c r="A431" s="5" t="s">
        <v>3618</v>
      </c>
      <c r="B431" s="11" t="s">
        <v>3619</v>
      </c>
      <c r="C431" s="2">
        <v>31717</v>
      </c>
      <c r="D431" s="2">
        <f>EDATE(C431,60*12)</f>
        <v>53632</v>
      </c>
      <c r="E431" s="11" t="s">
        <v>28</v>
      </c>
      <c r="F431" s="11" t="s">
        <v>17</v>
      </c>
      <c r="G431" s="5"/>
      <c r="H431" s="18">
        <v>43252</v>
      </c>
      <c r="I431" s="11" t="s">
        <v>3453</v>
      </c>
      <c r="J431" s="18">
        <v>43252</v>
      </c>
      <c r="K431" s="18">
        <v>43252</v>
      </c>
      <c r="L431" s="11" t="s">
        <v>5</v>
      </c>
      <c r="M431" s="11" t="s">
        <v>6</v>
      </c>
      <c r="N431" s="5" t="s">
        <v>7</v>
      </c>
      <c r="O431" s="11" t="s">
        <v>3140</v>
      </c>
      <c r="P431" s="11" t="s">
        <v>437</v>
      </c>
      <c r="Q431" s="11" t="s">
        <v>437</v>
      </c>
      <c r="R431" s="1" t="s">
        <v>305</v>
      </c>
      <c r="S431" s="25">
        <v>286011767676</v>
      </c>
      <c r="T431" s="5" t="s">
        <v>60</v>
      </c>
      <c r="U431" s="5">
        <v>0</v>
      </c>
      <c r="V431" s="5" t="s">
        <v>2136</v>
      </c>
      <c r="W431" s="5" t="s">
        <v>3620</v>
      </c>
      <c r="X431" s="62" t="s">
        <v>3621</v>
      </c>
      <c r="Y431" s="5" t="s">
        <v>3622</v>
      </c>
      <c r="Z431" s="94" t="s">
        <v>3623</v>
      </c>
    </row>
    <row r="432" spans="1:26" ht="45" x14ac:dyDescent="0.2">
      <c r="A432" s="12" t="s">
        <v>3624</v>
      </c>
      <c r="B432" s="12" t="s">
        <v>3625</v>
      </c>
      <c r="C432" s="14" t="s">
        <v>3626</v>
      </c>
      <c r="D432" s="2">
        <v>45934</v>
      </c>
      <c r="E432" s="12" t="s">
        <v>28</v>
      </c>
      <c r="F432" s="12" t="s">
        <v>2901</v>
      </c>
      <c r="G432" s="12" t="s">
        <v>1943</v>
      </c>
      <c r="H432" s="2">
        <v>44060</v>
      </c>
      <c r="I432" s="12" t="s">
        <v>3627</v>
      </c>
      <c r="J432" s="2">
        <v>44060</v>
      </c>
      <c r="K432" s="2">
        <v>44060</v>
      </c>
      <c r="L432" s="5" t="s">
        <v>81</v>
      </c>
      <c r="M432" s="5" t="s">
        <v>6</v>
      </c>
      <c r="N432" s="5" t="s">
        <v>93</v>
      </c>
      <c r="O432" s="5" t="s">
        <v>3628</v>
      </c>
      <c r="P432" s="12" t="s">
        <v>448</v>
      </c>
      <c r="Q432" s="11" t="s">
        <v>448</v>
      </c>
      <c r="R432" s="1" t="s">
        <v>305</v>
      </c>
      <c r="S432" s="25"/>
      <c r="T432" s="5" t="s">
        <v>10</v>
      </c>
      <c r="U432" s="5">
        <v>4</v>
      </c>
      <c r="V432" s="5" t="s">
        <v>2199</v>
      </c>
      <c r="W432" s="5" t="s">
        <v>3629</v>
      </c>
      <c r="X432" s="26" t="s">
        <v>3630</v>
      </c>
      <c r="Y432" s="5" t="s">
        <v>3631</v>
      </c>
      <c r="Z432" s="11" t="s">
        <v>3632</v>
      </c>
    </row>
    <row r="433" spans="1:26" ht="60" x14ac:dyDescent="0.2">
      <c r="A433" s="5" t="s">
        <v>3633</v>
      </c>
      <c r="B433" s="5" t="s">
        <v>3634</v>
      </c>
      <c r="C433" s="2">
        <v>27272</v>
      </c>
      <c r="D433" s="2">
        <f>EDATE(C433,60*12)</f>
        <v>49187</v>
      </c>
      <c r="E433" s="11" t="s">
        <v>2</v>
      </c>
      <c r="F433" s="11" t="s">
        <v>3635</v>
      </c>
      <c r="G433" s="5"/>
      <c r="H433" s="2">
        <v>43678</v>
      </c>
      <c r="I433" s="5" t="s">
        <v>3636</v>
      </c>
      <c r="J433" s="2">
        <v>43678</v>
      </c>
      <c r="K433" s="2">
        <v>43678</v>
      </c>
      <c r="L433" s="11" t="s">
        <v>5</v>
      </c>
      <c r="M433" s="11" t="s">
        <v>82</v>
      </c>
      <c r="N433" s="5" t="s">
        <v>206</v>
      </c>
      <c r="O433" s="5" t="s">
        <v>3637</v>
      </c>
      <c r="P433" s="11" t="s">
        <v>3638</v>
      </c>
      <c r="Q433" s="11" t="s">
        <v>517</v>
      </c>
      <c r="R433" s="1" t="s">
        <v>305</v>
      </c>
      <c r="S433" s="15">
        <v>174010607295</v>
      </c>
      <c r="T433" s="11" t="s">
        <v>3639</v>
      </c>
      <c r="U433" s="11">
        <v>4</v>
      </c>
      <c r="V433" s="11" t="s">
        <v>2067</v>
      </c>
      <c r="W433" s="11" t="s">
        <v>3640</v>
      </c>
      <c r="X433" s="16" t="s">
        <v>3641</v>
      </c>
      <c r="Y433" s="11" t="s">
        <v>3642</v>
      </c>
      <c r="Z433" s="94" t="s">
        <v>3643</v>
      </c>
    </row>
    <row r="434" spans="1:26" ht="75" x14ac:dyDescent="0.2">
      <c r="A434" s="1" t="s">
        <v>3644</v>
      </c>
      <c r="B434" s="1" t="s">
        <v>3645</v>
      </c>
      <c r="C434" s="4">
        <v>28950</v>
      </c>
      <c r="D434" s="4">
        <f>EDATE(C434,60*12)</f>
        <v>50865</v>
      </c>
      <c r="E434" s="3" t="s">
        <v>28</v>
      </c>
      <c r="F434" s="3" t="s">
        <v>3646</v>
      </c>
      <c r="G434" s="1"/>
      <c r="H434" s="4">
        <v>43678</v>
      </c>
      <c r="I434" s="1" t="s">
        <v>3636</v>
      </c>
      <c r="J434" s="4">
        <v>43678</v>
      </c>
      <c r="K434" s="4">
        <v>43678</v>
      </c>
      <c r="L434" s="3" t="s">
        <v>5</v>
      </c>
      <c r="M434" s="3" t="s">
        <v>82</v>
      </c>
      <c r="N434" s="1" t="s">
        <v>7</v>
      </c>
      <c r="O434" s="1" t="s">
        <v>1346</v>
      </c>
      <c r="P434" s="3" t="s">
        <v>3647</v>
      </c>
      <c r="Q434" s="3" t="s">
        <v>397</v>
      </c>
      <c r="R434" s="1" t="s">
        <v>305</v>
      </c>
      <c r="S434" s="40"/>
      <c r="T434" s="3" t="s">
        <v>36</v>
      </c>
      <c r="U434" s="3">
        <v>4</v>
      </c>
      <c r="V434" s="3" t="s">
        <v>1245</v>
      </c>
      <c r="W434" s="3" t="s">
        <v>3648</v>
      </c>
      <c r="X434" s="39" t="s">
        <v>3649</v>
      </c>
      <c r="Y434" s="3" t="s">
        <v>3650</v>
      </c>
      <c r="Z434" s="11" t="s">
        <v>3651</v>
      </c>
    </row>
    <row r="435" spans="1:26" ht="60" x14ac:dyDescent="0.2">
      <c r="A435" s="23" t="s">
        <v>3652</v>
      </c>
      <c r="B435" s="11" t="s">
        <v>3653</v>
      </c>
      <c r="C435" s="2">
        <v>32214</v>
      </c>
      <c r="D435" s="2">
        <f>EDATE(C435,60*12)</f>
        <v>54129</v>
      </c>
      <c r="E435" s="11" t="s">
        <v>2</v>
      </c>
      <c r="F435" s="11" t="s">
        <v>3654</v>
      </c>
      <c r="G435" s="5"/>
      <c r="H435" s="18">
        <v>43252</v>
      </c>
      <c r="I435" s="5" t="s">
        <v>3636</v>
      </c>
      <c r="J435" s="2">
        <v>43678</v>
      </c>
      <c r="K435" s="2">
        <v>43678</v>
      </c>
      <c r="L435" s="11" t="s">
        <v>5</v>
      </c>
      <c r="M435" s="11" t="s">
        <v>82</v>
      </c>
      <c r="N435" s="5" t="s">
        <v>206</v>
      </c>
      <c r="O435" s="11" t="s">
        <v>84</v>
      </c>
      <c r="P435" s="11" t="s">
        <v>3655</v>
      </c>
      <c r="Q435" s="11" t="s">
        <v>517</v>
      </c>
      <c r="R435" s="1" t="s">
        <v>305</v>
      </c>
      <c r="S435" s="15">
        <v>188011651772</v>
      </c>
      <c r="T435" s="11" t="s">
        <v>10</v>
      </c>
      <c r="U435" s="11">
        <v>0</v>
      </c>
      <c r="V435" s="11" t="s">
        <v>825</v>
      </c>
      <c r="W435" s="11" t="s">
        <v>3656</v>
      </c>
      <c r="X435" s="16" t="s">
        <v>3657</v>
      </c>
      <c r="Y435" s="11" t="s">
        <v>3658</v>
      </c>
      <c r="Z435" s="11" t="s">
        <v>3659</v>
      </c>
    </row>
    <row r="436" spans="1:26" ht="60" x14ac:dyDescent="0.2">
      <c r="A436" s="5" t="s">
        <v>3660</v>
      </c>
      <c r="B436" s="5" t="s">
        <v>3661</v>
      </c>
      <c r="C436" s="2">
        <v>29481</v>
      </c>
      <c r="D436" s="2">
        <f>EDATE(C436,60*12)</f>
        <v>51396</v>
      </c>
      <c r="E436" s="5" t="s">
        <v>28</v>
      </c>
      <c r="F436" s="5" t="s">
        <v>567</v>
      </c>
      <c r="G436" s="5"/>
      <c r="H436" s="2">
        <v>43678</v>
      </c>
      <c r="I436" s="5" t="s">
        <v>3636</v>
      </c>
      <c r="J436" s="2">
        <v>43678</v>
      </c>
      <c r="K436" s="2">
        <v>43678</v>
      </c>
      <c r="L436" s="5" t="s">
        <v>5</v>
      </c>
      <c r="M436" s="5" t="s">
        <v>82</v>
      </c>
      <c r="N436" s="5" t="s">
        <v>83</v>
      </c>
      <c r="O436" s="5" t="s">
        <v>3662</v>
      </c>
      <c r="P436" s="5" t="s">
        <v>3663</v>
      </c>
      <c r="Q436" s="5" t="s">
        <v>1766</v>
      </c>
      <c r="R436" s="1" t="s">
        <v>305</v>
      </c>
      <c r="S436" s="25">
        <v>280011357889</v>
      </c>
      <c r="T436" s="5" t="s">
        <v>60</v>
      </c>
      <c r="U436" s="5">
        <v>2</v>
      </c>
      <c r="V436" s="5" t="s">
        <v>3664</v>
      </c>
      <c r="W436" s="5" t="s">
        <v>3665</v>
      </c>
      <c r="X436" s="26" t="s">
        <v>3666</v>
      </c>
      <c r="Y436" s="5" t="s">
        <v>3667</v>
      </c>
      <c r="Z436" s="11" t="s">
        <v>3668</v>
      </c>
    </row>
    <row r="437" spans="1:26" ht="75" x14ac:dyDescent="0.2">
      <c r="A437" s="23" t="s">
        <v>3669</v>
      </c>
      <c r="B437" s="11" t="s">
        <v>3670</v>
      </c>
      <c r="C437" s="2">
        <v>32203</v>
      </c>
      <c r="D437" s="2">
        <f>EDATE(C437,60*12)</f>
        <v>54118</v>
      </c>
      <c r="E437" s="11" t="s">
        <v>2</v>
      </c>
      <c r="F437" s="11" t="s">
        <v>1902</v>
      </c>
      <c r="G437" s="5"/>
      <c r="H437" s="2">
        <v>43252</v>
      </c>
      <c r="I437" s="5" t="s">
        <v>3636</v>
      </c>
      <c r="J437" s="18">
        <v>43678</v>
      </c>
      <c r="K437" s="18">
        <v>43678</v>
      </c>
      <c r="L437" s="11" t="s">
        <v>5</v>
      </c>
      <c r="M437" s="11" t="s">
        <v>82</v>
      </c>
      <c r="N437" s="5" t="s">
        <v>206</v>
      </c>
      <c r="O437" s="11" t="s">
        <v>3671</v>
      </c>
      <c r="P437" s="11" t="s">
        <v>3672</v>
      </c>
      <c r="Q437" s="11" t="s">
        <v>507</v>
      </c>
      <c r="R437" s="1" t="s">
        <v>305</v>
      </c>
      <c r="S437" s="17">
        <v>188011866315</v>
      </c>
      <c r="T437" s="11" t="s">
        <v>60</v>
      </c>
      <c r="U437" s="11">
        <v>0</v>
      </c>
      <c r="V437" s="11" t="s">
        <v>1746</v>
      </c>
      <c r="W437" s="11" t="s">
        <v>3673</v>
      </c>
      <c r="X437" s="11" t="s">
        <v>3674</v>
      </c>
      <c r="Y437" s="11" t="s">
        <v>3675</v>
      </c>
      <c r="Z437" s="11" t="s">
        <v>3676</v>
      </c>
    </row>
    <row r="438" spans="1:26" ht="75" x14ac:dyDescent="0.2">
      <c r="A438" s="12" t="s">
        <v>3677</v>
      </c>
      <c r="B438" s="12" t="s">
        <v>3678</v>
      </c>
      <c r="C438" s="109">
        <v>32608</v>
      </c>
      <c r="D438" s="28">
        <v>54523</v>
      </c>
      <c r="E438" s="12" t="s">
        <v>28</v>
      </c>
      <c r="F438" s="5" t="s">
        <v>3679</v>
      </c>
      <c r="G438" s="12" t="s">
        <v>2477</v>
      </c>
      <c r="H438" s="14">
        <v>44376</v>
      </c>
      <c r="I438" s="12" t="s">
        <v>3636</v>
      </c>
      <c r="J438" s="14">
        <v>44376</v>
      </c>
      <c r="K438" s="2">
        <v>44376</v>
      </c>
      <c r="L438" s="5" t="s">
        <v>81</v>
      </c>
      <c r="M438" s="5" t="s">
        <v>163</v>
      </c>
      <c r="N438" s="5" t="s">
        <v>7</v>
      </c>
      <c r="O438" s="5" t="s">
        <v>1047</v>
      </c>
      <c r="P438" s="12" t="s">
        <v>549</v>
      </c>
      <c r="Q438" s="5" t="s">
        <v>549</v>
      </c>
      <c r="R438" s="1" t="s">
        <v>305</v>
      </c>
      <c r="S438" s="25"/>
      <c r="T438" s="82"/>
      <c r="U438" s="82">
        <v>0</v>
      </c>
      <c r="V438" s="82"/>
      <c r="W438" s="82"/>
      <c r="X438" s="162"/>
      <c r="Y438" s="82"/>
      <c r="Z438" s="21"/>
    </row>
    <row r="439" spans="1:26" ht="45" x14ac:dyDescent="0.2">
      <c r="A439" s="5" t="s">
        <v>3680</v>
      </c>
      <c r="B439" s="5" t="s">
        <v>3681</v>
      </c>
      <c r="C439" s="2">
        <v>24866</v>
      </c>
      <c r="D439" s="2">
        <f>EDATE(C439,60*12)</f>
        <v>46781</v>
      </c>
      <c r="E439" s="5" t="s">
        <v>2</v>
      </c>
      <c r="F439" s="5" t="s">
        <v>3682</v>
      </c>
      <c r="G439" s="5"/>
      <c r="H439" s="2">
        <v>43739</v>
      </c>
      <c r="I439" s="5" t="s">
        <v>3636</v>
      </c>
      <c r="J439" s="2">
        <v>43739</v>
      </c>
      <c r="K439" s="18">
        <v>43739</v>
      </c>
      <c r="L439" s="11" t="s">
        <v>5</v>
      </c>
      <c r="M439" s="11" t="s">
        <v>82</v>
      </c>
      <c r="N439" s="5" t="s">
        <v>83</v>
      </c>
      <c r="O439" s="11" t="s">
        <v>3683</v>
      </c>
      <c r="P439" s="11" t="s">
        <v>448</v>
      </c>
      <c r="Q439" s="11" t="s">
        <v>448</v>
      </c>
      <c r="R439" s="1" t="s">
        <v>305</v>
      </c>
      <c r="S439" s="17">
        <v>168010209887</v>
      </c>
      <c r="T439" s="11" t="s">
        <v>10</v>
      </c>
      <c r="U439" s="5">
        <v>2</v>
      </c>
      <c r="V439" s="11" t="s">
        <v>2199</v>
      </c>
      <c r="W439" s="133" t="s">
        <v>3684</v>
      </c>
      <c r="X439" s="16" t="s">
        <v>3685</v>
      </c>
      <c r="Y439" s="11" t="s">
        <v>3686</v>
      </c>
      <c r="Z439" s="11" t="s">
        <v>3687</v>
      </c>
    </row>
    <row r="440" spans="1:26" ht="60" x14ac:dyDescent="0.2">
      <c r="A440" s="5" t="s">
        <v>3688</v>
      </c>
      <c r="B440" s="5" t="s">
        <v>3689</v>
      </c>
      <c r="C440" s="2">
        <v>31180</v>
      </c>
      <c r="D440" s="2">
        <f>EDATE(C440,60*12)</f>
        <v>53095</v>
      </c>
      <c r="E440" s="11" t="s">
        <v>28</v>
      </c>
      <c r="F440" s="11" t="s">
        <v>2107</v>
      </c>
      <c r="G440" s="5"/>
      <c r="H440" s="2">
        <v>43678</v>
      </c>
      <c r="I440" s="5" t="s">
        <v>3636</v>
      </c>
      <c r="J440" s="2">
        <v>43678</v>
      </c>
      <c r="K440" s="2">
        <v>43678</v>
      </c>
      <c r="L440" s="11" t="s">
        <v>5</v>
      </c>
      <c r="M440" s="11" t="s">
        <v>82</v>
      </c>
      <c r="N440" s="5" t="s">
        <v>3690</v>
      </c>
      <c r="O440" s="5" t="s">
        <v>3691</v>
      </c>
      <c r="P440" s="11" t="s">
        <v>517</v>
      </c>
      <c r="Q440" s="11" t="s">
        <v>517</v>
      </c>
      <c r="R440" s="1" t="s">
        <v>305</v>
      </c>
      <c r="S440" s="135"/>
      <c r="T440" s="11" t="s">
        <v>36</v>
      </c>
      <c r="U440" s="11">
        <v>2</v>
      </c>
      <c r="V440" s="11" t="s">
        <v>825</v>
      </c>
      <c r="W440" s="11" t="s">
        <v>3692</v>
      </c>
      <c r="X440" s="11" t="s">
        <v>3693</v>
      </c>
      <c r="Y440" s="11" t="s">
        <v>3694</v>
      </c>
      <c r="Z440" s="11" t="s">
        <v>3695</v>
      </c>
    </row>
    <row r="441" spans="1:26" ht="60" x14ac:dyDescent="0.2">
      <c r="A441" s="5" t="s">
        <v>3696</v>
      </c>
      <c r="B441" s="5" t="s">
        <v>3697</v>
      </c>
      <c r="C441" s="2">
        <v>30679</v>
      </c>
      <c r="D441" s="2">
        <f>EDATE(C441,60*12)</f>
        <v>52594</v>
      </c>
      <c r="E441" s="11" t="s">
        <v>28</v>
      </c>
      <c r="F441" s="11" t="s">
        <v>567</v>
      </c>
      <c r="G441" s="5"/>
      <c r="H441" s="2">
        <v>43678</v>
      </c>
      <c r="I441" s="5" t="s">
        <v>3636</v>
      </c>
      <c r="J441" s="2">
        <v>43678</v>
      </c>
      <c r="K441" s="2">
        <v>43678</v>
      </c>
      <c r="L441" s="11" t="s">
        <v>5</v>
      </c>
      <c r="M441" s="11" t="s">
        <v>82</v>
      </c>
      <c r="N441" s="5" t="s">
        <v>83</v>
      </c>
      <c r="O441" s="5" t="s">
        <v>366</v>
      </c>
      <c r="P441" s="11" t="s">
        <v>797</v>
      </c>
      <c r="Q441" s="11" t="s">
        <v>368</v>
      </c>
      <c r="R441" s="1" t="s">
        <v>305</v>
      </c>
      <c r="S441" s="17">
        <v>283011008189</v>
      </c>
      <c r="T441" s="11" t="s">
        <v>36</v>
      </c>
      <c r="U441" s="11">
        <v>4</v>
      </c>
      <c r="V441" s="11" t="s">
        <v>798</v>
      </c>
      <c r="W441" s="11" t="s">
        <v>3698</v>
      </c>
      <c r="X441" s="16" t="s">
        <v>3699</v>
      </c>
      <c r="Y441" s="11" t="s">
        <v>3700</v>
      </c>
      <c r="Z441" s="11" t="s">
        <v>3701</v>
      </c>
    </row>
    <row r="442" spans="1:26" ht="60" x14ac:dyDescent="0.2">
      <c r="A442" s="5" t="s">
        <v>3702</v>
      </c>
      <c r="B442" s="11" t="s">
        <v>3703</v>
      </c>
      <c r="C442" s="2">
        <v>29070</v>
      </c>
      <c r="D442" s="2">
        <f>EDATE(C442,60*12)</f>
        <v>50985</v>
      </c>
      <c r="E442" s="11" t="s">
        <v>2</v>
      </c>
      <c r="F442" s="11" t="s">
        <v>1867</v>
      </c>
      <c r="G442" s="5"/>
      <c r="H442" s="18">
        <v>42644</v>
      </c>
      <c r="I442" s="11" t="s">
        <v>3636</v>
      </c>
      <c r="J442" s="18">
        <v>43678</v>
      </c>
      <c r="K442" s="18">
        <v>43678</v>
      </c>
      <c r="L442" s="11" t="s">
        <v>5</v>
      </c>
      <c r="M442" s="11" t="s">
        <v>31</v>
      </c>
      <c r="N442" s="5" t="s">
        <v>83</v>
      </c>
      <c r="O442" s="11" t="s">
        <v>3704</v>
      </c>
      <c r="P442" s="11" t="s">
        <v>3705</v>
      </c>
      <c r="Q442" s="11" t="s">
        <v>315</v>
      </c>
      <c r="R442" s="3" t="s">
        <v>305</v>
      </c>
      <c r="S442" s="17">
        <v>179011772727</v>
      </c>
      <c r="T442" s="11" t="s">
        <v>60</v>
      </c>
      <c r="U442" s="11">
        <v>1</v>
      </c>
      <c r="V442" s="11" t="s">
        <v>3706</v>
      </c>
      <c r="W442" s="11" t="s">
        <v>3707</v>
      </c>
      <c r="X442" s="16" t="s">
        <v>3708</v>
      </c>
      <c r="Y442" s="11" t="s">
        <v>3709</v>
      </c>
      <c r="Z442" s="11" t="s">
        <v>3710</v>
      </c>
    </row>
    <row r="443" spans="1:26" ht="45" x14ac:dyDescent="0.2">
      <c r="A443" s="5" t="s">
        <v>3711</v>
      </c>
      <c r="B443" s="5" t="s">
        <v>3712</v>
      </c>
      <c r="C443" s="2">
        <v>31052</v>
      </c>
      <c r="D443" s="2">
        <f>EDATE(C443,60*12)</f>
        <v>52967</v>
      </c>
      <c r="E443" s="11" t="s">
        <v>28</v>
      </c>
      <c r="F443" s="13" t="s">
        <v>3713</v>
      </c>
      <c r="G443" s="5"/>
      <c r="H443" s="139">
        <v>43678</v>
      </c>
      <c r="I443" s="13" t="s">
        <v>3636</v>
      </c>
      <c r="J443" s="139">
        <v>43678</v>
      </c>
      <c r="K443" s="2">
        <v>43678</v>
      </c>
      <c r="L443" s="11" t="s">
        <v>5</v>
      </c>
      <c r="M443" s="11" t="s">
        <v>31</v>
      </c>
      <c r="N443" s="5" t="s">
        <v>58</v>
      </c>
      <c r="O443" s="5" t="s">
        <v>1157</v>
      </c>
      <c r="P443" s="11" t="s">
        <v>3714</v>
      </c>
      <c r="Q443" s="11" t="s">
        <v>549</v>
      </c>
      <c r="R443" s="1" t="s">
        <v>305</v>
      </c>
      <c r="S443" s="43"/>
      <c r="T443" s="11" t="s">
        <v>1953</v>
      </c>
      <c r="U443" s="11">
        <v>0</v>
      </c>
      <c r="V443" s="11" t="s">
        <v>550</v>
      </c>
      <c r="W443" s="11" t="s">
        <v>3715</v>
      </c>
      <c r="X443" s="16" t="s">
        <v>3716</v>
      </c>
      <c r="Y443" s="11" t="s">
        <v>3717</v>
      </c>
      <c r="Z443" s="11" t="s">
        <v>3718</v>
      </c>
    </row>
    <row r="444" spans="1:26" ht="75" x14ac:dyDescent="0.2">
      <c r="A444" s="5" t="s">
        <v>3719</v>
      </c>
      <c r="B444" s="11" t="s">
        <v>3720</v>
      </c>
      <c r="C444" s="2">
        <v>30158</v>
      </c>
      <c r="D444" s="2">
        <f>EDATE(C444,60*12)</f>
        <v>52073</v>
      </c>
      <c r="E444" s="11" t="s">
        <v>28</v>
      </c>
      <c r="F444" s="11" t="s">
        <v>205</v>
      </c>
      <c r="G444" s="5"/>
      <c r="H444" s="18">
        <v>42644</v>
      </c>
      <c r="I444" s="11" t="s">
        <v>3636</v>
      </c>
      <c r="J444" s="18">
        <v>43678</v>
      </c>
      <c r="K444" s="18">
        <v>43678</v>
      </c>
      <c r="L444" s="11" t="s">
        <v>5</v>
      </c>
      <c r="M444" s="11" t="s">
        <v>82</v>
      </c>
      <c r="N444" s="5" t="s">
        <v>83</v>
      </c>
      <c r="O444" s="11" t="s">
        <v>3721</v>
      </c>
      <c r="P444" s="11" t="s">
        <v>3722</v>
      </c>
      <c r="Q444" s="11" t="s">
        <v>843</v>
      </c>
      <c r="R444" s="1" t="s">
        <v>305</v>
      </c>
      <c r="S444" s="17">
        <v>282010852369</v>
      </c>
      <c r="T444" s="11" t="s">
        <v>36</v>
      </c>
      <c r="U444" s="11">
        <v>3</v>
      </c>
      <c r="V444" s="11" t="s">
        <v>132</v>
      </c>
      <c r="W444" s="11" t="s">
        <v>3723</v>
      </c>
      <c r="X444" s="22" t="s">
        <v>3724</v>
      </c>
      <c r="Y444" s="11" t="s">
        <v>3725</v>
      </c>
      <c r="Z444" s="11" t="s">
        <v>3726</v>
      </c>
    </row>
    <row r="445" spans="1:26" ht="45" x14ac:dyDescent="0.2">
      <c r="A445" s="5" t="s">
        <v>3727</v>
      </c>
      <c r="B445" s="11" t="s">
        <v>3728</v>
      </c>
      <c r="C445" s="2">
        <v>26927</v>
      </c>
      <c r="D445" s="2">
        <f>EDATE(C445,60*12)</f>
        <v>48842</v>
      </c>
      <c r="E445" s="11" t="s">
        <v>2</v>
      </c>
      <c r="F445" s="11" t="s">
        <v>291</v>
      </c>
      <c r="G445" s="5"/>
      <c r="H445" s="18">
        <v>37165</v>
      </c>
      <c r="I445" s="11" t="s">
        <v>3636</v>
      </c>
      <c r="J445" s="18">
        <v>43678</v>
      </c>
      <c r="K445" s="18">
        <v>43678</v>
      </c>
      <c r="L445" s="11" t="s">
        <v>5</v>
      </c>
      <c r="M445" s="11" t="s">
        <v>31</v>
      </c>
      <c r="N445" s="5" t="s">
        <v>83</v>
      </c>
      <c r="O445" s="11" t="s">
        <v>3729</v>
      </c>
      <c r="P445" s="11" t="s">
        <v>3730</v>
      </c>
      <c r="Q445" s="11" t="s">
        <v>304</v>
      </c>
      <c r="R445" s="1" t="s">
        <v>305</v>
      </c>
      <c r="S445" s="20"/>
      <c r="T445" s="11" t="s">
        <v>60</v>
      </c>
      <c r="U445" s="11">
        <v>0</v>
      </c>
      <c r="V445" s="11" t="s">
        <v>3731</v>
      </c>
      <c r="W445" s="11">
        <v>41897165</v>
      </c>
      <c r="X445" s="16" t="s">
        <v>3732</v>
      </c>
      <c r="Y445" s="11" t="s">
        <v>3733</v>
      </c>
      <c r="Z445" s="11" t="s">
        <v>3734</v>
      </c>
    </row>
    <row r="446" spans="1:26" ht="45" x14ac:dyDescent="0.2">
      <c r="A446" s="23" t="s">
        <v>3735</v>
      </c>
      <c r="B446" s="23" t="s">
        <v>3736</v>
      </c>
      <c r="C446" s="28">
        <v>30387</v>
      </c>
      <c r="D446" s="28">
        <v>15777</v>
      </c>
      <c r="E446" s="23" t="s">
        <v>28</v>
      </c>
      <c r="F446" s="12" t="s">
        <v>3737</v>
      </c>
      <c r="G446" s="12"/>
      <c r="H446" s="28">
        <v>43115</v>
      </c>
      <c r="I446" s="13" t="s">
        <v>3636</v>
      </c>
      <c r="J446" s="28">
        <v>43115</v>
      </c>
      <c r="K446" s="28">
        <v>43115</v>
      </c>
      <c r="L446" s="5" t="s">
        <v>5</v>
      </c>
      <c r="M446" s="5" t="s">
        <v>82</v>
      </c>
      <c r="N446" s="5" t="s">
        <v>3418</v>
      </c>
      <c r="O446" s="5" t="s">
        <v>3738</v>
      </c>
      <c r="P446" s="12" t="s">
        <v>3739</v>
      </c>
      <c r="Q446" s="11" t="s">
        <v>549</v>
      </c>
      <c r="R446" s="1" t="s">
        <v>305</v>
      </c>
      <c r="S446" s="43"/>
      <c r="T446" s="5" t="s">
        <v>60</v>
      </c>
      <c r="U446" s="5">
        <v>1</v>
      </c>
      <c r="V446" s="5" t="s">
        <v>585</v>
      </c>
      <c r="W446" s="23" t="s">
        <v>3740</v>
      </c>
      <c r="X446" s="26" t="s">
        <v>3741</v>
      </c>
      <c r="Y446" s="5" t="s">
        <v>3742</v>
      </c>
      <c r="Z446" s="11" t="s">
        <v>3743</v>
      </c>
    </row>
    <row r="447" spans="1:26" ht="60" x14ac:dyDescent="0.2">
      <c r="A447" s="5" t="s">
        <v>3744</v>
      </c>
      <c r="B447" s="5" t="s">
        <v>3745</v>
      </c>
      <c r="C447" s="2">
        <v>26307</v>
      </c>
      <c r="D447" s="2">
        <f>EDATE(C447,60*12)</f>
        <v>48222</v>
      </c>
      <c r="E447" s="5" t="s">
        <v>28</v>
      </c>
      <c r="F447" s="5" t="s">
        <v>1132</v>
      </c>
      <c r="G447" s="5"/>
      <c r="H447" s="2">
        <v>42644</v>
      </c>
      <c r="I447" s="5" t="s">
        <v>3746</v>
      </c>
      <c r="J447" s="18">
        <v>43678</v>
      </c>
      <c r="K447" s="18">
        <v>43678</v>
      </c>
      <c r="L447" s="5" t="s">
        <v>5</v>
      </c>
      <c r="M447" s="5" t="s">
        <v>6</v>
      </c>
      <c r="N447" s="5" t="s">
        <v>7</v>
      </c>
      <c r="O447" s="5" t="s">
        <v>1132</v>
      </c>
      <c r="P447" s="5" t="s">
        <v>3747</v>
      </c>
      <c r="Q447" s="5" t="s">
        <v>1766</v>
      </c>
      <c r="R447" s="1" t="s">
        <v>305</v>
      </c>
      <c r="S447" s="43"/>
      <c r="T447" s="5" t="s">
        <v>60</v>
      </c>
      <c r="U447" s="5">
        <v>4</v>
      </c>
      <c r="V447" s="5" t="s">
        <v>3664</v>
      </c>
      <c r="W447" s="5" t="s">
        <v>3748</v>
      </c>
      <c r="X447" s="26" t="s">
        <v>3749</v>
      </c>
      <c r="Y447" s="5" t="s">
        <v>3750</v>
      </c>
      <c r="Z447" s="11" t="s">
        <v>3751</v>
      </c>
    </row>
    <row r="448" spans="1:26" ht="45" x14ac:dyDescent="0.2">
      <c r="A448" s="5" t="s">
        <v>3752</v>
      </c>
      <c r="B448" s="11" t="s">
        <v>3753</v>
      </c>
      <c r="C448" s="2">
        <v>29692</v>
      </c>
      <c r="D448" s="2">
        <f>EDATE(C448,60*12)</f>
        <v>51607</v>
      </c>
      <c r="E448" s="11" t="s">
        <v>2</v>
      </c>
      <c r="F448" s="11" t="s">
        <v>333</v>
      </c>
      <c r="G448" s="5"/>
      <c r="H448" s="2">
        <v>42644</v>
      </c>
      <c r="I448" s="11" t="s">
        <v>3746</v>
      </c>
      <c r="J448" s="18">
        <v>43678</v>
      </c>
      <c r="K448" s="18">
        <v>43678</v>
      </c>
      <c r="L448" s="11" t="s">
        <v>5</v>
      </c>
      <c r="M448" s="11" t="s">
        <v>6</v>
      </c>
      <c r="N448" s="5" t="s">
        <v>7</v>
      </c>
      <c r="O448" s="11" t="s">
        <v>1319</v>
      </c>
      <c r="P448" s="11" t="s">
        <v>507</v>
      </c>
      <c r="Q448" s="11" t="s">
        <v>507</v>
      </c>
      <c r="R448" s="1" t="s">
        <v>305</v>
      </c>
      <c r="S448" s="17">
        <v>181011007445</v>
      </c>
      <c r="T448" s="11" t="s">
        <v>10</v>
      </c>
      <c r="U448" s="11">
        <v>3</v>
      </c>
      <c r="V448" s="11" t="s">
        <v>178</v>
      </c>
      <c r="W448" s="11" t="s">
        <v>3754</v>
      </c>
      <c r="X448" s="16" t="s">
        <v>3755</v>
      </c>
      <c r="Y448" s="11" t="s">
        <v>3756</v>
      </c>
      <c r="Z448" s="11" t="s">
        <v>3757</v>
      </c>
    </row>
    <row r="449" spans="1:26" ht="45" x14ac:dyDescent="0.2">
      <c r="A449" s="5" t="s">
        <v>3758</v>
      </c>
      <c r="B449" s="11" t="s">
        <v>3759</v>
      </c>
      <c r="C449" s="2">
        <v>26786</v>
      </c>
      <c r="D449" s="2">
        <f>EDATE(C449,65*12)</f>
        <v>50527</v>
      </c>
      <c r="E449" s="11" t="s">
        <v>28</v>
      </c>
      <c r="F449" s="11" t="s">
        <v>3760</v>
      </c>
      <c r="G449" s="5" t="s">
        <v>2446</v>
      </c>
      <c r="H449" s="18">
        <v>37895</v>
      </c>
      <c r="I449" s="11" t="s">
        <v>3746</v>
      </c>
      <c r="J449" s="18">
        <v>41725</v>
      </c>
      <c r="K449" s="18">
        <v>43678</v>
      </c>
      <c r="L449" s="11" t="s">
        <v>81</v>
      </c>
      <c r="M449" s="11" t="s">
        <v>6</v>
      </c>
      <c r="N449" s="5" t="s">
        <v>7</v>
      </c>
      <c r="O449" s="11" t="s">
        <v>3761</v>
      </c>
      <c r="P449" s="11" t="s">
        <v>3762</v>
      </c>
      <c r="Q449" s="11" t="s">
        <v>843</v>
      </c>
      <c r="R449" s="1" t="s">
        <v>305</v>
      </c>
      <c r="S449" s="17"/>
      <c r="T449" s="11" t="s">
        <v>60</v>
      </c>
      <c r="U449" s="146">
        <v>2</v>
      </c>
      <c r="V449" s="11" t="s">
        <v>21</v>
      </c>
      <c r="W449" s="146" t="s">
        <v>3763</v>
      </c>
      <c r="X449" s="22" t="s">
        <v>3764</v>
      </c>
      <c r="Y449" s="146" t="s">
        <v>3765</v>
      </c>
      <c r="Z449" s="11" t="s">
        <v>3766</v>
      </c>
    </row>
    <row r="450" spans="1:26" ht="45" x14ac:dyDescent="0.2">
      <c r="A450" s="5" t="s">
        <v>3767</v>
      </c>
      <c r="B450" s="11" t="s">
        <v>3768</v>
      </c>
      <c r="C450" s="2">
        <v>21103</v>
      </c>
      <c r="D450" s="2">
        <f>EDATE(C450,65*12)</f>
        <v>44844</v>
      </c>
      <c r="E450" s="11" t="s">
        <v>28</v>
      </c>
      <c r="F450" s="11" t="s">
        <v>3769</v>
      </c>
      <c r="G450" s="5" t="s">
        <v>2477</v>
      </c>
      <c r="H450" s="18">
        <v>29500</v>
      </c>
      <c r="I450" s="11" t="s">
        <v>3746</v>
      </c>
      <c r="J450" s="18">
        <v>38335</v>
      </c>
      <c r="K450" s="18">
        <v>43678</v>
      </c>
      <c r="L450" s="11" t="s">
        <v>81</v>
      </c>
      <c r="M450" s="11" t="s">
        <v>6</v>
      </c>
      <c r="N450" s="5" t="s">
        <v>832</v>
      </c>
      <c r="O450" s="11" t="s">
        <v>3770</v>
      </c>
      <c r="P450" s="11" t="s">
        <v>3771</v>
      </c>
      <c r="Q450" s="11" t="s">
        <v>843</v>
      </c>
      <c r="R450" s="1" t="s">
        <v>305</v>
      </c>
      <c r="S450" s="17"/>
      <c r="T450" s="11" t="s">
        <v>60</v>
      </c>
      <c r="U450" s="11">
        <v>4</v>
      </c>
      <c r="V450" s="11" t="s">
        <v>155</v>
      </c>
      <c r="W450" s="11" t="s">
        <v>3772</v>
      </c>
      <c r="X450" s="22" t="s">
        <v>3773</v>
      </c>
      <c r="Y450" s="11" t="s">
        <v>3774</v>
      </c>
      <c r="Z450" s="11" t="s">
        <v>3775</v>
      </c>
    </row>
    <row r="451" spans="1:26" ht="75" x14ac:dyDescent="0.2">
      <c r="A451" s="5" t="s">
        <v>3776</v>
      </c>
      <c r="B451" s="11" t="s">
        <v>3777</v>
      </c>
      <c r="C451" s="2">
        <v>24164</v>
      </c>
      <c r="D451" s="2">
        <f>EDATE(C451,60*12)</f>
        <v>46079</v>
      </c>
      <c r="E451" s="11" t="s">
        <v>2</v>
      </c>
      <c r="F451" s="11" t="s">
        <v>376</v>
      </c>
      <c r="G451" s="5"/>
      <c r="H451" s="18">
        <v>34731</v>
      </c>
      <c r="I451" s="11" t="s">
        <v>3746</v>
      </c>
      <c r="J451" s="18">
        <v>43678</v>
      </c>
      <c r="K451" s="18">
        <v>34731</v>
      </c>
      <c r="L451" s="11" t="s">
        <v>5</v>
      </c>
      <c r="M451" s="11" t="s">
        <v>6</v>
      </c>
      <c r="N451" s="5" t="s">
        <v>1010</v>
      </c>
      <c r="O451" s="11" t="s">
        <v>376</v>
      </c>
      <c r="P451" s="11" t="s">
        <v>3778</v>
      </c>
      <c r="Q451" s="11" t="s">
        <v>397</v>
      </c>
      <c r="R451" s="1" t="s">
        <v>305</v>
      </c>
      <c r="S451" s="17">
        <v>166010717544</v>
      </c>
      <c r="T451" s="11" t="s">
        <v>10</v>
      </c>
      <c r="U451" s="11">
        <v>7</v>
      </c>
      <c r="V451" s="11" t="s">
        <v>3779</v>
      </c>
      <c r="W451" s="11" t="s">
        <v>3780</v>
      </c>
      <c r="X451" s="21"/>
      <c r="Y451" s="11" t="s">
        <v>3781</v>
      </c>
      <c r="Z451" s="11" t="s">
        <v>3782</v>
      </c>
    </row>
    <row r="452" spans="1:26" ht="60" x14ac:dyDescent="0.2">
      <c r="A452" s="1" t="s">
        <v>3783</v>
      </c>
      <c r="B452" s="3" t="s">
        <v>3784</v>
      </c>
      <c r="C452" s="4">
        <v>26908</v>
      </c>
      <c r="D452" s="4">
        <f>EDATE(C452,65*12)</f>
        <v>50649</v>
      </c>
      <c r="E452" s="1" t="s">
        <v>28</v>
      </c>
      <c r="F452" s="1" t="s">
        <v>2901</v>
      </c>
      <c r="G452" s="1" t="s">
        <v>2477</v>
      </c>
      <c r="H452" s="9">
        <v>37599</v>
      </c>
      <c r="I452" s="1" t="s">
        <v>3746</v>
      </c>
      <c r="J452" s="9">
        <v>41519</v>
      </c>
      <c r="K452" s="9">
        <v>41519</v>
      </c>
      <c r="L452" s="3" t="s">
        <v>81</v>
      </c>
      <c r="M452" s="3" t="s">
        <v>6</v>
      </c>
      <c r="N452" s="1" t="s">
        <v>752</v>
      </c>
      <c r="O452" s="1" t="s">
        <v>3355</v>
      </c>
      <c r="P452" s="3" t="s">
        <v>3785</v>
      </c>
      <c r="Q452" s="1" t="s">
        <v>315</v>
      </c>
      <c r="R452" s="1" t="s">
        <v>305</v>
      </c>
      <c r="S452" s="6"/>
      <c r="T452" s="1" t="s">
        <v>3786</v>
      </c>
      <c r="U452" s="1">
        <v>0</v>
      </c>
      <c r="V452" s="1" t="s">
        <v>21</v>
      </c>
      <c r="W452" s="3" t="s">
        <v>3787</v>
      </c>
      <c r="X452" s="39" t="s">
        <v>3788</v>
      </c>
      <c r="Y452" s="1" t="s">
        <v>3789</v>
      </c>
      <c r="Z452" s="11" t="s">
        <v>3790</v>
      </c>
    </row>
    <row r="453" spans="1:26" ht="60" x14ac:dyDescent="0.2">
      <c r="A453" s="5" t="s">
        <v>3791</v>
      </c>
      <c r="B453" s="11" t="s">
        <v>3792</v>
      </c>
      <c r="C453" s="2">
        <v>27020</v>
      </c>
      <c r="D453" s="2">
        <f>EDATE(C453,65*12)</f>
        <v>50761</v>
      </c>
      <c r="E453" s="11" t="s">
        <v>2</v>
      </c>
      <c r="F453" s="11" t="s">
        <v>2901</v>
      </c>
      <c r="G453" s="5" t="s">
        <v>2477</v>
      </c>
      <c r="H453" s="18">
        <v>39972</v>
      </c>
      <c r="I453" s="11" t="s">
        <v>3746</v>
      </c>
      <c r="J453" s="18">
        <v>40272</v>
      </c>
      <c r="K453" s="18">
        <v>39972</v>
      </c>
      <c r="L453" s="11" t="s">
        <v>81</v>
      </c>
      <c r="M453" s="11" t="s">
        <v>6</v>
      </c>
      <c r="N453" s="5" t="s">
        <v>599</v>
      </c>
      <c r="O453" s="11" t="s">
        <v>3793</v>
      </c>
      <c r="P453" s="11" t="s">
        <v>517</v>
      </c>
      <c r="Q453" s="11" t="s">
        <v>517</v>
      </c>
      <c r="R453" s="1" t="s">
        <v>305</v>
      </c>
      <c r="S453" s="15"/>
      <c r="T453" s="11" t="s">
        <v>10</v>
      </c>
      <c r="U453" s="11">
        <v>4</v>
      </c>
      <c r="V453" s="11" t="s">
        <v>2382</v>
      </c>
      <c r="W453" s="11" t="s">
        <v>3794</v>
      </c>
      <c r="X453" s="16" t="s">
        <v>3795</v>
      </c>
      <c r="Y453" s="11" t="s">
        <v>3796</v>
      </c>
      <c r="Z453" s="11" t="s">
        <v>3797</v>
      </c>
    </row>
    <row r="454" spans="1:26" ht="75" x14ac:dyDescent="0.2">
      <c r="A454" s="5" t="s">
        <v>3798</v>
      </c>
      <c r="B454" s="11" t="s">
        <v>3799</v>
      </c>
      <c r="C454" s="2">
        <v>31470</v>
      </c>
      <c r="D454" s="2">
        <f>EDATE(C454,60*12)</f>
        <v>53385</v>
      </c>
      <c r="E454" s="11" t="s">
        <v>28</v>
      </c>
      <c r="F454" s="11" t="s">
        <v>17</v>
      </c>
      <c r="G454" s="5"/>
      <c r="H454" s="18">
        <v>42644</v>
      </c>
      <c r="I454" s="11" t="s">
        <v>3746</v>
      </c>
      <c r="J454" s="18">
        <v>42644</v>
      </c>
      <c r="K454" s="18">
        <v>42644</v>
      </c>
      <c r="L454" s="11" t="s">
        <v>5</v>
      </c>
      <c r="M454" s="11" t="s">
        <v>6</v>
      </c>
      <c r="N454" s="5" t="s">
        <v>7</v>
      </c>
      <c r="O454" s="11" t="s">
        <v>547</v>
      </c>
      <c r="P454" s="11" t="s">
        <v>3800</v>
      </c>
      <c r="Q454" s="11" t="s">
        <v>843</v>
      </c>
      <c r="R454" s="1" t="s">
        <v>305</v>
      </c>
      <c r="S454" s="17">
        <v>286011116224</v>
      </c>
      <c r="T454" s="11" t="s">
        <v>36</v>
      </c>
      <c r="U454" s="11">
        <v>3</v>
      </c>
      <c r="V454" s="11" t="s">
        <v>2251</v>
      </c>
      <c r="W454" s="11" t="s">
        <v>3801</v>
      </c>
      <c r="X454" s="11" t="s">
        <v>3802</v>
      </c>
      <c r="Y454" s="11" t="s">
        <v>3803</v>
      </c>
      <c r="Z454" s="11" t="s">
        <v>3804</v>
      </c>
    </row>
    <row r="455" spans="1:26" ht="60" x14ac:dyDescent="0.2">
      <c r="A455" s="5" t="s">
        <v>3805</v>
      </c>
      <c r="B455" s="11" t="s">
        <v>3806</v>
      </c>
      <c r="C455" s="2">
        <v>29414</v>
      </c>
      <c r="D455" s="2">
        <f>EDATE(C455,65*12)</f>
        <v>53155</v>
      </c>
      <c r="E455" s="11" t="s">
        <v>2</v>
      </c>
      <c r="F455" s="11" t="s">
        <v>2901</v>
      </c>
      <c r="G455" s="5" t="s">
        <v>2477</v>
      </c>
      <c r="H455" s="18">
        <v>41519</v>
      </c>
      <c r="I455" s="11" t="s">
        <v>3746</v>
      </c>
      <c r="J455" s="18">
        <v>41519</v>
      </c>
      <c r="K455" s="18">
        <v>41519</v>
      </c>
      <c r="L455" s="11" t="s">
        <v>81</v>
      </c>
      <c r="M455" s="11" t="s">
        <v>6</v>
      </c>
      <c r="N455" s="5" t="s">
        <v>93</v>
      </c>
      <c r="O455" s="11" t="s">
        <v>2902</v>
      </c>
      <c r="P455" s="11" t="s">
        <v>357</v>
      </c>
      <c r="Q455" s="11" t="s">
        <v>357</v>
      </c>
      <c r="R455" s="1" t="s">
        <v>305</v>
      </c>
      <c r="S455" s="17"/>
      <c r="T455" s="11" t="s">
        <v>60</v>
      </c>
      <c r="U455" s="11">
        <v>2</v>
      </c>
      <c r="V455" s="11" t="s">
        <v>358</v>
      </c>
      <c r="W455" s="11" t="s">
        <v>3807</v>
      </c>
      <c r="X455" s="22" t="s">
        <v>3808</v>
      </c>
      <c r="Y455" s="11" t="s">
        <v>3809</v>
      </c>
      <c r="Z455" s="11" t="s">
        <v>3810</v>
      </c>
    </row>
    <row r="456" spans="1:26" ht="60" x14ac:dyDescent="0.2">
      <c r="A456" s="5" t="s">
        <v>3811</v>
      </c>
      <c r="B456" s="11" t="s">
        <v>3812</v>
      </c>
      <c r="C456" s="2">
        <v>25417</v>
      </c>
      <c r="D456" s="2">
        <f>EDATE(C456,60*12)</f>
        <v>47332</v>
      </c>
      <c r="E456" s="11" t="s">
        <v>2</v>
      </c>
      <c r="F456" s="11" t="s">
        <v>3813</v>
      </c>
      <c r="G456" s="5"/>
      <c r="H456" s="18">
        <v>41289</v>
      </c>
      <c r="I456" s="11" t="s">
        <v>3814</v>
      </c>
      <c r="J456" s="18">
        <v>42644</v>
      </c>
      <c r="K456" s="18">
        <v>42644</v>
      </c>
      <c r="L456" s="11" t="s">
        <v>5</v>
      </c>
      <c r="M456" s="11" t="s">
        <v>6</v>
      </c>
      <c r="N456" s="5" t="s">
        <v>7</v>
      </c>
      <c r="O456" s="11" t="s">
        <v>3815</v>
      </c>
      <c r="P456" s="11" t="s">
        <v>843</v>
      </c>
      <c r="Q456" s="11" t="s">
        <v>843</v>
      </c>
      <c r="R456" s="1" t="s">
        <v>305</v>
      </c>
      <c r="S456" s="17">
        <v>169010200286</v>
      </c>
      <c r="T456" s="11" t="s">
        <v>10</v>
      </c>
      <c r="U456" s="11">
        <v>3</v>
      </c>
      <c r="V456" s="11" t="s">
        <v>3816</v>
      </c>
      <c r="W456" s="11" t="s">
        <v>3817</v>
      </c>
      <c r="X456" s="22" t="s">
        <v>3818</v>
      </c>
      <c r="Y456" s="11" t="s">
        <v>3819</v>
      </c>
      <c r="Z456" s="11" t="s">
        <v>3820</v>
      </c>
    </row>
    <row r="457" spans="1:26" ht="60" x14ac:dyDescent="0.2">
      <c r="A457" s="5" t="s">
        <v>3821</v>
      </c>
      <c r="B457" s="11" t="s">
        <v>3822</v>
      </c>
      <c r="C457" s="2">
        <v>30128</v>
      </c>
      <c r="D457" s="2">
        <f>EDATE(C457,60*12)</f>
        <v>52043</v>
      </c>
      <c r="E457" s="11" t="s">
        <v>28</v>
      </c>
      <c r="F457" s="11" t="s">
        <v>423</v>
      </c>
      <c r="G457" s="5"/>
      <c r="H457" s="18">
        <v>43115</v>
      </c>
      <c r="I457" s="11" t="s">
        <v>3814</v>
      </c>
      <c r="J457" s="18">
        <v>43115</v>
      </c>
      <c r="K457" s="18">
        <v>43115</v>
      </c>
      <c r="L457" s="11" t="s">
        <v>5</v>
      </c>
      <c r="M457" s="11" t="s">
        <v>6</v>
      </c>
      <c r="N457" s="5" t="s">
        <v>7</v>
      </c>
      <c r="O457" s="11" t="s">
        <v>424</v>
      </c>
      <c r="P457" s="11" t="s">
        <v>368</v>
      </c>
      <c r="Q457" s="11" t="s">
        <v>368</v>
      </c>
      <c r="R457" s="1" t="s">
        <v>305</v>
      </c>
      <c r="S457" s="17">
        <v>282011222968</v>
      </c>
      <c r="T457" s="11" t="s">
        <v>36</v>
      </c>
      <c r="U457" s="21">
        <v>0</v>
      </c>
      <c r="V457" s="11" t="s">
        <v>798</v>
      </c>
      <c r="W457" s="11" t="s">
        <v>3823</v>
      </c>
      <c r="X457" s="16" t="s">
        <v>3824</v>
      </c>
      <c r="Y457" s="11" t="s">
        <v>3825</v>
      </c>
      <c r="Z457" s="11" t="s">
        <v>3826</v>
      </c>
    </row>
    <row r="458" spans="1:26" ht="90" x14ac:dyDescent="0.2">
      <c r="A458" s="5" t="s">
        <v>3827</v>
      </c>
      <c r="B458" s="11" t="s">
        <v>3828</v>
      </c>
      <c r="C458" s="2">
        <v>27776</v>
      </c>
      <c r="D458" s="2">
        <f>EDATE(C458,60*12)</f>
        <v>49691</v>
      </c>
      <c r="E458" s="11" t="s">
        <v>2</v>
      </c>
      <c r="F458" s="11" t="s">
        <v>194</v>
      </c>
      <c r="G458" s="5"/>
      <c r="H458" s="18">
        <v>43115</v>
      </c>
      <c r="I458" s="11" t="s">
        <v>3814</v>
      </c>
      <c r="J458" s="18">
        <v>43115</v>
      </c>
      <c r="K458" s="18">
        <v>43115</v>
      </c>
      <c r="L458" s="11" t="s">
        <v>5</v>
      </c>
      <c r="M458" s="11" t="s">
        <v>6</v>
      </c>
      <c r="N458" s="5" t="s">
        <v>7</v>
      </c>
      <c r="O458" s="11" t="s">
        <v>3829</v>
      </c>
      <c r="P458" s="11" t="s">
        <v>357</v>
      </c>
      <c r="Q458" s="11" t="s">
        <v>357</v>
      </c>
      <c r="R458" s="1" t="s">
        <v>305</v>
      </c>
      <c r="S458" s="17">
        <v>181011445766</v>
      </c>
      <c r="T458" s="11" t="s">
        <v>60</v>
      </c>
      <c r="U458" s="11">
        <v>0</v>
      </c>
      <c r="V458" s="11" t="s">
        <v>358</v>
      </c>
      <c r="W458" s="11" t="s">
        <v>3830</v>
      </c>
      <c r="X458" s="22" t="s">
        <v>3831</v>
      </c>
      <c r="Y458" s="11" t="s">
        <v>3832</v>
      </c>
      <c r="Z458" s="11" t="s">
        <v>3833</v>
      </c>
    </row>
    <row r="459" spans="1:26" ht="90" x14ac:dyDescent="0.2">
      <c r="A459" s="5" t="s">
        <v>3834</v>
      </c>
      <c r="B459" s="11" t="s">
        <v>3835</v>
      </c>
      <c r="C459" s="2">
        <v>34375</v>
      </c>
      <c r="D459" s="2">
        <f>EDATE(C459,60*12)</f>
        <v>56290</v>
      </c>
      <c r="E459" s="5" t="s">
        <v>28</v>
      </c>
      <c r="F459" s="5" t="s">
        <v>3836</v>
      </c>
      <c r="G459" s="5"/>
      <c r="H459" s="18">
        <v>43115</v>
      </c>
      <c r="I459" s="5" t="s">
        <v>3814</v>
      </c>
      <c r="J459" s="18">
        <v>43115</v>
      </c>
      <c r="K459" s="18">
        <v>43115</v>
      </c>
      <c r="L459" s="11" t="s">
        <v>5</v>
      </c>
      <c r="M459" s="11" t="s">
        <v>163</v>
      </c>
      <c r="N459" s="5" t="s">
        <v>93</v>
      </c>
      <c r="O459" s="5" t="s">
        <v>3837</v>
      </c>
      <c r="P459" s="11" t="s">
        <v>315</v>
      </c>
      <c r="Q459" s="5" t="s">
        <v>315</v>
      </c>
      <c r="R459" s="1" t="s">
        <v>305</v>
      </c>
      <c r="S459" s="43"/>
      <c r="T459" s="5" t="s">
        <v>60</v>
      </c>
      <c r="U459" s="5">
        <v>1</v>
      </c>
      <c r="V459" s="5" t="s">
        <v>3838</v>
      </c>
      <c r="W459" s="53" t="s">
        <v>3839</v>
      </c>
      <c r="X459" s="16" t="s">
        <v>3840</v>
      </c>
      <c r="Y459" s="11" t="s">
        <v>3841</v>
      </c>
      <c r="Z459" s="11" t="s">
        <v>3842</v>
      </c>
    </row>
    <row r="460" spans="1:26" ht="90" x14ac:dyDescent="0.2">
      <c r="A460" s="5" t="s">
        <v>3843</v>
      </c>
      <c r="B460" s="5" t="s">
        <v>3844</v>
      </c>
      <c r="C460" s="2">
        <v>33303</v>
      </c>
      <c r="D460" s="2">
        <v>17219</v>
      </c>
      <c r="E460" s="11" t="s">
        <v>2</v>
      </c>
      <c r="F460" s="11" t="s">
        <v>3845</v>
      </c>
      <c r="G460" s="5"/>
      <c r="H460" s="2">
        <v>44200</v>
      </c>
      <c r="I460" s="5" t="s">
        <v>3814</v>
      </c>
      <c r="J460" s="2">
        <v>44200</v>
      </c>
      <c r="K460" s="5" t="s">
        <v>3846</v>
      </c>
      <c r="L460" s="11" t="s">
        <v>81</v>
      </c>
      <c r="M460" s="11" t="s">
        <v>6</v>
      </c>
      <c r="N460" s="5" t="s">
        <v>93</v>
      </c>
      <c r="O460" s="5" t="s">
        <v>3847</v>
      </c>
      <c r="P460" s="11" t="s">
        <v>3848</v>
      </c>
      <c r="Q460" s="11" t="s">
        <v>517</v>
      </c>
      <c r="R460" s="1" t="s">
        <v>305</v>
      </c>
      <c r="S460" s="17"/>
      <c r="T460" s="11" t="s">
        <v>60</v>
      </c>
      <c r="U460" s="11">
        <v>0</v>
      </c>
      <c r="V460" s="11" t="s">
        <v>825</v>
      </c>
      <c r="W460" s="11" t="s">
        <v>3849</v>
      </c>
      <c r="X460" s="16" t="s">
        <v>3850</v>
      </c>
      <c r="Y460" s="11" t="s">
        <v>3851</v>
      </c>
      <c r="Z460" s="11" t="s">
        <v>3852</v>
      </c>
    </row>
    <row r="461" spans="1:26" ht="60" x14ac:dyDescent="0.2">
      <c r="A461" s="5" t="s">
        <v>3853</v>
      </c>
      <c r="B461" s="5" t="s">
        <v>3854</v>
      </c>
      <c r="C461" s="2">
        <v>29217</v>
      </c>
      <c r="D461" s="2">
        <f>EDATE(C461,60*12)</f>
        <v>51132</v>
      </c>
      <c r="E461" s="5" t="s">
        <v>28</v>
      </c>
      <c r="F461" s="5" t="s">
        <v>3855</v>
      </c>
      <c r="G461" s="5"/>
      <c r="H461" s="2">
        <v>43115</v>
      </c>
      <c r="I461" s="5" t="s">
        <v>3814</v>
      </c>
      <c r="J461" s="2">
        <v>43115</v>
      </c>
      <c r="K461" s="2">
        <v>43115</v>
      </c>
      <c r="L461" s="5" t="s">
        <v>5</v>
      </c>
      <c r="M461" s="5" t="s">
        <v>6</v>
      </c>
      <c r="N461" s="5" t="s">
        <v>113</v>
      </c>
      <c r="O461" s="5" t="s">
        <v>3856</v>
      </c>
      <c r="P461" s="5" t="s">
        <v>457</v>
      </c>
      <c r="Q461" s="5" t="s">
        <v>457</v>
      </c>
      <c r="R461" s="1" t="s">
        <v>305</v>
      </c>
      <c r="S461" s="25">
        <v>279011525950</v>
      </c>
      <c r="T461" s="5" t="s">
        <v>36</v>
      </c>
      <c r="U461" s="5">
        <v>2</v>
      </c>
      <c r="V461" s="5" t="s">
        <v>2000</v>
      </c>
      <c r="W461" s="5" t="s">
        <v>3857</v>
      </c>
      <c r="X461" s="150" t="s">
        <v>3858</v>
      </c>
      <c r="Y461" s="5" t="s">
        <v>3859</v>
      </c>
      <c r="Z461" s="11" t="s">
        <v>3860</v>
      </c>
    </row>
    <row r="462" spans="1:26" ht="90" x14ac:dyDescent="0.2">
      <c r="A462" s="5" t="s">
        <v>3861</v>
      </c>
      <c r="B462" s="5" t="s">
        <v>3862</v>
      </c>
      <c r="C462" s="2">
        <v>34664</v>
      </c>
      <c r="D462" s="2">
        <v>17219</v>
      </c>
      <c r="E462" s="11" t="s">
        <v>28</v>
      </c>
      <c r="F462" s="11" t="s">
        <v>3845</v>
      </c>
      <c r="G462" s="5"/>
      <c r="H462" s="2">
        <v>44200</v>
      </c>
      <c r="I462" s="5" t="s">
        <v>3814</v>
      </c>
      <c r="J462" s="2">
        <v>44200</v>
      </c>
      <c r="K462" s="2">
        <v>44200</v>
      </c>
      <c r="L462" s="11" t="s">
        <v>81</v>
      </c>
      <c r="M462" s="11" t="s">
        <v>6</v>
      </c>
      <c r="N462" s="5" t="s">
        <v>93</v>
      </c>
      <c r="O462" s="5" t="s">
        <v>3847</v>
      </c>
      <c r="P462" s="11" t="s">
        <v>3539</v>
      </c>
      <c r="Q462" s="5" t="s">
        <v>315</v>
      </c>
      <c r="R462" s="1" t="s">
        <v>305</v>
      </c>
      <c r="S462" s="17"/>
      <c r="T462" s="11" t="s">
        <v>60</v>
      </c>
      <c r="U462" s="11">
        <v>0</v>
      </c>
      <c r="V462" s="11" t="s">
        <v>21</v>
      </c>
      <c r="W462" s="11" t="s">
        <v>3863</v>
      </c>
      <c r="X462" s="16" t="s">
        <v>3864</v>
      </c>
      <c r="Y462" s="11" t="s">
        <v>3865</v>
      </c>
      <c r="Z462" s="11" t="s">
        <v>3866</v>
      </c>
    </row>
    <row r="463" spans="1:26" ht="45" x14ac:dyDescent="0.2">
      <c r="A463" s="5" t="s">
        <v>3867</v>
      </c>
      <c r="B463" s="5" t="s">
        <v>3868</v>
      </c>
      <c r="C463" s="2">
        <v>26655</v>
      </c>
      <c r="D463" s="2">
        <f>EDATE(C463,60*12)</f>
        <v>48570</v>
      </c>
      <c r="E463" s="5" t="s">
        <v>2</v>
      </c>
      <c r="F463" s="5" t="s">
        <v>1402</v>
      </c>
      <c r="G463" s="5"/>
      <c r="H463" s="2">
        <v>42644</v>
      </c>
      <c r="I463" s="5" t="s">
        <v>3814</v>
      </c>
      <c r="J463" s="2">
        <v>42644</v>
      </c>
      <c r="K463" s="2">
        <v>42644</v>
      </c>
      <c r="L463" s="11" t="s">
        <v>5</v>
      </c>
      <c r="M463" s="11" t="s">
        <v>6</v>
      </c>
      <c r="N463" s="5" t="s">
        <v>7</v>
      </c>
      <c r="O463" s="11" t="s">
        <v>424</v>
      </c>
      <c r="P463" s="11" t="s">
        <v>448</v>
      </c>
      <c r="Q463" s="11" t="s">
        <v>448</v>
      </c>
      <c r="R463" s="1" t="s">
        <v>305</v>
      </c>
      <c r="S463" s="17">
        <v>172010522633</v>
      </c>
      <c r="T463" s="11" t="s">
        <v>10</v>
      </c>
      <c r="U463" s="5">
        <v>3</v>
      </c>
      <c r="V463" s="11" t="s">
        <v>2199</v>
      </c>
      <c r="W463" s="133" t="s">
        <v>3869</v>
      </c>
      <c r="X463" s="16" t="s">
        <v>3870</v>
      </c>
      <c r="Y463" s="11" t="s">
        <v>3871</v>
      </c>
      <c r="Z463" s="11" t="s">
        <v>3872</v>
      </c>
    </row>
    <row r="464" spans="1:26" ht="105" x14ac:dyDescent="0.2">
      <c r="A464" s="1" t="s">
        <v>3873</v>
      </c>
      <c r="B464" s="1" t="s">
        <v>3874</v>
      </c>
      <c r="C464" s="4">
        <v>32963</v>
      </c>
      <c r="D464" s="4">
        <f>EDATE(C464,60*12)</f>
        <v>54878</v>
      </c>
      <c r="E464" s="3" t="s">
        <v>28</v>
      </c>
      <c r="F464" s="3" t="s">
        <v>1131</v>
      </c>
      <c r="G464" s="1"/>
      <c r="H464" s="9">
        <v>43062</v>
      </c>
      <c r="I464" s="3" t="s">
        <v>3814</v>
      </c>
      <c r="J464" s="9">
        <v>43040</v>
      </c>
      <c r="K464" s="9">
        <v>43115</v>
      </c>
      <c r="L464" s="3" t="s">
        <v>5</v>
      </c>
      <c r="M464" s="3" t="s">
        <v>6</v>
      </c>
      <c r="N464" s="1" t="s">
        <v>915</v>
      </c>
      <c r="O464" s="3" t="s">
        <v>3875</v>
      </c>
      <c r="P464" s="3" t="s">
        <v>843</v>
      </c>
      <c r="Q464" s="3" t="s">
        <v>843</v>
      </c>
      <c r="R464" s="1" t="s">
        <v>305</v>
      </c>
      <c r="S464" s="40"/>
      <c r="T464" s="3" t="s">
        <v>36</v>
      </c>
      <c r="U464" s="3">
        <v>1</v>
      </c>
      <c r="V464" s="3" t="s">
        <v>3876</v>
      </c>
      <c r="W464" s="3" t="s">
        <v>3877</v>
      </c>
      <c r="X464" s="163" t="s">
        <v>3878</v>
      </c>
      <c r="Y464" s="3" t="s">
        <v>3879</v>
      </c>
      <c r="Z464" s="5" t="s">
        <v>3880</v>
      </c>
    </row>
    <row r="465" spans="1:26" ht="60" x14ac:dyDescent="0.2">
      <c r="A465" s="5" t="s">
        <v>3881</v>
      </c>
      <c r="B465" s="5" t="s">
        <v>3882</v>
      </c>
      <c r="C465" s="2">
        <v>29210</v>
      </c>
      <c r="D465" s="2">
        <f>EDATE(C465,60*12)</f>
        <v>51125</v>
      </c>
      <c r="E465" s="5" t="s">
        <v>2</v>
      </c>
      <c r="F465" s="5" t="s">
        <v>598</v>
      </c>
      <c r="G465" s="5"/>
      <c r="H465" s="2">
        <v>43269</v>
      </c>
      <c r="I465" s="5" t="s">
        <v>3814</v>
      </c>
      <c r="J465" s="2">
        <v>43222</v>
      </c>
      <c r="K465" s="2">
        <v>43222</v>
      </c>
      <c r="L465" s="5" t="s">
        <v>5</v>
      </c>
      <c r="M465" s="5" t="s">
        <v>6</v>
      </c>
      <c r="N465" s="5" t="s">
        <v>93</v>
      </c>
      <c r="O465" s="5" t="s">
        <v>752</v>
      </c>
      <c r="P465" s="5" t="s">
        <v>1766</v>
      </c>
      <c r="Q465" s="5" t="s">
        <v>1766</v>
      </c>
      <c r="R465" s="1" t="s">
        <v>305</v>
      </c>
      <c r="S465" s="25">
        <v>179011850393</v>
      </c>
      <c r="T465" s="5" t="s">
        <v>60</v>
      </c>
      <c r="U465" s="5">
        <v>1</v>
      </c>
      <c r="V465" s="5" t="s">
        <v>178</v>
      </c>
      <c r="W465" s="5" t="s">
        <v>3883</v>
      </c>
      <c r="X465" s="54" t="s">
        <v>3884</v>
      </c>
      <c r="Y465" s="5" t="s">
        <v>784</v>
      </c>
      <c r="Z465" s="5" t="s">
        <v>3885</v>
      </c>
    </row>
    <row r="466" spans="1:26" ht="60" x14ac:dyDescent="0.2">
      <c r="A466" s="5" t="s">
        <v>3886</v>
      </c>
      <c r="B466" s="5" t="s">
        <v>3887</v>
      </c>
      <c r="C466" s="2">
        <v>27899</v>
      </c>
      <c r="D466" s="2">
        <f>EDATE(C466,60*12)</f>
        <v>49814</v>
      </c>
      <c r="E466" s="5" t="s">
        <v>2</v>
      </c>
      <c r="F466" s="5" t="s">
        <v>1010</v>
      </c>
      <c r="G466" s="5"/>
      <c r="H466" s="2">
        <v>43115</v>
      </c>
      <c r="I466" s="5" t="s">
        <v>3814</v>
      </c>
      <c r="J466" s="2">
        <v>43115</v>
      </c>
      <c r="K466" s="2">
        <v>43115</v>
      </c>
      <c r="L466" s="5" t="s">
        <v>5</v>
      </c>
      <c r="M466" s="5" t="s">
        <v>6</v>
      </c>
      <c r="N466" s="5" t="s">
        <v>113</v>
      </c>
      <c r="O466" s="5" t="s">
        <v>1010</v>
      </c>
      <c r="P466" s="5" t="s">
        <v>897</v>
      </c>
      <c r="Q466" s="5" t="s">
        <v>897</v>
      </c>
      <c r="R466" s="1" t="s">
        <v>305</v>
      </c>
      <c r="S466" s="25">
        <v>176011846537</v>
      </c>
      <c r="T466" s="5" t="s">
        <v>762</v>
      </c>
      <c r="U466" s="5">
        <v>2</v>
      </c>
      <c r="V466" s="5" t="s">
        <v>1303</v>
      </c>
      <c r="W466" s="5" t="s">
        <v>3888</v>
      </c>
      <c r="X466" s="26" t="s">
        <v>3889</v>
      </c>
      <c r="Y466" s="5" t="s">
        <v>3890</v>
      </c>
      <c r="Z466" s="5" t="s">
        <v>3891</v>
      </c>
    </row>
    <row r="467" spans="1:26" ht="90" x14ac:dyDescent="0.2">
      <c r="A467" s="5" t="s">
        <v>3892</v>
      </c>
      <c r="B467" s="11" t="s">
        <v>3893</v>
      </c>
      <c r="C467" s="2">
        <v>26658</v>
      </c>
      <c r="D467" s="2">
        <f>EDATE(C467,60*12)</f>
        <v>48573</v>
      </c>
      <c r="E467" s="11" t="s">
        <v>2</v>
      </c>
      <c r="F467" s="11" t="s">
        <v>3894</v>
      </c>
      <c r="G467" s="5"/>
      <c r="H467" s="18">
        <v>43062</v>
      </c>
      <c r="I467" s="11" t="s">
        <v>3814</v>
      </c>
      <c r="J467" s="18">
        <v>43040</v>
      </c>
      <c r="K467" s="18">
        <v>43115</v>
      </c>
      <c r="L467" s="11" t="s">
        <v>5</v>
      </c>
      <c r="M467" s="11" t="s">
        <v>6</v>
      </c>
      <c r="N467" s="5" t="s">
        <v>93</v>
      </c>
      <c r="O467" s="11" t="s">
        <v>3895</v>
      </c>
      <c r="P467" s="11" t="s">
        <v>426</v>
      </c>
      <c r="Q467" s="11" t="s">
        <v>426</v>
      </c>
      <c r="R467" s="5" t="s">
        <v>305</v>
      </c>
      <c r="S467" s="20"/>
      <c r="T467" s="11" t="s">
        <v>60</v>
      </c>
      <c r="U467" s="11">
        <v>1</v>
      </c>
      <c r="V467" s="11" t="s">
        <v>2034</v>
      </c>
      <c r="W467" s="11">
        <v>72502298</v>
      </c>
      <c r="X467" s="16" t="s">
        <v>3896</v>
      </c>
      <c r="Y467" s="146" t="s">
        <v>3897</v>
      </c>
      <c r="Z467" s="5" t="s">
        <v>3898</v>
      </c>
    </row>
    <row r="468" spans="1:26" ht="60" x14ac:dyDescent="0.2">
      <c r="A468" s="5" t="s">
        <v>3899</v>
      </c>
      <c r="B468" s="5" t="s">
        <v>3900</v>
      </c>
      <c r="C468" s="2">
        <v>31685</v>
      </c>
      <c r="D468" s="2">
        <f>EDATE(C468,60*12)</f>
        <v>53600</v>
      </c>
      <c r="E468" s="5" t="s">
        <v>28</v>
      </c>
      <c r="F468" s="5" t="s">
        <v>494</v>
      </c>
      <c r="G468" s="5"/>
      <c r="H468" s="2">
        <v>43115</v>
      </c>
      <c r="I468" s="5" t="s">
        <v>3814</v>
      </c>
      <c r="J468" s="2">
        <v>43115</v>
      </c>
      <c r="K468" s="2">
        <v>43115</v>
      </c>
      <c r="L468" s="5" t="s">
        <v>5</v>
      </c>
      <c r="M468" s="5" t="s">
        <v>6</v>
      </c>
      <c r="N468" s="5" t="s">
        <v>1047</v>
      </c>
      <c r="O468" s="5" t="s">
        <v>3901</v>
      </c>
      <c r="P468" s="5" t="s">
        <v>477</v>
      </c>
      <c r="Q468" s="5" t="s">
        <v>477</v>
      </c>
      <c r="R468" s="1" t="s">
        <v>305</v>
      </c>
      <c r="S468" s="25">
        <v>286011846441</v>
      </c>
      <c r="T468" s="5" t="s">
        <v>36</v>
      </c>
      <c r="U468" s="5">
        <v>1</v>
      </c>
      <c r="V468" s="5" t="s">
        <v>592</v>
      </c>
      <c r="W468" s="5" t="s">
        <v>3902</v>
      </c>
      <c r="X468" s="26" t="s">
        <v>3903</v>
      </c>
      <c r="Y468" s="5" t="s">
        <v>3904</v>
      </c>
      <c r="Z468" s="5" t="s">
        <v>3905</v>
      </c>
    </row>
    <row r="469" spans="1:26" ht="90" x14ac:dyDescent="0.2">
      <c r="A469" s="5" t="s">
        <v>3906</v>
      </c>
      <c r="B469" s="5" t="s">
        <v>3907</v>
      </c>
      <c r="C469" s="2">
        <v>33429</v>
      </c>
      <c r="D469" s="2">
        <v>55344</v>
      </c>
      <c r="E469" s="11" t="s">
        <v>28</v>
      </c>
      <c r="F469" s="11" t="s">
        <v>3845</v>
      </c>
      <c r="G469" s="5"/>
      <c r="H469" s="2">
        <v>44200</v>
      </c>
      <c r="I469" s="5" t="s">
        <v>3814</v>
      </c>
      <c r="J469" s="2">
        <v>44200</v>
      </c>
      <c r="K469" s="2">
        <v>44200</v>
      </c>
      <c r="L469" s="11" t="s">
        <v>81</v>
      </c>
      <c r="M469" s="11" t="s">
        <v>6</v>
      </c>
      <c r="N469" s="5" t="s">
        <v>93</v>
      </c>
      <c r="O469" s="5" t="s">
        <v>3847</v>
      </c>
      <c r="P469" s="11" t="s">
        <v>3908</v>
      </c>
      <c r="Q469" s="5" t="s">
        <v>1766</v>
      </c>
      <c r="R469" s="1" t="s">
        <v>305</v>
      </c>
      <c r="S469" s="17"/>
      <c r="T469" s="11" t="s">
        <v>60</v>
      </c>
      <c r="U469" s="11">
        <v>0</v>
      </c>
      <c r="V469" s="11" t="s">
        <v>2025</v>
      </c>
      <c r="W469" s="11" t="s">
        <v>3909</v>
      </c>
      <c r="X469" s="16" t="s">
        <v>3910</v>
      </c>
      <c r="Y469" s="11" t="s">
        <v>3911</v>
      </c>
      <c r="Z469" s="11" t="s">
        <v>3912</v>
      </c>
    </row>
    <row r="470" spans="1:26" ht="75" x14ac:dyDescent="0.2">
      <c r="A470" s="5" t="s">
        <v>3913</v>
      </c>
      <c r="B470" s="11" t="s">
        <v>3914</v>
      </c>
      <c r="C470" s="2">
        <v>29486</v>
      </c>
      <c r="D470" s="2">
        <f>EDATE(C470,60*12)</f>
        <v>51401</v>
      </c>
      <c r="E470" s="11" t="s">
        <v>2</v>
      </c>
      <c r="F470" s="11" t="s">
        <v>376</v>
      </c>
      <c r="G470" s="5"/>
      <c r="H470" s="18">
        <v>43115</v>
      </c>
      <c r="I470" s="11" t="s">
        <v>3814</v>
      </c>
      <c r="J470" s="18">
        <v>43115</v>
      </c>
      <c r="K470" s="18">
        <v>43115</v>
      </c>
      <c r="L470" s="11" t="s">
        <v>5</v>
      </c>
      <c r="M470" s="11" t="s">
        <v>6</v>
      </c>
      <c r="N470" s="5" t="s">
        <v>1010</v>
      </c>
      <c r="O470" s="11" t="s">
        <v>3915</v>
      </c>
      <c r="P470" s="11" t="s">
        <v>397</v>
      </c>
      <c r="Q470" s="11" t="s">
        <v>397</v>
      </c>
      <c r="R470" s="1" t="s">
        <v>305</v>
      </c>
      <c r="S470" s="17">
        <v>180011846495</v>
      </c>
      <c r="T470" s="11" t="s">
        <v>60</v>
      </c>
      <c r="U470" s="11">
        <v>1</v>
      </c>
      <c r="V470" s="21"/>
      <c r="W470" s="11" t="s">
        <v>3916</v>
      </c>
      <c r="X470" s="16" t="s">
        <v>3917</v>
      </c>
      <c r="Y470" s="11" t="s">
        <v>3918</v>
      </c>
      <c r="Z470" s="5" t="s">
        <v>3919</v>
      </c>
    </row>
    <row r="471" spans="1:26" ht="60" x14ac:dyDescent="0.2">
      <c r="A471" s="5" t="s">
        <v>3920</v>
      </c>
      <c r="B471" s="11" t="s">
        <v>3921</v>
      </c>
      <c r="C471" s="2">
        <v>32281</v>
      </c>
      <c r="D471" s="2">
        <f>EDATE(C471,60*12)</f>
        <v>54196</v>
      </c>
      <c r="E471" s="11" t="s">
        <v>28</v>
      </c>
      <c r="F471" s="11" t="s">
        <v>3760</v>
      </c>
      <c r="G471" s="5"/>
      <c r="H471" s="18">
        <v>43115</v>
      </c>
      <c r="I471" s="11" t="s">
        <v>3814</v>
      </c>
      <c r="J471" s="18">
        <v>43115</v>
      </c>
      <c r="K471" s="18">
        <v>43115</v>
      </c>
      <c r="L471" s="11" t="s">
        <v>5</v>
      </c>
      <c r="M471" s="11" t="s">
        <v>6</v>
      </c>
      <c r="N471" s="5" t="s">
        <v>7</v>
      </c>
      <c r="O471" s="11" t="s">
        <v>752</v>
      </c>
      <c r="P471" s="11" t="s">
        <v>2375</v>
      </c>
      <c r="Q471" s="11" t="s">
        <v>2375</v>
      </c>
      <c r="R471" s="1" t="s">
        <v>305</v>
      </c>
      <c r="S471" s="17">
        <v>288011846428</v>
      </c>
      <c r="T471" s="11" t="s">
        <v>36</v>
      </c>
      <c r="U471" s="11">
        <v>2</v>
      </c>
      <c r="V471" s="11" t="s">
        <v>2872</v>
      </c>
      <c r="W471" s="11" t="s">
        <v>3922</v>
      </c>
      <c r="X471" s="127" t="s">
        <v>3923</v>
      </c>
      <c r="Y471" s="11" t="s">
        <v>3924</v>
      </c>
      <c r="Z471" s="5" t="s">
        <v>3925</v>
      </c>
    </row>
    <row r="472" spans="1:26" ht="45" x14ac:dyDescent="0.2">
      <c r="A472" s="5" t="s">
        <v>3926</v>
      </c>
      <c r="B472" s="11" t="s">
        <v>3927</v>
      </c>
      <c r="C472" s="2">
        <v>27105</v>
      </c>
      <c r="D472" s="2">
        <f>EDATE(C472,65*12)</f>
        <v>50846</v>
      </c>
      <c r="E472" s="11" t="s">
        <v>28</v>
      </c>
      <c r="F472" s="11" t="s">
        <v>3928</v>
      </c>
      <c r="G472" s="5" t="s">
        <v>2477</v>
      </c>
      <c r="H472" s="18">
        <v>39748</v>
      </c>
      <c r="I472" s="11" t="s">
        <v>3814</v>
      </c>
      <c r="J472" s="18">
        <v>39748</v>
      </c>
      <c r="K472" s="18">
        <v>41913</v>
      </c>
      <c r="L472" s="11" t="s">
        <v>81</v>
      </c>
      <c r="M472" s="11" t="s">
        <v>6</v>
      </c>
      <c r="N472" s="5" t="s">
        <v>93</v>
      </c>
      <c r="O472" s="11" t="s">
        <v>3929</v>
      </c>
      <c r="P472" s="11" t="s">
        <v>304</v>
      </c>
      <c r="Q472" s="11" t="s">
        <v>304</v>
      </c>
      <c r="R472" s="1" t="s">
        <v>305</v>
      </c>
      <c r="S472" s="17"/>
      <c r="T472" s="11" t="s">
        <v>60</v>
      </c>
      <c r="U472" s="11">
        <v>1</v>
      </c>
      <c r="V472" s="11" t="s">
        <v>2010</v>
      </c>
      <c r="W472" s="11">
        <v>42090079</v>
      </c>
      <c r="X472" s="16" t="s">
        <v>3930</v>
      </c>
      <c r="Y472" s="11" t="s">
        <v>3931</v>
      </c>
      <c r="Z472" s="5" t="s">
        <v>3932</v>
      </c>
    </row>
    <row r="473" spans="1:26" ht="60" x14ac:dyDescent="0.2">
      <c r="A473" s="5" t="s">
        <v>3933</v>
      </c>
      <c r="B473" s="11" t="s">
        <v>3934</v>
      </c>
      <c r="C473" s="2">
        <v>25922</v>
      </c>
      <c r="D473" s="2">
        <f>EDATE(C473,65*12)</f>
        <v>49663</v>
      </c>
      <c r="E473" s="11" t="s">
        <v>2</v>
      </c>
      <c r="F473" s="11" t="s">
        <v>2901</v>
      </c>
      <c r="G473" s="5" t="s">
        <v>2477</v>
      </c>
      <c r="H473" s="18">
        <v>40550</v>
      </c>
      <c r="I473" s="11" t="s">
        <v>3814</v>
      </c>
      <c r="J473" s="18">
        <v>40550</v>
      </c>
      <c r="K473" s="18">
        <v>40550</v>
      </c>
      <c r="L473" s="11" t="s">
        <v>81</v>
      </c>
      <c r="M473" s="11" t="s">
        <v>6</v>
      </c>
      <c r="N473" s="5" t="s">
        <v>113</v>
      </c>
      <c r="O473" s="11" t="s">
        <v>2902</v>
      </c>
      <c r="P473" s="11" t="s">
        <v>549</v>
      </c>
      <c r="Q473" s="11" t="s">
        <v>549</v>
      </c>
      <c r="R473" s="1" t="s">
        <v>305</v>
      </c>
      <c r="S473" s="25"/>
      <c r="T473" s="11" t="s">
        <v>60</v>
      </c>
      <c r="U473" s="11">
        <v>4</v>
      </c>
      <c r="V473" s="11" t="s">
        <v>585</v>
      </c>
      <c r="W473" s="11" t="s">
        <v>3935</v>
      </c>
      <c r="X473" s="16" t="s">
        <v>3936</v>
      </c>
      <c r="Y473" s="11" t="s">
        <v>3937</v>
      </c>
      <c r="Z473" s="5" t="s">
        <v>3938</v>
      </c>
    </row>
    <row r="474" spans="1:26" ht="60" x14ac:dyDescent="0.2">
      <c r="A474" s="23" t="s">
        <v>3939</v>
      </c>
      <c r="B474" s="11" t="s">
        <v>3940</v>
      </c>
      <c r="C474" s="2">
        <v>30543</v>
      </c>
      <c r="D474" s="2">
        <f>EDATE(C474,60*12)</f>
        <v>52458</v>
      </c>
      <c r="E474" s="11" t="s">
        <v>2</v>
      </c>
      <c r="F474" s="11" t="s">
        <v>3941</v>
      </c>
      <c r="G474" s="5"/>
      <c r="H474" s="18">
        <v>43252</v>
      </c>
      <c r="I474" s="11" t="s">
        <v>3814</v>
      </c>
      <c r="J474" s="18">
        <v>43252</v>
      </c>
      <c r="K474" s="18">
        <v>43252</v>
      </c>
      <c r="L474" s="11" t="s">
        <v>5</v>
      </c>
      <c r="M474" s="11" t="s">
        <v>6</v>
      </c>
      <c r="N474" s="5" t="s">
        <v>93</v>
      </c>
      <c r="O474" s="11" t="s">
        <v>3942</v>
      </c>
      <c r="P474" s="11" t="s">
        <v>20</v>
      </c>
      <c r="Q474" s="11" t="s">
        <v>20</v>
      </c>
      <c r="R474" s="3" t="s">
        <v>20</v>
      </c>
      <c r="S474" s="17">
        <v>183011885887</v>
      </c>
      <c r="T474" s="11" t="s">
        <v>60</v>
      </c>
      <c r="U474" s="11">
        <v>0</v>
      </c>
      <c r="V474" s="11" t="s">
        <v>3943</v>
      </c>
      <c r="W474" s="11" t="s">
        <v>3944</v>
      </c>
      <c r="X474" s="16" t="s">
        <v>3945</v>
      </c>
      <c r="Y474" s="11" t="s">
        <v>3946</v>
      </c>
      <c r="Z474" s="5" t="s">
        <v>3947</v>
      </c>
    </row>
    <row r="475" spans="1:26" ht="45" x14ac:dyDescent="0.2">
      <c r="A475" s="5" t="s">
        <v>3948</v>
      </c>
      <c r="B475" s="5" t="s">
        <v>3949</v>
      </c>
      <c r="C475" s="2">
        <v>27553</v>
      </c>
      <c r="D475" s="2">
        <f>EDATE(C475,60*12)</f>
        <v>49468</v>
      </c>
      <c r="E475" s="5" t="s">
        <v>2</v>
      </c>
      <c r="F475" s="5" t="s">
        <v>1183</v>
      </c>
      <c r="G475" s="5"/>
      <c r="H475" s="2">
        <v>43115</v>
      </c>
      <c r="I475" s="5" t="s">
        <v>3814</v>
      </c>
      <c r="J475" s="2">
        <v>43115</v>
      </c>
      <c r="K475" s="2">
        <v>43115</v>
      </c>
      <c r="L475" s="5" t="s">
        <v>5</v>
      </c>
      <c r="M475" s="5" t="s">
        <v>163</v>
      </c>
      <c r="N475" s="5" t="s">
        <v>93</v>
      </c>
      <c r="O475" s="5" t="s">
        <v>1226</v>
      </c>
      <c r="P475" s="57" t="s">
        <v>408</v>
      </c>
      <c r="Q475" s="57" t="s">
        <v>408</v>
      </c>
      <c r="R475" s="1" t="s">
        <v>305</v>
      </c>
      <c r="S475" s="92" t="s">
        <v>3950</v>
      </c>
      <c r="T475" s="5" t="s">
        <v>10</v>
      </c>
      <c r="U475" s="5">
        <v>2</v>
      </c>
      <c r="V475" s="5" t="s">
        <v>2326</v>
      </c>
      <c r="W475" s="57">
        <v>72502281</v>
      </c>
      <c r="X475" s="78" t="s">
        <v>3951</v>
      </c>
      <c r="Y475" s="5" t="s">
        <v>3952</v>
      </c>
      <c r="Z475" s="5" t="s">
        <v>3953</v>
      </c>
    </row>
    <row r="476" spans="1:26" ht="45" x14ac:dyDescent="0.2">
      <c r="A476" s="5" t="s">
        <v>3954</v>
      </c>
      <c r="B476" s="11" t="s">
        <v>3955</v>
      </c>
      <c r="C476" s="2">
        <v>30234</v>
      </c>
      <c r="D476" s="2">
        <f>EDATE(C476,60*12)</f>
        <v>52149</v>
      </c>
      <c r="E476" s="11" t="s">
        <v>2</v>
      </c>
      <c r="F476" s="11" t="s">
        <v>423</v>
      </c>
      <c r="G476" s="5"/>
      <c r="H476" s="18">
        <v>43115</v>
      </c>
      <c r="I476" s="11" t="s">
        <v>3814</v>
      </c>
      <c r="J476" s="18">
        <v>43115</v>
      </c>
      <c r="K476" s="18">
        <v>43115</v>
      </c>
      <c r="L476" s="11" t="s">
        <v>5</v>
      </c>
      <c r="M476" s="11" t="s">
        <v>6</v>
      </c>
      <c r="N476" s="5" t="s">
        <v>7</v>
      </c>
      <c r="O476" s="11" t="s">
        <v>1047</v>
      </c>
      <c r="P476" s="11" t="s">
        <v>437</v>
      </c>
      <c r="Q476" s="11" t="s">
        <v>437</v>
      </c>
      <c r="R476" s="5" t="s">
        <v>305</v>
      </c>
      <c r="S476" s="25">
        <v>182011846475</v>
      </c>
      <c r="T476" s="5" t="s">
        <v>60</v>
      </c>
      <c r="U476" s="5">
        <v>1</v>
      </c>
      <c r="V476" s="5" t="s">
        <v>2136</v>
      </c>
      <c r="W476" s="5" t="s">
        <v>3956</v>
      </c>
      <c r="X476" s="62" t="s">
        <v>3957</v>
      </c>
      <c r="Y476" s="5" t="s">
        <v>3958</v>
      </c>
      <c r="Z476" s="5" t="s">
        <v>3959</v>
      </c>
    </row>
    <row r="477" spans="1:26" ht="45" x14ac:dyDescent="0.2">
      <c r="A477" s="5" t="s">
        <v>3960</v>
      </c>
      <c r="B477" s="11" t="s">
        <v>3961</v>
      </c>
      <c r="C477" s="2">
        <v>28650</v>
      </c>
      <c r="D477" s="2">
        <f>EDATE(C477,60*12)</f>
        <v>50565</v>
      </c>
      <c r="E477" s="11" t="s">
        <v>28</v>
      </c>
      <c r="F477" s="11" t="s">
        <v>3962</v>
      </c>
      <c r="G477" s="5"/>
      <c r="H477" s="18">
        <v>43115</v>
      </c>
      <c r="I477" s="11" t="s">
        <v>3814</v>
      </c>
      <c r="J477" s="18">
        <v>43115</v>
      </c>
      <c r="K477" s="18">
        <v>43115</v>
      </c>
      <c r="L477" s="11" t="s">
        <v>5</v>
      </c>
      <c r="M477" s="11" t="s">
        <v>6</v>
      </c>
      <c r="N477" s="5" t="s">
        <v>915</v>
      </c>
      <c r="O477" s="11" t="s">
        <v>3963</v>
      </c>
      <c r="P477" s="11" t="s">
        <v>843</v>
      </c>
      <c r="Q477" s="11" t="s">
        <v>843</v>
      </c>
      <c r="R477" s="1" t="s">
        <v>305</v>
      </c>
      <c r="S477" s="17">
        <v>278011743240</v>
      </c>
      <c r="T477" s="11" t="s">
        <v>3964</v>
      </c>
      <c r="U477" s="11">
        <v>3</v>
      </c>
      <c r="V477" s="11" t="s">
        <v>3965</v>
      </c>
      <c r="W477" s="11" t="s">
        <v>3966</v>
      </c>
      <c r="X477" s="22" t="s">
        <v>3967</v>
      </c>
      <c r="Y477" s="11" t="s">
        <v>3968</v>
      </c>
      <c r="Z477" s="5" t="s">
        <v>3969</v>
      </c>
    </row>
    <row r="478" spans="1:26" ht="45" x14ac:dyDescent="0.2">
      <c r="A478" s="5" t="s">
        <v>3970</v>
      </c>
      <c r="B478" s="11" t="s">
        <v>3971</v>
      </c>
      <c r="C478" s="2">
        <v>25563</v>
      </c>
      <c r="D478" s="2">
        <f>EDATE(C478,60*12)</f>
        <v>47478</v>
      </c>
      <c r="E478" s="11" t="s">
        <v>2</v>
      </c>
      <c r="F478" s="11" t="s">
        <v>1010</v>
      </c>
      <c r="G478" s="5"/>
      <c r="H478" s="18">
        <v>42644</v>
      </c>
      <c r="I478" s="11" t="s">
        <v>3814</v>
      </c>
      <c r="J478" s="18">
        <v>42644</v>
      </c>
      <c r="K478" s="18">
        <v>42644</v>
      </c>
      <c r="L478" s="11" t="s">
        <v>5</v>
      </c>
      <c r="M478" s="11" t="s">
        <v>6</v>
      </c>
      <c r="N478" s="5" t="s">
        <v>915</v>
      </c>
      <c r="O478" s="11" t="s">
        <v>3972</v>
      </c>
      <c r="P478" s="11" t="s">
        <v>507</v>
      </c>
      <c r="Q478" s="11" t="s">
        <v>507</v>
      </c>
      <c r="R478" s="5" t="s">
        <v>305</v>
      </c>
      <c r="S478" s="17">
        <v>169010717538</v>
      </c>
      <c r="T478" s="11" t="s">
        <v>60</v>
      </c>
      <c r="U478" s="11">
        <v>2</v>
      </c>
      <c r="V478" s="11" t="s">
        <v>3973</v>
      </c>
      <c r="W478" s="11" t="s">
        <v>3974</v>
      </c>
      <c r="X478" s="21"/>
      <c r="Y478" s="11" t="s">
        <v>3975</v>
      </c>
      <c r="Z478" s="5" t="s">
        <v>3976</v>
      </c>
    </row>
    <row r="479" spans="1:26" ht="90" x14ac:dyDescent="0.2">
      <c r="A479" s="5" t="s">
        <v>3977</v>
      </c>
      <c r="B479" s="11" t="s">
        <v>3978</v>
      </c>
      <c r="C479" s="2">
        <v>30162</v>
      </c>
      <c r="D479" s="2">
        <f>EDATE(C479,60*12)</f>
        <v>52077</v>
      </c>
      <c r="E479" s="11" t="s">
        <v>2</v>
      </c>
      <c r="F479" s="11" t="s">
        <v>3979</v>
      </c>
      <c r="G479" s="5"/>
      <c r="H479" s="18">
        <v>43115</v>
      </c>
      <c r="I479" s="11" t="s">
        <v>3814</v>
      </c>
      <c r="J479" s="18">
        <v>43059</v>
      </c>
      <c r="K479" s="18">
        <v>43115</v>
      </c>
      <c r="L479" s="11" t="s">
        <v>5</v>
      </c>
      <c r="M479" s="11" t="s">
        <v>6</v>
      </c>
      <c r="N479" s="5" t="s">
        <v>915</v>
      </c>
      <c r="O479" s="11" t="s">
        <v>3979</v>
      </c>
      <c r="P479" s="11" t="s">
        <v>336</v>
      </c>
      <c r="Q479" s="11" t="s">
        <v>336</v>
      </c>
      <c r="R479" s="1" t="s">
        <v>305</v>
      </c>
      <c r="S479" s="17">
        <v>182011539757</v>
      </c>
      <c r="T479" s="11" t="s">
        <v>1767</v>
      </c>
      <c r="U479" s="11">
        <v>1</v>
      </c>
      <c r="V479" s="11" t="s">
        <v>585</v>
      </c>
      <c r="W479" s="11" t="s">
        <v>3980</v>
      </c>
      <c r="X479" s="11" t="s">
        <v>3981</v>
      </c>
      <c r="Y479" s="11" t="s">
        <v>3982</v>
      </c>
      <c r="Z479" s="5" t="s">
        <v>3983</v>
      </c>
    </row>
    <row r="480" spans="1:26" ht="60" x14ac:dyDescent="0.2">
      <c r="A480" s="5" t="s">
        <v>3984</v>
      </c>
      <c r="B480" s="11" t="s">
        <v>3985</v>
      </c>
      <c r="C480" s="2">
        <v>30230</v>
      </c>
      <c r="D480" s="2">
        <f>EDATE(C480,60*12)</f>
        <v>52145</v>
      </c>
      <c r="E480" s="11" t="s">
        <v>28</v>
      </c>
      <c r="F480" s="11" t="s">
        <v>3</v>
      </c>
      <c r="G480" s="5"/>
      <c r="H480" s="18">
        <v>43252</v>
      </c>
      <c r="I480" s="11" t="s">
        <v>3986</v>
      </c>
      <c r="J480" s="18">
        <v>43252</v>
      </c>
      <c r="K480" s="18">
        <v>43252</v>
      </c>
      <c r="L480" s="11" t="s">
        <v>5</v>
      </c>
      <c r="M480" s="11" t="s">
        <v>6</v>
      </c>
      <c r="N480" s="5" t="s">
        <v>7</v>
      </c>
      <c r="O480" s="5" t="s">
        <v>3987</v>
      </c>
      <c r="P480" s="11" t="s">
        <v>346</v>
      </c>
      <c r="Q480" s="11" t="s">
        <v>346</v>
      </c>
      <c r="R480" s="1" t="s">
        <v>305</v>
      </c>
      <c r="S480" s="17">
        <v>282011881739</v>
      </c>
      <c r="T480" s="11" t="s">
        <v>60</v>
      </c>
      <c r="U480" s="11">
        <v>0</v>
      </c>
      <c r="V480" s="5" t="s">
        <v>3988</v>
      </c>
      <c r="W480" s="41" t="s">
        <v>3989</v>
      </c>
      <c r="X480" s="22" t="s">
        <v>3990</v>
      </c>
      <c r="Y480" s="5" t="s">
        <v>3991</v>
      </c>
      <c r="Z480" s="5" t="s">
        <v>3992</v>
      </c>
    </row>
    <row r="481" spans="1:26" ht="60" x14ac:dyDescent="0.2">
      <c r="A481" s="5" t="s">
        <v>3993</v>
      </c>
      <c r="B481" s="11" t="s">
        <v>3994</v>
      </c>
      <c r="C481" s="2">
        <v>31749</v>
      </c>
      <c r="D481" s="2">
        <f>EDATE(C481,60*12)</f>
        <v>53664</v>
      </c>
      <c r="E481" s="11" t="s">
        <v>2</v>
      </c>
      <c r="F481" s="11" t="s">
        <v>576</v>
      </c>
      <c r="G481" s="5"/>
      <c r="H481" s="18">
        <v>43678</v>
      </c>
      <c r="I481" s="11" t="s">
        <v>3995</v>
      </c>
      <c r="J481" s="18">
        <v>43678</v>
      </c>
      <c r="K481" s="18">
        <v>43678</v>
      </c>
      <c r="L481" s="11" t="s">
        <v>5</v>
      </c>
      <c r="M481" s="11" t="s">
        <v>82</v>
      </c>
      <c r="N481" s="5" t="s">
        <v>915</v>
      </c>
      <c r="O481" s="11" t="s">
        <v>1047</v>
      </c>
      <c r="P481" s="11" t="s">
        <v>3996</v>
      </c>
      <c r="Q481" s="11" t="s">
        <v>346</v>
      </c>
      <c r="R481" s="1" t="s">
        <v>305</v>
      </c>
      <c r="S481" s="164">
        <v>186011008833</v>
      </c>
      <c r="T481" s="11" t="s">
        <v>60</v>
      </c>
      <c r="U481" s="11">
        <v>1</v>
      </c>
      <c r="V481" s="11" t="s">
        <v>2872</v>
      </c>
      <c r="W481" s="11" t="s">
        <v>3997</v>
      </c>
      <c r="X481" s="127" t="s">
        <v>3998</v>
      </c>
      <c r="Y481" s="11" t="s">
        <v>3999</v>
      </c>
      <c r="Z481" s="5" t="s">
        <v>4000</v>
      </c>
    </row>
    <row r="482" spans="1:26" ht="45" x14ac:dyDescent="0.2">
      <c r="A482" s="23" t="s">
        <v>4001</v>
      </c>
      <c r="B482" s="5" t="s">
        <v>4002</v>
      </c>
      <c r="C482" s="2">
        <v>34257</v>
      </c>
      <c r="D482" s="2">
        <f>EDATE(C482,60*12)</f>
        <v>56172</v>
      </c>
      <c r="E482" s="5" t="s">
        <v>28</v>
      </c>
      <c r="F482" s="5" t="s">
        <v>291</v>
      </c>
      <c r="G482" s="5"/>
      <c r="H482" s="2">
        <v>43252</v>
      </c>
      <c r="I482" s="5" t="s">
        <v>3995</v>
      </c>
      <c r="J482" s="18">
        <v>43678</v>
      </c>
      <c r="K482" s="18">
        <v>43678</v>
      </c>
      <c r="L482" s="5" t="s">
        <v>5</v>
      </c>
      <c r="M482" s="5" t="s">
        <v>82</v>
      </c>
      <c r="N482" s="5" t="s">
        <v>58</v>
      </c>
      <c r="O482" s="5" t="s">
        <v>1087</v>
      </c>
      <c r="P482" s="57" t="s">
        <v>4003</v>
      </c>
      <c r="Q482" s="57" t="s">
        <v>408</v>
      </c>
      <c r="R482" s="1" t="s">
        <v>305</v>
      </c>
      <c r="S482" s="92">
        <v>293011866372</v>
      </c>
      <c r="T482" s="5" t="s">
        <v>60</v>
      </c>
      <c r="U482" s="57">
        <v>0</v>
      </c>
      <c r="V482" s="5" t="s">
        <v>2326</v>
      </c>
      <c r="W482" s="57">
        <v>73262623</v>
      </c>
      <c r="X482" s="78" t="s">
        <v>4004</v>
      </c>
      <c r="Y482" s="5" t="s">
        <v>4005</v>
      </c>
      <c r="Z482" s="5" t="s">
        <v>4006</v>
      </c>
    </row>
    <row r="483" spans="1:26" ht="75" x14ac:dyDescent="0.2">
      <c r="A483" s="23" t="s">
        <v>4007</v>
      </c>
      <c r="B483" s="11" t="s">
        <v>4008</v>
      </c>
      <c r="C483" s="2">
        <v>32700</v>
      </c>
      <c r="D483" s="2">
        <f>EDATE(C483,60*12)</f>
        <v>54615</v>
      </c>
      <c r="E483" s="11" t="s">
        <v>2</v>
      </c>
      <c r="F483" s="13" t="s">
        <v>204</v>
      </c>
      <c r="G483" s="5"/>
      <c r="H483" s="18">
        <v>43252</v>
      </c>
      <c r="I483" s="11" t="s">
        <v>3995</v>
      </c>
      <c r="J483" s="18">
        <v>43678</v>
      </c>
      <c r="K483" s="18">
        <v>43678</v>
      </c>
      <c r="L483" s="11" t="s">
        <v>5</v>
      </c>
      <c r="M483" s="11" t="s">
        <v>82</v>
      </c>
      <c r="N483" s="5" t="s">
        <v>93</v>
      </c>
      <c r="O483" s="11" t="s">
        <v>4009</v>
      </c>
      <c r="P483" s="11" t="s">
        <v>4010</v>
      </c>
      <c r="Q483" s="11" t="s">
        <v>549</v>
      </c>
      <c r="R483" s="1" t="s">
        <v>305</v>
      </c>
      <c r="S483" s="165" t="s">
        <v>4011</v>
      </c>
      <c r="T483" s="11" t="s">
        <v>60</v>
      </c>
      <c r="U483" s="11">
        <v>2</v>
      </c>
      <c r="V483" s="11" t="s">
        <v>585</v>
      </c>
      <c r="W483" s="11" t="s">
        <v>4012</v>
      </c>
      <c r="X483" s="16" t="s">
        <v>4013</v>
      </c>
      <c r="Y483" s="11" t="s">
        <v>3412</v>
      </c>
      <c r="Z483" s="5" t="s">
        <v>4014</v>
      </c>
    </row>
    <row r="484" spans="1:26" ht="75" x14ac:dyDescent="0.2">
      <c r="A484" s="5" t="s">
        <v>4015</v>
      </c>
      <c r="B484" s="11" t="s">
        <v>4016</v>
      </c>
      <c r="C484" s="2">
        <v>33533</v>
      </c>
      <c r="D484" s="2">
        <v>55448</v>
      </c>
      <c r="E484" s="11" t="s">
        <v>2</v>
      </c>
      <c r="F484" s="11" t="s">
        <v>3679</v>
      </c>
      <c r="G484" s="5" t="s">
        <v>2477</v>
      </c>
      <c r="H484" s="18">
        <v>44376</v>
      </c>
      <c r="I484" s="11" t="s">
        <v>3995</v>
      </c>
      <c r="J484" s="18">
        <v>44376</v>
      </c>
      <c r="K484" s="18">
        <v>44376</v>
      </c>
      <c r="L484" s="11" t="s">
        <v>81</v>
      </c>
      <c r="M484" s="11" t="s">
        <v>163</v>
      </c>
      <c r="N484" s="5" t="s">
        <v>3605</v>
      </c>
      <c r="O484" s="11" t="s">
        <v>1047</v>
      </c>
      <c r="P484" s="11" t="s">
        <v>517</v>
      </c>
      <c r="Q484" s="11" t="s">
        <v>517</v>
      </c>
      <c r="R484" s="1" t="s">
        <v>305</v>
      </c>
      <c r="S484" s="17"/>
      <c r="T484" s="21"/>
      <c r="U484" s="21">
        <v>0</v>
      </c>
      <c r="V484" s="21"/>
      <c r="W484" s="21"/>
      <c r="X484" s="166"/>
      <c r="Y484" s="21"/>
      <c r="Z484" s="21"/>
    </row>
    <row r="485" spans="1:26" ht="60" x14ac:dyDescent="0.2">
      <c r="A485" s="5" t="s">
        <v>4017</v>
      </c>
      <c r="B485" s="11" t="s">
        <v>4018</v>
      </c>
      <c r="C485" s="2">
        <v>27883</v>
      </c>
      <c r="D485" s="2">
        <f>EDATE(C485,60*12)</f>
        <v>49798</v>
      </c>
      <c r="E485" s="11" t="s">
        <v>28</v>
      </c>
      <c r="F485" s="5" t="s">
        <v>4019</v>
      </c>
      <c r="G485" s="5" t="s">
        <v>4020</v>
      </c>
      <c r="H485" s="18">
        <v>43678</v>
      </c>
      <c r="I485" s="11" t="s">
        <v>3995</v>
      </c>
      <c r="J485" s="18">
        <v>43678</v>
      </c>
      <c r="K485" s="18">
        <v>43678</v>
      </c>
      <c r="L485" s="11" t="s">
        <v>81</v>
      </c>
      <c r="M485" s="11" t="s">
        <v>31</v>
      </c>
      <c r="N485" s="5" t="s">
        <v>4021</v>
      </c>
      <c r="O485" s="11" t="s">
        <v>4022</v>
      </c>
      <c r="P485" s="11" t="s">
        <v>4023</v>
      </c>
      <c r="Q485" s="11" t="s">
        <v>336</v>
      </c>
      <c r="R485" s="1" t="s">
        <v>305</v>
      </c>
      <c r="S485" s="17"/>
      <c r="T485" s="11" t="s">
        <v>36</v>
      </c>
      <c r="U485" s="11">
        <v>2</v>
      </c>
      <c r="V485" s="11" t="s">
        <v>337</v>
      </c>
      <c r="W485" s="11">
        <v>41498382</v>
      </c>
      <c r="X485" s="16" t="s">
        <v>4024</v>
      </c>
      <c r="Y485" s="11" t="s">
        <v>4025</v>
      </c>
      <c r="Z485" s="5" t="s">
        <v>4026</v>
      </c>
    </row>
    <row r="486" spans="1:26" ht="75" x14ac:dyDescent="0.2">
      <c r="A486" s="5" t="s">
        <v>4027</v>
      </c>
      <c r="B486" s="11" t="s">
        <v>4028</v>
      </c>
      <c r="C486" s="28">
        <v>33195</v>
      </c>
      <c r="D486" s="2">
        <v>55110</v>
      </c>
      <c r="E486" s="5" t="s">
        <v>2</v>
      </c>
      <c r="F486" s="5" t="s">
        <v>3679</v>
      </c>
      <c r="G486" s="5" t="s">
        <v>2477</v>
      </c>
      <c r="H486" s="2">
        <v>44376</v>
      </c>
      <c r="I486" s="5" t="s">
        <v>3995</v>
      </c>
      <c r="J486" s="2">
        <v>44376</v>
      </c>
      <c r="K486" s="18">
        <v>44376</v>
      </c>
      <c r="L486" s="11" t="s">
        <v>81</v>
      </c>
      <c r="M486" s="11" t="s">
        <v>4029</v>
      </c>
      <c r="N486" s="5" t="s">
        <v>7</v>
      </c>
      <c r="O486" s="5" t="s">
        <v>1047</v>
      </c>
      <c r="P486" s="11" t="s">
        <v>549</v>
      </c>
      <c r="Q486" s="5" t="s">
        <v>549</v>
      </c>
      <c r="R486" s="1" t="s">
        <v>305</v>
      </c>
      <c r="S486" s="25"/>
      <c r="T486" s="82"/>
      <c r="U486" s="82">
        <v>0</v>
      </c>
      <c r="V486" s="82"/>
      <c r="W486" s="167"/>
      <c r="X486" s="168"/>
      <c r="Y486" s="82"/>
      <c r="Z486" s="21"/>
    </row>
    <row r="487" spans="1:26" ht="45" x14ac:dyDescent="0.2">
      <c r="A487" s="5" t="s">
        <v>4030</v>
      </c>
      <c r="B487" s="5" t="s">
        <v>4031</v>
      </c>
      <c r="C487" s="2">
        <v>28124</v>
      </c>
      <c r="D487" s="2">
        <f>EDATE(C487,60*12)</f>
        <v>50039</v>
      </c>
      <c r="E487" s="11" t="s">
        <v>2</v>
      </c>
      <c r="F487" s="11" t="s">
        <v>17</v>
      </c>
      <c r="G487" s="5"/>
      <c r="H487" s="2">
        <v>43678</v>
      </c>
      <c r="I487" s="5" t="s">
        <v>3995</v>
      </c>
      <c r="J487" s="2">
        <v>43678</v>
      </c>
      <c r="K487" s="2">
        <v>43678</v>
      </c>
      <c r="L487" s="11" t="s">
        <v>5</v>
      </c>
      <c r="M487" s="11" t="s">
        <v>163</v>
      </c>
      <c r="N487" s="5" t="s">
        <v>7</v>
      </c>
      <c r="O487" s="5" t="s">
        <v>4032</v>
      </c>
      <c r="P487" s="11" t="s">
        <v>4033</v>
      </c>
      <c r="Q487" s="11" t="s">
        <v>304</v>
      </c>
      <c r="R487" s="1" t="s">
        <v>305</v>
      </c>
      <c r="S487" s="17">
        <v>176011007675</v>
      </c>
      <c r="T487" s="11" t="s">
        <v>60</v>
      </c>
      <c r="U487" s="11">
        <v>7</v>
      </c>
      <c r="V487" s="11" t="s">
        <v>2010</v>
      </c>
      <c r="W487" s="11">
        <v>41498355</v>
      </c>
      <c r="X487" s="16" t="s">
        <v>4034</v>
      </c>
      <c r="Y487" s="11" t="s">
        <v>4035</v>
      </c>
      <c r="Z487" s="5" t="s">
        <v>4036</v>
      </c>
    </row>
    <row r="488" spans="1:26" ht="75" x14ac:dyDescent="0.2">
      <c r="A488" s="5" t="s">
        <v>4037</v>
      </c>
      <c r="B488" s="5" t="s">
        <v>4038</v>
      </c>
      <c r="C488" s="2">
        <v>28356</v>
      </c>
      <c r="D488" s="2">
        <f>EDATE(C488,60*12)</f>
        <v>50271</v>
      </c>
      <c r="E488" s="11" t="s">
        <v>28</v>
      </c>
      <c r="F488" s="11" t="s">
        <v>3928</v>
      </c>
      <c r="G488" s="5"/>
      <c r="H488" s="2">
        <v>43678</v>
      </c>
      <c r="I488" s="5" t="s">
        <v>3995</v>
      </c>
      <c r="J488" s="2">
        <v>43678</v>
      </c>
      <c r="K488" s="2">
        <v>43678</v>
      </c>
      <c r="L488" s="11" t="s">
        <v>5</v>
      </c>
      <c r="M488" s="11" t="s">
        <v>82</v>
      </c>
      <c r="N488" s="5" t="s">
        <v>7</v>
      </c>
      <c r="O488" s="5" t="s">
        <v>4039</v>
      </c>
      <c r="P488" s="11" t="s">
        <v>4040</v>
      </c>
      <c r="Q488" s="11" t="s">
        <v>507</v>
      </c>
      <c r="R488" s="1" t="s">
        <v>305</v>
      </c>
      <c r="S488" s="25" t="s">
        <v>4041</v>
      </c>
      <c r="T488" s="5" t="s">
        <v>60</v>
      </c>
      <c r="U488" s="5">
        <v>3</v>
      </c>
      <c r="V488" s="11" t="s">
        <v>4042</v>
      </c>
      <c r="W488" s="5" t="s">
        <v>4043</v>
      </c>
      <c r="X488" s="26" t="s">
        <v>4044</v>
      </c>
      <c r="Y488" s="11" t="s">
        <v>4045</v>
      </c>
      <c r="Z488" s="11" t="s">
        <v>4046</v>
      </c>
    </row>
    <row r="489" spans="1:26" ht="60" x14ac:dyDescent="0.2">
      <c r="A489" s="5" t="s">
        <v>4047</v>
      </c>
      <c r="B489" s="5" t="s">
        <v>4048</v>
      </c>
      <c r="C489" s="2">
        <v>30618</v>
      </c>
      <c r="D489" s="2">
        <f>EDATE(C489,60*12)</f>
        <v>52533</v>
      </c>
      <c r="E489" s="5" t="s">
        <v>28</v>
      </c>
      <c r="F489" s="5" t="s">
        <v>4049</v>
      </c>
      <c r="G489" s="5"/>
      <c r="H489" s="2">
        <v>43739</v>
      </c>
      <c r="I489" s="5" t="s">
        <v>3995</v>
      </c>
      <c r="J489" s="2">
        <v>43678</v>
      </c>
      <c r="K489" s="2">
        <v>43678</v>
      </c>
      <c r="L489" s="5" t="s">
        <v>5</v>
      </c>
      <c r="M489" s="5" t="s">
        <v>82</v>
      </c>
      <c r="N489" s="5" t="s">
        <v>7</v>
      </c>
      <c r="O489" s="5" t="s">
        <v>4049</v>
      </c>
      <c r="P489" s="5" t="s">
        <v>4050</v>
      </c>
      <c r="Q489" s="5" t="s">
        <v>315</v>
      </c>
      <c r="R489" s="1" t="s">
        <v>305</v>
      </c>
      <c r="S489" s="25">
        <v>283011007510</v>
      </c>
      <c r="T489" s="5" t="s">
        <v>36</v>
      </c>
      <c r="U489" s="5">
        <v>2</v>
      </c>
      <c r="V489" s="5" t="s">
        <v>4051</v>
      </c>
      <c r="W489" s="5" t="s">
        <v>4052</v>
      </c>
      <c r="X489" s="26" t="s">
        <v>4053</v>
      </c>
      <c r="Y489" s="5" t="s">
        <v>4054</v>
      </c>
      <c r="Z489" s="5" t="s">
        <v>4055</v>
      </c>
    </row>
    <row r="490" spans="1:26" ht="60" x14ac:dyDescent="0.2">
      <c r="A490" s="5" t="s">
        <v>4056</v>
      </c>
      <c r="B490" s="11" t="s">
        <v>4057</v>
      </c>
      <c r="C490" s="2">
        <v>27030</v>
      </c>
      <c r="D490" s="2">
        <f>EDATE(C490,60*12)</f>
        <v>48945</v>
      </c>
      <c r="E490" s="11" t="s">
        <v>2</v>
      </c>
      <c r="F490" s="11" t="s">
        <v>2164</v>
      </c>
      <c r="G490" s="5"/>
      <c r="H490" s="18">
        <v>42644</v>
      </c>
      <c r="I490" s="11" t="s">
        <v>3995</v>
      </c>
      <c r="J490" s="18">
        <v>43678</v>
      </c>
      <c r="K490" s="18">
        <v>43678</v>
      </c>
      <c r="L490" s="11" t="s">
        <v>5</v>
      </c>
      <c r="M490" s="11" t="s">
        <v>82</v>
      </c>
      <c r="N490" s="5" t="s">
        <v>83</v>
      </c>
      <c r="O490" s="11" t="s">
        <v>4058</v>
      </c>
      <c r="P490" s="11" t="s">
        <v>1411</v>
      </c>
      <c r="Q490" s="11" t="s">
        <v>315</v>
      </c>
      <c r="R490" s="1" t="s">
        <v>305</v>
      </c>
      <c r="S490" s="20"/>
      <c r="T490" s="11" t="s">
        <v>60</v>
      </c>
      <c r="U490" s="11">
        <v>2</v>
      </c>
      <c r="V490" s="11" t="s">
        <v>4059</v>
      </c>
      <c r="W490" s="169" t="s">
        <v>4060</v>
      </c>
      <c r="X490" s="170" t="s">
        <v>4061</v>
      </c>
      <c r="Y490" s="169" t="s">
        <v>4062</v>
      </c>
      <c r="Z490" s="5" t="s">
        <v>4063</v>
      </c>
    </row>
    <row r="491" spans="1:26" ht="75" x14ac:dyDescent="0.2">
      <c r="A491" s="12" t="s">
        <v>4064</v>
      </c>
      <c r="B491" s="12" t="s">
        <v>4065</v>
      </c>
      <c r="C491" s="14">
        <v>35681</v>
      </c>
      <c r="D491" s="28">
        <v>57596</v>
      </c>
      <c r="E491" s="12" t="s">
        <v>28</v>
      </c>
      <c r="F491" s="12" t="s">
        <v>3679</v>
      </c>
      <c r="G491" s="12" t="s">
        <v>2477</v>
      </c>
      <c r="H491" s="14">
        <v>44376</v>
      </c>
      <c r="I491" s="12" t="s">
        <v>3995</v>
      </c>
      <c r="J491" s="14">
        <v>44376</v>
      </c>
      <c r="K491" s="2">
        <v>44376</v>
      </c>
      <c r="L491" s="5" t="s">
        <v>81</v>
      </c>
      <c r="M491" s="5" t="s">
        <v>4066</v>
      </c>
      <c r="N491" s="5" t="s">
        <v>7</v>
      </c>
      <c r="O491" s="5" t="s">
        <v>2519</v>
      </c>
      <c r="P491" s="12" t="s">
        <v>507</v>
      </c>
      <c r="Q491" s="11" t="s">
        <v>4067</v>
      </c>
      <c r="R491" s="1" t="s">
        <v>305</v>
      </c>
      <c r="S491" s="25"/>
      <c r="T491" s="82"/>
      <c r="U491" s="82"/>
      <c r="V491" s="82"/>
      <c r="W491" s="82"/>
      <c r="X491" s="168"/>
      <c r="Y491" s="82"/>
      <c r="Z491" s="21"/>
    </row>
    <row r="492" spans="1:26" ht="105" x14ac:dyDescent="0.2">
      <c r="A492" s="5" t="s">
        <v>4068</v>
      </c>
      <c r="B492" s="5" t="s">
        <v>4069</v>
      </c>
      <c r="C492" s="2">
        <v>28785</v>
      </c>
      <c r="D492" s="2">
        <f>EDATE(C492,60*12)</f>
        <v>50700</v>
      </c>
      <c r="E492" s="5" t="s">
        <v>2</v>
      </c>
      <c r="F492" s="5" t="s">
        <v>4070</v>
      </c>
      <c r="G492" s="5"/>
      <c r="H492" s="2">
        <v>42644</v>
      </c>
      <c r="I492" s="5" t="s">
        <v>4071</v>
      </c>
      <c r="J492" s="2">
        <v>42644</v>
      </c>
      <c r="K492" s="18">
        <v>43678</v>
      </c>
      <c r="L492" s="5" t="s">
        <v>5</v>
      </c>
      <c r="M492" s="5" t="s">
        <v>6</v>
      </c>
      <c r="N492" s="5" t="s">
        <v>7</v>
      </c>
      <c r="O492" s="5" t="s">
        <v>4072</v>
      </c>
      <c r="P492" s="5" t="s">
        <v>4073</v>
      </c>
      <c r="Q492" s="5" t="s">
        <v>4074</v>
      </c>
      <c r="R492" s="1" t="s">
        <v>305</v>
      </c>
      <c r="S492" s="25">
        <v>178011107248</v>
      </c>
      <c r="T492" s="5" t="s">
        <v>10</v>
      </c>
      <c r="U492" s="5">
        <v>3</v>
      </c>
      <c r="V492" s="5" t="s">
        <v>602</v>
      </c>
      <c r="W492" s="5" t="s">
        <v>4075</v>
      </c>
      <c r="X492" s="26" t="s">
        <v>4076</v>
      </c>
      <c r="Y492" s="5" t="s">
        <v>4077</v>
      </c>
      <c r="Z492" s="5" t="s">
        <v>4078</v>
      </c>
    </row>
    <row r="493" spans="1:26" ht="45" x14ac:dyDescent="0.2">
      <c r="A493" s="5" t="s">
        <v>4079</v>
      </c>
      <c r="B493" s="11" t="s">
        <v>4080</v>
      </c>
      <c r="C493" s="2">
        <v>23377</v>
      </c>
      <c r="D493" s="2">
        <f>EDATE(C493,60*12)</f>
        <v>45292</v>
      </c>
      <c r="E493" s="11" t="s">
        <v>2</v>
      </c>
      <c r="F493" s="11" t="s">
        <v>1132</v>
      </c>
      <c r="G493" s="5" t="s">
        <v>1943</v>
      </c>
      <c r="H493" s="18">
        <v>34521</v>
      </c>
      <c r="I493" s="11" t="s">
        <v>4071</v>
      </c>
      <c r="J493" s="18">
        <v>42645</v>
      </c>
      <c r="K493" s="18">
        <v>36374</v>
      </c>
      <c r="L493" s="11" t="s">
        <v>81</v>
      </c>
      <c r="M493" s="11" t="s">
        <v>6</v>
      </c>
      <c r="N493" s="5" t="s">
        <v>7</v>
      </c>
      <c r="O493" s="11" t="s">
        <v>4081</v>
      </c>
      <c r="P493" s="11" t="s">
        <v>4082</v>
      </c>
      <c r="Q493" s="11" t="s">
        <v>843</v>
      </c>
      <c r="R493" s="1" t="s">
        <v>305</v>
      </c>
      <c r="S493" s="17"/>
      <c r="T493" s="11" t="s">
        <v>10</v>
      </c>
      <c r="U493" s="11">
        <v>2</v>
      </c>
      <c r="V493" s="11" t="s">
        <v>4083</v>
      </c>
      <c r="W493" s="11">
        <v>41498183</v>
      </c>
      <c r="X493" s="22" t="s">
        <v>4084</v>
      </c>
      <c r="Y493" s="11" t="s">
        <v>4085</v>
      </c>
      <c r="Z493" s="5" t="s">
        <v>4086</v>
      </c>
    </row>
    <row r="494" spans="1:26" ht="60" x14ac:dyDescent="0.2">
      <c r="A494" s="5" t="s">
        <v>4087</v>
      </c>
      <c r="B494" s="5" t="s">
        <v>4088</v>
      </c>
      <c r="C494" s="2">
        <v>22654</v>
      </c>
      <c r="D494" s="2">
        <f>EDATE(C494,60*12)</f>
        <v>44569</v>
      </c>
      <c r="E494" s="5" t="s">
        <v>2</v>
      </c>
      <c r="F494" s="5" t="s">
        <v>4089</v>
      </c>
      <c r="G494" s="5"/>
      <c r="H494" s="2">
        <v>42644</v>
      </c>
      <c r="I494" s="5" t="s">
        <v>4071</v>
      </c>
      <c r="J494" s="2">
        <v>44363</v>
      </c>
      <c r="K494" s="2">
        <v>44363</v>
      </c>
      <c r="L494" s="5" t="s">
        <v>5</v>
      </c>
      <c r="M494" s="5" t="s">
        <v>6</v>
      </c>
      <c r="N494" s="5" t="s">
        <v>93</v>
      </c>
      <c r="O494" s="5" t="s">
        <v>4090</v>
      </c>
      <c r="P494" s="5" t="s">
        <v>4091</v>
      </c>
      <c r="Q494" s="5" t="s">
        <v>1766</v>
      </c>
      <c r="R494" s="1" t="s">
        <v>305</v>
      </c>
      <c r="S494" s="25">
        <v>162019814579</v>
      </c>
      <c r="T494" s="5" t="s">
        <v>36</v>
      </c>
      <c r="U494" s="5">
        <v>3</v>
      </c>
      <c r="V494" s="5" t="s">
        <v>275</v>
      </c>
      <c r="W494" s="5" t="s">
        <v>4092</v>
      </c>
      <c r="X494" s="171" t="s">
        <v>4093</v>
      </c>
      <c r="Y494" s="5" t="s">
        <v>4094</v>
      </c>
      <c r="Z494" s="82" t="s">
        <v>4095</v>
      </c>
    </row>
    <row r="495" spans="1:26" ht="60" x14ac:dyDescent="0.2">
      <c r="A495" s="5" t="s">
        <v>4096</v>
      </c>
      <c r="B495" s="172" t="s">
        <v>4097</v>
      </c>
      <c r="C495" s="2">
        <v>29991</v>
      </c>
      <c r="D495" s="2">
        <f>EDATE(C495,60*12)</f>
        <v>51906</v>
      </c>
      <c r="E495" s="5" t="s">
        <v>2</v>
      </c>
      <c r="F495" s="5" t="s">
        <v>354</v>
      </c>
      <c r="G495" s="5"/>
      <c r="H495" s="2">
        <v>42644</v>
      </c>
      <c r="I495" s="5" t="s">
        <v>4098</v>
      </c>
      <c r="J495" s="2">
        <v>42979</v>
      </c>
      <c r="K495" s="2">
        <v>42979</v>
      </c>
      <c r="L495" s="5" t="s">
        <v>5</v>
      </c>
      <c r="M495" s="5" t="s">
        <v>6</v>
      </c>
      <c r="N495" s="55" t="s">
        <v>3130</v>
      </c>
      <c r="O495" s="5" t="s">
        <v>4099</v>
      </c>
      <c r="P495" s="5" t="s">
        <v>9</v>
      </c>
      <c r="Q495" s="5" t="s">
        <v>9</v>
      </c>
      <c r="R495" s="1" t="s">
        <v>9</v>
      </c>
      <c r="S495" s="25">
        <v>182011772198</v>
      </c>
      <c r="T495" s="5" t="s">
        <v>10</v>
      </c>
      <c r="U495" s="5">
        <v>0</v>
      </c>
      <c r="V495" s="5" t="s">
        <v>11</v>
      </c>
      <c r="W495" s="5">
        <v>52100376</v>
      </c>
      <c r="X495" s="173" t="s">
        <v>4100</v>
      </c>
      <c r="Y495" s="82"/>
      <c r="Z495" s="21"/>
    </row>
    <row r="496" spans="1:26" ht="75" x14ac:dyDescent="0.2">
      <c r="A496" s="5" t="s">
        <v>4101</v>
      </c>
      <c r="B496" s="5" t="s">
        <v>4102</v>
      </c>
      <c r="C496" s="2">
        <v>19479</v>
      </c>
      <c r="D496" s="2">
        <f>EDATE(C496,60*12)</f>
        <v>41394</v>
      </c>
      <c r="E496" s="11" t="s">
        <v>2</v>
      </c>
      <c r="F496" s="11" t="s">
        <v>4103</v>
      </c>
      <c r="G496" s="5"/>
      <c r="H496" s="2">
        <v>43500</v>
      </c>
      <c r="I496" s="5" t="s">
        <v>4104</v>
      </c>
      <c r="J496" s="2">
        <v>43500</v>
      </c>
      <c r="K496" s="18">
        <v>43500</v>
      </c>
      <c r="L496" s="5" t="s">
        <v>5</v>
      </c>
      <c r="M496" s="5" t="s">
        <v>6</v>
      </c>
      <c r="N496" s="5" t="s">
        <v>93</v>
      </c>
      <c r="O496" s="11" t="s">
        <v>4103</v>
      </c>
      <c r="P496" s="5" t="s">
        <v>9</v>
      </c>
      <c r="Q496" s="5" t="s">
        <v>9</v>
      </c>
      <c r="R496" s="3" t="s">
        <v>9</v>
      </c>
      <c r="S496" s="17"/>
      <c r="T496" s="11" t="s">
        <v>10</v>
      </c>
      <c r="U496" s="11">
        <v>4</v>
      </c>
      <c r="V496" s="11" t="s">
        <v>4105</v>
      </c>
      <c r="W496" s="11" t="s">
        <v>4106</v>
      </c>
      <c r="X496" s="16" t="s">
        <v>4107</v>
      </c>
      <c r="Y496" s="11" t="s">
        <v>4108</v>
      </c>
      <c r="Z496" s="11" t="s">
        <v>4109</v>
      </c>
    </row>
    <row r="497" spans="1:26" ht="45" x14ac:dyDescent="0.2">
      <c r="A497" s="1" t="s">
        <v>4110</v>
      </c>
      <c r="B497" s="1" t="s">
        <v>4111</v>
      </c>
      <c r="C497" s="4">
        <v>28897</v>
      </c>
      <c r="D497" s="4">
        <f>EDATE(C497,60*12)</f>
        <v>50812</v>
      </c>
      <c r="E497" s="3" t="s">
        <v>28</v>
      </c>
      <c r="F497" s="3" t="s">
        <v>4112</v>
      </c>
      <c r="G497" s="1"/>
      <c r="H497" s="4">
        <v>42507</v>
      </c>
      <c r="I497" s="1" t="s">
        <v>4104</v>
      </c>
      <c r="J497" s="4">
        <v>42507</v>
      </c>
      <c r="K497" s="4">
        <v>43567</v>
      </c>
      <c r="L497" s="1" t="s">
        <v>5</v>
      </c>
      <c r="M497" s="1" t="s">
        <v>6</v>
      </c>
      <c r="N497" s="1" t="s">
        <v>93</v>
      </c>
      <c r="O497" s="3" t="s">
        <v>4113</v>
      </c>
      <c r="P497" s="1" t="s">
        <v>9</v>
      </c>
      <c r="Q497" s="1" t="s">
        <v>9</v>
      </c>
      <c r="R497" s="3" t="s">
        <v>9</v>
      </c>
      <c r="S497" s="10">
        <v>279010628972</v>
      </c>
      <c r="T497" s="3" t="s">
        <v>60</v>
      </c>
      <c r="U497" s="3">
        <v>1</v>
      </c>
      <c r="V497" s="7"/>
      <c r="W497" s="3" t="s">
        <v>4114</v>
      </c>
      <c r="X497" s="39" t="s">
        <v>4115</v>
      </c>
      <c r="Y497" s="3" t="s">
        <v>4116</v>
      </c>
      <c r="Z497" s="11" t="s">
        <v>4117</v>
      </c>
    </row>
    <row r="498" spans="1:26" ht="105" x14ac:dyDescent="0.2">
      <c r="A498" s="5" t="s">
        <v>4118</v>
      </c>
      <c r="B498" s="5" t="s">
        <v>4119</v>
      </c>
      <c r="C498" s="2">
        <v>29742</v>
      </c>
      <c r="D498" s="2">
        <v>51657</v>
      </c>
      <c r="E498" s="11" t="s">
        <v>2</v>
      </c>
      <c r="F498" s="5" t="s">
        <v>4120</v>
      </c>
      <c r="G498" s="5"/>
      <c r="H498" s="2">
        <v>43892</v>
      </c>
      <c r="I498" s="5" t="s">
        <v>4104</v>
      </c>
      <c r="J498" s="2">
        <v>43892</v>
      </c>
      <c r="K498" s="2">
        <v>43892</v>
      </c>
      <c r="L498" s="5" t="s">
        <v>5</v>
      </c>
      <c r="M498" s="5" t="s">
        <v>6</v>
      </c>
      <c r="N498" s="5" t="s">
        <v>93</v>
      </c>
      <c r="O498" s="5" t="s">
        <v>4121</v>
      </c>
      <c r="P498" s="5" t="s">
        <v>9</v>
      </c>
      <c r="Q498" s="5" t="s">
        <v>9</v>
      </c>
      <c r="R498" s="3" t="s">
        <v>9</v>
      </c>
      <c r="S498" s="20"/>
      <c r="T498" s="11" t="s">
        <v>60</v>
      </c>
      <c r="U498" s="11">
        <v>2</v>
      </c>
      <c r="V498" s="11" t="s">
        <v>85</v>
      </c>
      <c r="W498" s="11" t="s">
        <v>4122</v>
      </c>
      <c r="X498" s="16" t="s">
        <v>4123</v>
      </c>
      <c r="Y498" s="11" t="s">
        <v>4124</v>
      </c>
      <c r="Z498" s="11" t="s">
        <v>4125</v>
      </c>
    </row>
    <row r="499" spans="1:26" ht="51" x14ac:dyDescent="0.2">
      <c r="A499" s="12" t="s">
        <v>4126</v>
      </c>
      <c r="B499" s="12" t="s">
        <v>4127</v>
      </c>
      <c r="C499" s="14">
        <v>25569</v>
      </c>
      <c r="D499" s="2">
        <v>47484</v>
      </c>
      <c r="E499" s="12" t="s">
        <v>28</v>
      </c>
      <c r="F499" s="12" t="s">
        <v>4128</v>
      </c>
      <c r="G499" s="12" t="s">
        <v>80</v>
      </c>
      <c r="H499" s="14">
        <v>44442</v>
      </c>
      <c r="I499" s="12" t="s">
        <v>4129</v>
      </c>
      <c r="J499" s="14">
        <v>44442</v>
      </c>
      <c r="K499" s="2">
        <v>44442</v>
      </c>
      <c r="L499" s="5" t="s">
        <v>81</v>
      </c>
      <c r="M499" s="5" t="s">
        <v>2404</v>
      </c>
      <c r="N499" s="5"/>
      <c r="O499" s="5"/>
      <c r="P499" s="12" t="s">
        <v>1934</v>
      </c>
      <c r="Q499" s="5" t="s">
        <v>1934</v>
      </c>
      <c r="R499" s="5" t="s">
        <v>1934</v>
      </c>
      <c r="S499" s="25"/>
      <c r="T499" s="5" t="s">
        <v>60</v>
      </c>
      <c r="U499" s="5">
        <v>2</v>
      </c>
      <c r="V499" s="5" t="s">
        <v>144</v>
      </c>
      <c r="W499" s="53" t="s">
        <v>4130</v>
      </c>
      <c r="X499" s="143" t="s">
        <v>4131</v>
      </c>
      <c r="Y499" s="5"/>
      <c r="Z499" s="11"/>
    </row>
    <row r="500" spans="1:26" ht="75" x14ac:dyDescent="0.2">
      <c r="A500" s="5" t="s">
        <v>4132</v>
      </c>
      <c r="B500" s="11" t="s">
        <v>4133</v>
      </c>
      <c r="C500" s="2">
        <v>35534</v>
      </c>
      <c r="D500" s="2">
        <f>EDATE(C500,60*12)</f>
        <v>57449</v>
      </c>
      <c r="E500" s="11" t="s">
        <v>2</v>
      </c>
      <c r="F500" s="11" t="s">
        <v>3679</v>
      </c>
      <c r="G500" s="5" t="s">
        <v>2477</v>
      </c>
      <c r="H500" s="18">
        <v>44376</v>
      </c>
      <c r="I500" s="11" t="s">
        <v>4134</v>
      </c>
      <c r="J500" s="18">
        <v>44376</v>
      </c>
      <c r="K500" s="18">
        <v>44376</v>
      </c>
      <c r="L500" s="11" t="s">
        <v>81</v>
      </c>
      <c r="M500" s="11" t="s">
        <v>163</v>
      </c>
      <c r="N500" s="5" t="s">
        <v>7</v>
      </c>
      <c r="O500" s="11" t="s">
        <v>1047</v>
      </c>
      <c r="P500" s="11" t="s">
        <v>426</v>
      </c>
      <c r="Q500" s="11" t="s">
        <v>426</v>
      </c>
      <c r="R500" s="1" t="s">
        <v>305</v>
      </c>
      <c r="S500" s="17" t="s">
        <v>2593</v>
      </c>
      <c r="T500" s="11" t="s">
        <v>1842</v>
      </c>
      <c r="U500" s="11">
        <v>0</v>
      </c>
      <c r="V500" s="11" t="s">
        <v>2723</v>
      </c>
      <c r="W500" s="11" t="s">
        <v>4135</v>
      </c>
      <c r="X500" s="16"/>
      <c r="Y500" s="11" t="s">
        <v>4136</v>
      </c>
      <c r="Z500" s="11" t="s">
        <v>4137</v>
      </c>
    </row>
    <row r="501" spans="1:26" ht="75" x14ac:dyDescent="0.2">
      <c r="A501" s="23" t="s">
        <v>4138</v>
      </c>
      <c r="B501" s="23" t="s">
        <v>4139</v>
      </c>
      <c r="C501" s="28">
        <v>33970</v>
      </c>
      <c r="D501" s="28">
        <f>EDATE(C501,60*12)</f>
        <v>55885</v>
      </c>
      <c r="E501" s="23" t="s">
        <v>28</v>
      </c>
      <c r="F501" s="23" t="s">
        <v>4140</v>
      </c>
      <c r="G501" s="23" t="s">
        <v>140</v>
      </c>
      <c r="H501" s="28">
        <v>44396</v>
      </c>
      <c r="I501" s="23" t="s">
        <v>142</v>
      </c>
      <c r="J501" s="28">
        <v>44396</v>
      </c>
      <c r="K501" s="28">
        <v>44396</v>
      </c>
      <c r="L501" s="23" t="s">
        <v>5</v>
      </c>
      <c r="M501" s="23" t="s">
        <v>82</v>
      </c>
      <c r="N501" s="23" t="s">
        <v>83</v>
      </c>
      <c r="O501" s="23" t="s">
        <v>141</v>
      </c>
      <c r="P501" s="29" t="s">
        <v>142</v>
      </c>
      <c r="Q501" s="29" t="s">
        <v>142</v>
      </c>
      <c r="R501" s="31" t="s">
        <v>143</v>
      </c>
      <c r="S501" s="32"/>
      <c r="T501" s="23" t="s">
        <v>60</v>
      </c>
      <c r="U501" s="23">
        <v>0</v>
      </c>
      <c r="V501" s="23" t="s">
        <v>144</v>
      </c>
      <c r="W501" s="23" t="s">
        <v>4141</v>
      </c>
      <c r="X501" s="174"/>
      <c r="Y501" s="23" t="s">
        <v>4142</v>
      </c>
      <c r="Z501" s="175"/>
    </row>
    <row r="502" spans="1:26" ht="45" x14ac:dyDescent="0.2">
      <c r="A502" s="5" t="s">
        <v>4143</v>
      </c>
      <c r="B502" s="11" t="s">
        <v>4144</v>
      </c>
      <c r="C502" s="2">
        <v>27956</v>
      </c>
      <c r="D502" s="2">
        <f>EDATE(C502,60*12)</f>
        <v>49871</v>
      </c>
      <c r="E502" s="11" t="s">
        <v>2</v>
      </c>
      <c r="F502" s="11" t="s">
        <v>4145</v>
      </c>
      <c r="G502" s="5" t="s">
        <v>1943</v>
      </c>
      <c r="H502" s="18">
        <v>40556</v>
      </c>
      <c r="I502" s="11" t="s">
        <v>4146</v>
      </c>
      <c r="J502" s="18">
        <v>40794</v>
      </c>
      <c r="K502" s="18">
        <v>40794</v>
      </c>
      <c r="L502" s="11" t="s">
        <v>81</v>
      </c>
      <c r="M502" s="11" t="s">
        <v>6</v>
      </c>
      <c r="N502" s="5" t="s">
        <v>7</v>
      </c>
      <c r="O502" s="11" t="s">
        <v>4147</v>
      </c>
      <c r="P502" s="11" t="s">
        <v>357</v>
      </c>
      <c r="Q502" s="11" t="s">
        <v>357</v>
      </c>
      <c r="R502" s="5" t="s">
        <v>305</v>
      </c>
      <c r="S502" s="17"/>
      <c r="T502" s="11" t="s">
        <v>2298</v>
      </c>
      <c r="U502" s="11">
        <v>3</v>
      </c>
      <c r="V502" s="11" t="s">
        <v>358</v>
      </c>
      <c r="W502" s="11" t="s">
        <v>4148</v>
      </c>
      <c r="X502" s="22" t="s">
        <v>4149</v>
      </c>
      <c r="Y502" s="11" t="s">
        <v>4150</v>
      </c>
      <c r="Z502" s="11" t="s">
        <v>4151</v>
      </c>
    </row>
    <row r="503" spans="1:26" ht="60" x14ac:dyDescent="0.2">
      <c r="A503" s="5" t="s">
        <v>4152</v>
      </c>
      <c r="B503" s="11" t="s">
        <v>4153</v>
      </c>
      <c r="C503" s="2">
        <v>30800</v>
      </c>
      <c r="D503" s="2">
        <f>EDATE(C503,60*12)</f>
        <v>52715</v>
      </c>
      <c r="E503" s="11" t="s">
        <v>2</v>
      </c>
      <c r="F503" s="11" t="s">
        <v>4154</v>
      </c>
      <c r="G503" s="5" t="s">
        <v>80</v>
      </c>
      <c r="H503" s="18">
        <v>41205</v>
      </c>
      <c r="I503" s="11" t="s">
        <v>4146</v>
      </c>
      <c r="J503" s="18">
        <v>41313</v>
      </c>
      <c r="K503" s="18">
        <v>41519</v>
      </c>
      <c r="L503" s="11" t="s">
        <v>81</v>
      </c>
      <c r="M503" s="11" t="s">
        <v>82</v>
      </c>
      <c r="N503" s="5" t="s">
        <v>7</v>
      </c>
      <c r="O503" s="11" t="s">
        <v>4155</v>
      </c>
      <c r="P503" s="11" t="s">
        <v>1984</v>
      </c>
      <c r="Q503" s="11" t="s">
        <v>1840</v>
      </c>
      <c r="R503" s="3" t="s">
        <v>167</v>
      </c>
      <c r="S503" s="17"/>
      <c r="T503" s="11" t="s">
        <v>60</v>
      </c>
      <c r="U503" s="11">
        <v>2</v>
      </c>
      <c r="V503" s="11" t="s">
        <v>85</v>
      </c>
      <c r="W503" s="11" t="s">
        <v>4156</v>
      </c>
      <c r="X503" s="22" t="s">
        <v>4157</v>
      </c>
      <c r="Y503" s="11" t="s">
        <v>4158</v>
      </c>
      <c r="Z503" s="11" t="s">
        <v>4159</v>
      </c>
    </row>
    <row r="504" spans="1:26" ht="60" x14ac:dyDescent="0.2">
      <c r="A504" s="5" t="s">
        <v>4160</v>
      </c>
      <c r="B504" s="11" t="s">
        <v>4161</v>
      </c>
      <c r="C504" s="2">
        <v>25456</v>
      </c>
      <c r="D504" s="2">
        <f>EDATE(C504,60*12)</f>
        <v>47371</v>
      </c>
      <c r="E504" s="11" t="s">
        <v>2</v>
      </c>
      <c r="F504" s="11" t="s">
        <v>4162</v>
      </c>
      <c r="G504" s="5" t="s">
        <v>1943</v>
      </c>
      <c r="H504" s="18">
        <v>37966</v>
      </c>
      <c r="I504" s="11" t="s">
        <v>4146</v>
      </c>
      <c r="J504" s="18">
        <v>40577</v>
      </c>
      <c r="K504" s="18">
        <v>40577</v>
      </c>
      <c r="L504" s="11" t="s">
        <v>81</v>
      </c>
      <c r="M504" s="11" t="s">
        <v>6</v>
      </c>
      <c r="N504" s="5" t="s">
        <v>7</v>
      </c>
      <c r="O504" s="11" t="s">
        <v>4163</v>
      </c>
      <c r="P504" s="11" t="s">
        <v>1984</v>
      </c>
      <c r="Q504" s="11" t="s">
        <v>1840</v>
      </c>
      <c r="R504" s="3" t="s">
        <v>167</v>
      </c>
      <c r="S504" s="17"/>
      <c r="T504" s="11" t="s">
        <v>10</v>
      </c>
      <c r="U504" s="11">
        <v>5</v>
      </c>
      <c r="V504" s="11" t="s">
        <v>21</v>
      </c>
      <c r="W504" s="11" t="s">
        <v>4164</v>
      </c>
      <c r="X504" s="22" t="s">
        <v>4165</v>
      </c>
      <c r="Y504" s="11" t="s">
        <v>4166</v>
      </c>
      <c r="Z504" s="11" t="s">
        <v>4167</v>
      </c>
    </row>
    <row r="505" spans="1:26" ht="60" x14ac:dyDescent="0.2">
      <c r="A505" s="5" t="s">
        <v>4168</v>
      </c>
      <c r="B505" s="11" t="s">
        <v>4169</v>
      </c>
      <c r="C505" s="2">
        <v>31206</v>
      </c>
      <c r="D505" s="2">
        <f>EDATE(C505,60*12)</f>
        <v>53121</v>
      </c>
      <c r="E505" s="11" t="s">
        <v>28</v>
      </c>
      <c r="F505" s="11" t="s">
        <v>4162</v>
      </c>
      <c r="G505" s="5" t="s">
        <v>1943</v>
      </c>
      <c r="H505" s="18">
        <v>40491</v>
      </c>
      <c r="I505" s="11" t="s">
        <v>4146</v>
      </c>
      <c r="J505" s="18">
        <v>43102</v>
      </c>
      <c r="K505" s="18">
        <v>41519</v>
      </c>
      <c r="L505" s="11" t="s">
        <v>81</v>
      </c>
      <c r="M505" s="11" t="s">
        <v>82</v>
      </c>
      <c r="N505" s="5" t="s">
        <v>93</v>
      </c>
      <c r="O505" s="11" t="s">
        <v>4170</v>
      </c>
      <c r="P505" s="11" t="s">
        <v>1984</v>
      </c>
      <c r="Q505" s="11" t="s">
        <v>1840</v>
      </c>
      <c r="R505" s="3" t="s">
        <v>167</v>
      </c>
      <c r="S505" s="17"/>
      <c r="T505" s="11" t="s">
        <v>36</v>
      </c>
      <c r="U505" s="11">
        <v>1</v>
      </c>
      <c r="V505" s="11" t="s">
        <v>275</v>
      </c>
      <c r="W505" s="11" t="s">
        <v>4171</v>
      </c>
      <c r="X505" s="22" t="s">
        <v>4172</v>
      </c>
      <c r="Y505" s="5" t="s">
        <v>4173</v>
      </c>
      <c r="Z505" s="5" t="s">
        <v>4174</v>
      </c>
    </row>
    <row r="506" spans="1:26" ht="60" x14ac:dyDescent="0.2">
      <c r="A506" s="5" t="s">
        <v>4175</v>
      </c>
      <c r="B506" s="11" t="s">
        <v>4176</v>
      </c>
      <c r="C506" s="2">
        <v>29787</v>
      </c>
      <c r="D506" s="2">
        <f>EDATE(C506,60*12)</f>
        <v>51702</v>
      </c>
      <c r="E506" s="11" t="s">
        <v>2</v>
      </c>
      <c r="F506" s="23" t="s">
        <v>2432</v>
      </c>
      <c r="G506" s="5" t="s">
        <v>1943</v>
      </c>
      <c r="H506" s="18">
        <v>41519</v>
      </c>
      <c r="I506" s="11" t="s">
        <v>4146</v>
      </c>
      <c r="J506" s="18">
        <v>41519</v>
      </c>
      <c r="K506" s="18">
        <v>41519</v>
      </c>
      <c r="L506" s="11" t="s">
        <v>81</v>
      </c>
      <c r="M506" s="11" t="s">
        <v>6</v>
      </c>
      <c r="N506" s="5" t="s">
        <v>7</v>
      </c>
      <c r="O506" s="11" t="s">
        <v>424</v>
      </c>
      <c r="P506" s="11" t="s">
        <v>368</v>
      </c>
      <c r="Q506" s="11" t="s">
        <v>368</v>
      </c>
      <c r="R506" s="1" t="s">
        <v>305</v>
      </c>
      <c r="S506" s="17"/>
      <c r="T506" s="11" t="s">
        <v>60</v>
      </c>
      <c r="U506" s="11">
        <v>2</v>
      </c>
      <c r="V506" s="11" t="s">
        <v>798</v>
      </c>
      <c r="W506" s="11" t="s">
        <v>4177</v>
      </c>
      <c r="X506" s="16" t="s">
        <v>4178</v>
      </c>
      <c r="Y506" s="11" t="s">
        <v>4179</v>
      </c>
      <c r="Z506" s="11" t="s">
        <v>4180</v>
      </c>
    </row>
    <row r="507" spans="1:26" ht="60" x14ac:dyDescent="0.2">
      <c r="A507" s="5" t="s">
        <v>4181</v>
      </c>
      <c r="B507" s="11" t="s">
        <v>4182</v>
      </c>
      <c r="C507" s="2">
        <v>24842</v>
      </c>
      <c r="D507" s="2">
        <f>EDATE(C507,60*12)</f>
        <v>46757</v>
      </c>
      <c r="E507" s="11" t="s">
        <v>2</v>
      </c>
      <c r="F507" s="11" t="s">
        <v>4162</v>
      </c>
      <c r="G507" s="5" t="s">
        <v>1943</v>
      </c>
      <c r="H507" s="18">
        <v>38264</v>
      </c>
      <c r="I507" s="11" t="s">
        <v>4146</v>
      </c>
      <c r="J507" s="18">
        <v>38264</v>
      </c>
      <c r="K507" s="18">
        <v>38264</v>
      </c>
      <c r="L507" s="11" t="s">
        <v>81</v>
      </c>
      <c r="M507" s="11" t="s">
        <v>6</v>
      </c>
      <c r="N507" s="5" t="s">
        <v>4032</v>
      </c>
      <c r="O507" s="11" t="s">
        <v>4163</v>
      </c>
      <c r="P507" s="11" t="s">
        <v>1984</v>
      </c>
      <c r="Q507" s="11" t="s">
        <v>1840</v>
      </c>
      <c r="R507" s="11" t="s">
        <v>167</v>
      </c>
      <c r="S507" s="17"/>
      <c r="T507" s="11" t="s">
        <v>10</v>
      </c>
      <c r="U507" s="11">
        <v>2</v>
      </c>
      <c r="V507" s="11" t="s">
        <v>21</v>
      </c>
      <c r="W507" s="11" t="s">
        <v>4183</v>
      </c>
      <c r="X507" s="22" t="s">
        <v>4184</v>
      </c>
      <c r="Y507" s="11" t="s">
        <v>4185</v>
      </c>
      <c r="Z507" s="11" t="s">
        <v>4186</v>
      </c>
    </row>
    <row r="508" spans="1:26" ht="60" x14ac:dyDescent="0.2">
      <c r="A508" s="5" t="s">
        <v>4187</v>
      </c>
      <c r="B508" s="11" t="s">
        <v>4188</v>
      </c>
      <c r="C508" s="2">
        <v>28591</v>
      </c>
      <c r="D508" s="2">
        <f>EDATE(C508,60*12)</f>
        <v>50506</v>
      </c>
      <c r="E508" s="11" t="s">
        <v>2</v>
      </c>
      <c r="F508" s="11" t="s">
        <v>4189</v>
      </c>
      <c r="G508" s="5" t="s">
        <v>1943</v>
      </c>
      <c r="H508" s="18">
        <v>38261</v>
      </c>
      <c r="I508" s="11" t="s">
        <v>4146</v>
      </c>
      <c r="J508" s="18">
        <v>41531</v>
      </c>
      <c r="K508" s="18">
        <v>41531</v>
      </c>
      <c r="L508" s="11" t="s">
        <v>81</v>
      </c>
      <c r="M508" s="11" t="s">
        <v>6</v>
      </c>
      <c r="N508" s="5" t="s">
        <v>83</v>
      </c>
      <c r="O508" s="11" t="s">
        <v>4190</v>
      </c>
      <c r="P508" s="11" t="s">
        <v>549</v>
      </c>
      <c r="Q508" s="11" t="s">
        <v>549</v>
      </c>
      <c r="R508" s="1" t="s">
        <v>305</v>
      </c>
      <c r="S508" s="25"/>
      <c r="T508" s="11" t="s">
        <v>60</v>
      </c>
      <c r="U508" s="11">
        <v>1</v>
      </c>
      <c r="V508" s="11" t="s">
        <v>585</v>
      </c>
      <c r="W508" s="11" t="s">
        <v>4191</v>
      </c>
      <c r="X508" s="16" t="s">
        <v>4192</v>
      </c>
      <c r="Y508" s="11" t="s">
        <v>4193</v>
      </c>
      <c r="Z508" s="11" t="s">
        <v>4194</v>
      </c>
    </row>
    <row r="509" spans="1:26" ht="45" x14ac:dyDescent="0.2">
      <c r="A509" s="5" t="s">
        <v>4195</v>
      </c>
      <c r="B509" s="5" t="s">
        <v>4196</v>
      </c>
      <c r="C509" s="2">
        <v>27738</v>
      </c>
      <c r="D509" s="2">
        <f>EDATE(C509,60*12)</f>
        <v>49653</v>
      </c>
      <c r="E509" s="5" t="s">
        <v>2</v>
      </c>
      <c r="F509" s="5" t="s">
        <v>4154</v>
      </c>
      <c r="G509" s="5" t="s">
        <v>80</v>
      </c>
      <c r="H509" s="2">
        <v>39266</v>
      </c>
      <c r="I509" s="11" t="s">
        <v>4146</v>
      </c>
      <c r="J509" s="2">
        <v>39266</v>
      </c>
      <c r="K509" s="18">
        <v>39266</v>
      </c>
      <c r="L509" s="11" t="s">
        <v>81</v>
      </c>
      <c r="M509" s="11" t="s">
        <v>82</v>
      </c>
      <c r="N509" s="5" t="s">
        <v>7</v>
      </c>
      <c r="O509" s="11" t="s">
        <v>4197</v>
      </c>
      <c r="P509" s="11" t="s">
        <v>448</v>
      </c>
      <c r="Q509" s="11" t="s">
        <v>448</v>
      </c>
      <c r="R509" s="1" t="s">
        <v>305</v>
      </c>
      <c r="S509" s="17"/>
      <c r="T509" s="11" t="s">
        <v>60</v>
      </c>
      <c r="U509" s="5">
        <v>4</v>
      </c>
      <c r="V509" s="11" t="s">
        <v>2199</v>
      </c>
      <c r="W509" s="133" t="s">
        <v>4198</v>
      </c>
      <c r="X509" s="16" t="s">
        <v>4199</v>
      </c>
      <c r="Y509" s="11" t="s">
        <v>4200</v>
      </c>
      <c r="Z509" s="11" t="s">
        <v>4201</v>
      </c>
    </row>
    <row r="510" spans="1:26" ht="60" x14ac:dyDescent="0.2">
      <c r="A510" s="5" t="s">
        <v>4202</v>
      </c>
      <c r="B510" s="11" t="s">
        <v>4203</v>
      </c>
      <c r="C510" s="2">
        <v>27015</v>
      </c>
      <c r="D510" s="2">
        <f>EDATE(C510,60*12)</f>
        <v>48930</v>
      </c>
      <c r="E510" s="11" t="s">
        <v>2</v>
      </c>
      <c r="F510" s="11" t="s">
        <v>4162</v>
      </c>
      <c r="G510" s="5" t="s">
        <v>1943</v>
      </c>
      <c r="H510" s="18">
        <v>38267</v>
      </c>
      <c r="I510" s="11" t="s">
        <v>4146</v>
      </c>
      <c r="J510" s="18">
        <v>38267</v>
      </c>
      <c r="K510" s="18">
        <v>38267</v>
      </c>
      <c r="L510" s="11" t="s">
        <v>81</v>
      </c>
      <c r="M510" s="11" t="s">
        <v>6</v>
      </c>
      <c r="N510" s="5" t="s">
        <v>7</v>
      </c>
      <c r="O510" s="11" t="s">
        <v>4163</v>
      </c>
      <c r="P510" s="11" t="s">
        <v>1984</v>
      </c>
      <c r="Q510" s="11" t="s">
        <v>1840</v>
      </c>
      <c r="R510" s="3" t="s">
        <v>167</v>
      </c>
      <c r="S510" s="17"/>
      <c r="T510" s="11" t="s">
        <v>10</v>
      </c>
      <c r="U510" s="11">
        <v>3</v>
      </c>
      <c r="V510" s="11" t="s">
        <v>21</v>
      </c>
      <c r="W510" s="11" t="s">
        <v>4204</v>
      </c>
      <c r="X510" s="22" t="s">
        <v>4205</v>
      </c>
      <c r="Y510" s="11" t="s">
        <v>4206</v>
      </c>
      <c r="Z510" s="11" t="s">
        <v>4207</v>
      </c>
    </row>
    <row r="511" spans="1:26" ht="60" x14ac:dyDescent="0.2">
      <c r="A511" s="5" t="s">
        <v>4208</v>
      </c>
      <c r="B511" s="11" t="s">
        <v>4209</v>
      </c>
      <c r="C511" s="2">
        <v>27033</v>
      </c>
      <c r="D511" s="2">
        <f>EDATE(C511,60*12)</f>
        <v>48948</v>
      </c>
      <c r="E511" s="11" t="s">
        <v>2</v>
      </c>
      <c r="F511" s="11" t="s">
        <v>4210</v>
      </c>
      <c r="G511" s="5" t="s">
        <v>80</v>
      </c>
      <c r="H511" s="18">
        <v>36935</v>
      </c>
      <c r="I511" s="11" t="s">
        <v>4146</v>
      </c>
      <c r="J511" s="18">
        <v>40224</v>
      </c>
      <c r="K511" s="18">
        <v>40224</v>
      </c>
      <c r="L511" s="11" t="s">
        <v>81</v>
      </c>
      <c r="M511" s="11" t="s">
        <v>82</v>
      </c>
      <c r="N511" s="5" t="s">
        <v>557</v>
      </c>
      <c r="O511" s="11" t="s">
        <v>4211</v>
      </c>
      <c r="P511" s="11" t="s">
        <v>336</v>
      </c>
      <c r="Q511" s="11" t="s">
        <v>336</v>
      </c>
      <c r="R511" s="1" t="s">
        <v>305</v>
      </c>
      <c r="S511" s="17"/>
      <c r="T511" s="11" t="s">
        <v>60</v>
      </c>
      <c r="U511" s="11">
        <v>4</v>
      </c>
      <c r="V511" s="11" t="s">
        <v>337</v>
      </c>
      <c r="W511" s="11">
        <v>41498360</v>
      </c>
      <c r="X511" s="16" t="s">
        <v>4212</v>
      </c>
      <c r="Y511" s="11" t="s">
        <v>4213</v>
      </c>
      <c r="Z511" s="11" t="s">
        <v>4214</v>
      </c>
    </row>
    <row r="512" spans="1:26" ht="60" x14ac:dyDescent="0.2">
      <c r="A512" s="5" t="s">
        <v>4215</v>
      </c>
      <c r="B512" s="11" t="s">
        <v>4216</v>
      </c>
      <c r="C512" s="2">
        <v>30057</v>
      </c>
      <c r="D512" s="2">
        <f>EDATE(C512,60*12)</f>
        <v>51972</v>
      </c>
      <c r="E512" s="11" t="s">
        <v>28</v>
      </c>
      <c r="F512" s="11" t="s">
        <v>4154</v>
      </c>
      <c r="G512" s="5" t="s">
        <v>80</v>
      </c>
      <c r="H512" s="18">
        <v>39765</v>
      </c>
      <c r="I512" s="11" t="s">
        <v>4146</v>
      </c>
      <c r="J512" s="18">
        <v>39765</v>
      </c>
      <c r="K512" s="18">
        <v>39765</v>
      </c>
      <c r="L512" s="11" t="s">
        <v>81</v>
      </c>
      <c r="M512" s="11" t="s">
        <v>82</v>
      </c>
      <c r="N512" s="5" t="s">
        <v>83</v>
      </c>
      <c r="O512" s="11" t="s">
        <v>4217</v>
      </c>
      <c r="P512" s="11" t="s">
        <v>1984</v>
      </c>
      <c r="Q512" s="11" t="s">
        <v>1840</v>
      </c>
      <c r="R512" s="3" t="s">
        <v>167</v>
      </c>
      <c r="S512" s="17"/>
      <c r="T512" s="11" t="s">
        <v>36</v>
      </c>
      <c r="U512" s="11">
        <v>1</v>
      </c>
      <c r="V512" s="11" t="s">
        <v>21</v>
      </c>
      <c r="W512" s="11" t="s">
        <v>4218</v>
      </c>
      <c r="X512" s="22" t="s">
        <v>4219</v>
      </c>
      <c r="Y512" s="11" t="s">
        <v>4220</v>
      </c>
      <c r="Z512" s="11" t="s">
        <v>4221</v>
      </c>
    </row>
    <row r="513" spans="1:26" ht="60" x14ac:dyDescent="0.2">
      <c r="A513" s="5" t="s">
        <v>4222</v>
      </c>
      <c r="B513" s="11" t="s">
        <v>4223</v>
      </c>
      <c r="C513" s="2">
        <v>29937</v>
      </c>
      <c r="D513" s="2">
        <f>EDATE(C513,60*12)</f>
        <v>51852</v>
      </c>
      <c r="E513" s="11" t="s">
        <v>28</v>
      </c>
      <c r="F513" s="11" t="s">
        <v>4162</v>
      </c>
      <c r="G513" s="5" t="s">
        <v>1943</v>
      </c>
      <c r="H513" s="18">
        <v>39825</v>
      </c>
      <c r="I513" s="11" t="s">
        <v>4146</v>
      </c>
      <c r="J513" s="18">
        <v>43468</v>
      </c>
      <c r="K513" s="18">
        <v>43468</v>
      </c>
      <c r="L513" s="11" t="s">
        <v>81</v>
      </c>
      <c r="M513" s="11" t="s">
        <v>82</v>
      </c>
      <c r="N513" s="5" t="s">
        <v>58</v>
      </c>
      <c r="O513" s="11" t="s">
        <v>4224</v>
      </c>
      <c r="P513" s="11" t="s">
        <v>1984</v>
      </c>
      <c r="Q513" s="24" t="s">
        <v>1840</v>
      </c>
      <c r="R513" s="3" t="s">
        <v>167</v>
      </c>
      <c r="S513" s="17"/>
      <c r="T513" s="11" t="s">
        <v>60</v>
      </c>
      <c r="U513" s="11">
        <v>2</v>
      </c>
      <c r="V513" s="11" t="s">
        <v>21</v>
      </c>
      <c r="W513" s="11" t="s">
        <v>4225</v>
      </c>
      <c r="X513" s="22" t="s">
        <v>4226</v>
      </c>
      <c r="Y513" s="11" t="s">
        <v>4227</v>
      </c>
      <c r="Z513" s="11" t="s">
        <v>4228</v>
      </c>
    </row>
    <row r="514" spans="1:26" ht="45" x14ac:dyDescent="0.2">
      <c r="A514" s="5" t="s">
        <v>4229</v>
      </c>
      <c r="B514" s="11" t="s">
        <v>4230</v>
      </c>
      <c r="C514" s="2">
        <v>29948</v>
      </c>
      <c r="D514" s="2">
        <f>EDATE(C514,60*12)</f>
        <v>51863</v>
      </c>
      <c r="E514" s="11" t="s">
        <v>2</v>
      </c>
      <c r="F514" s="11" t="s">
        <v>4210</v>
      </c>
      <c r="G514" s="5" t="s">
        <v>80</v>
      </c>
      <c r="H514" s="18">
        <v>40219</v>
      </c>
      <c r="I514" s="11" t="s">
        <v>4146</v>
      </c>
      <c r="J514" s="18">
        <v>40219</v>
      </c>
      <c r="K514" s="18">
        <v>40219</v>
      </c>
      <c r="L514" s="11" t="s">
        <v>81</v>
      </c>
      <c r="M514" s="11" t="s">
        <v>82</v>
      </c>
      <c r="N514" s="5" t="s">
        <v>83</v>
      </c>
      <c r="O514" s="11" t="s">
        <v>4217</v>
      </c>
      <c r="P514" s="11" t="s">
        <v>304</v>
      </c>
      <c r="Q514" s="24" t="s">
        <v>304</v>
      </c>
      <c r="R514" s="1" t="s">
        <v>305</v>
      </c>
      <c r="S514" s="17"/>
      <c r="T514" s="11" t="s">
        <v>60</v>
      </c>
      <c r="U514" s="11">
        <v>2</v>
      </c>
      <c r="V514" s="11" t="s">
        <v>2010</v>
      </c>
      <c r="W514" s="11">
        <v>41498350</v>
      </c>
      <c r="X514" s="16" t="s">
        <v>4231</v>
      </c>
      <c r="Y514" s="11" t="s">
        <v>4232</v>
      </c>
      <c r="Z514" s="11" t="s">
        <v>4233</v>
      </c>
    </row>
    <row r="515" spans="1:26" ht="60" x14ac:dyDescent="0.2">
      <c r="A515" s="5" t="s">
        <v>4234</v>
      </c>
      <c r="B515" s="11" t="s">
        <v>4235</v>
      </c>
      <c r="C515" s="2">
        <v>28567</v>
      </c>
      <c r="D515" s="2">
        <f>EDATE(C515,60*12)</f>
        <v>50482</v>
      </c>
      <c r="E515" s="11" t="s">
        <v>2</v>
      </c>
      <c r="F515" s="11" t="s">
        <v>4236</v>
      </c>
      <c r="G515" s="5" t="s">
        <v>80</v>
      </c>
      <c r="H515" s="18">
        <v>40578</v>
      </c>
      <c r="I515" s="11" t="s">
        <v>4146</v>
      </c>
      <c r="J515" s="18">
        <v>40578</v>
      </c>
      <c r="K515" s="18">
        <v>40578</v>
      </c>
      <c r="L515" s="11" t="s">
        <v>81</v>
      </c>
      <c r="M515" s="11" t="s">
        <v>82</v>
      </c>
      <c r="N515" s="5" t="s">
        <v>83</v>
      </c>
      <c r="O515" s="11" t="s">
        <v>4237</v>
      </c>
      <c r="P515" s="11" t="s">
        <v>517</v>
      </c>
      <c r="Q515" s="11" t="s">
        <v>517</v>
      </c>
      <c r="R515" s="1" t="s">
        <v>305</v>
      </c>
      <c r="S515" s="15"/>
      <c r="T515" s="11" t="s">
        <v>10</v>
      </c>
      <c r="U515" s="11">
        <v>3</v>
      </c>
      <c r="V515" s="11" t="s">
        <v>2382</v>
      </c>
      <c r="W515" s="11" t="s">
        <v>4238</v>
      </c>
      <c r="X515" s="11" t="s">
        <v>4239</v>
      </c>
      <c r="Y515" s="11" t="s">
        <v>4240</v>
      </c>
      <c r="Z515" s="11" t="s">
        <v>4241</v>
      </c>
    </row>
    <row r="516" spans="1:26" ht="60" x14ac:dyDescent="0.2">
      <c r="A516" s="5" t="s">
        <v>4242</v>
      </c>
      <c r="B516" s="11" t="s">
        <v>4243</v>
      </c>
      <c r="C516" s="2">
        <v>26924</v>
      </c>
      <c r="D516" s="2">
        <f>EDATE(C516,60*12)</f>
        <v>48839</v>
      </c>
      <c r="E516" s="11" t="s">
        <v>2</v>
      </c>
      <c r="F516" s="5" t="s">
        <v>4162</v>
      </c>
      <c r="G516" s="5" t="s">
        <v>1943</v>
      </c>
      <c r="H516" s="18">
        <v>38264</v>
      </c>
      <c r="I516" s="11" t="s">
        <v>4146</v>
      </c>
      <c r="J516" s="18">
        <v>38264</v>
      </c>
      <c r="K516" s="18">
        <v>38264</v>
      </c>
      <c r="L516" s="11" t="s">
        <v>81</v>
      </c>
      <c r="M516" s="11" t="s">
        <v>6</v>
      </c>
      <c r="N516" s="5" t="s">
        <v>4244</v>
      </c>
      <c r="O516" s="11" t="s">
        <v>4163</v>
      </c>
      <c r="P516" s="11" t="s">
        <v>1984</v>
      </c>
      <c r="Q516" s="11" t="s">
        <v>1840</v>
      </c>
      <c r="R516" s="3" t="s">
        <v>167</v>
      </c>
      <c r="S516" s="17"/>
      <c r="T516" s="11" t="s">
        <v>10</v>
      </c>
      <c r="U516" s="11">
        <v>5</v>
      </c>
      <c r="V516" s="11" t="s">
        <v>21</v>
      </c>
      <c r="W516" s="11" t="s">
        <v>4245</v>
      </c>
      <c r="X516" s="22" t="s">
        <v>4246</v>
      </c>
      <c r="Y516" s="11" t="s">
        <v>4247</v>
      </c>
      <c r="Z516" s="11" t="s">
        <v>4248</v>
      </c>
    </row>
    <row r="517" spans="1:26" ht="45" x14ac:dyDescent="0.2">
      <c r="A517" s="12" t="s">
        <v>4249</v>
      </c>
      <c r="B517" s="12" t="s">
        <v>4250</v>
      </c>
      <c r="C517" s="14">
        <v>30851</v>
      </c>
      <c r="D517" s="2">
        <f>EDATE(C517,60*12)</f>
        <v>52766</v>
      </c>
      <c r="E517" s="12" t="s">
        <v>2</v>
      </c>
      <c r="F517" s="12" t="s">
        <v>4210</v>
      </c>
      <c r="G517" s="12" t="s">
        <v>80</v>
      </c>
      <c r="H517" s="14">
        <v>44330</v>
      </c>
      <c r="I517" s="12" t="s">
        <v>4251</v>
      </c>
      <c r="J517" s="14">
        <v>44330</v>
      </c>
      <c r="K517" s="2">
        <v>44330</v>
      </c>
      <c r="L517" s="5" t="s">
        <v>81</v>
      </c>
      <c r="M517" s="5" t="s">
        <v>82</v>
      </c>
      <c r="N517" s="5" t="s">
        <v>83</v>
      </c>
      <c r="O517" s="5" t="s">
        <v>4210</v>
      </c>
      <c r="P517" s="12" t="s">
        <v>426</v>
      </c>
      <c r="Q517" s="5" t="s">
        <v>426</v>
      </c>
      <c r="R517" s="1" t="s">
        <v>305</v>
      </c>
      <c r="S517" s="25"/>
      <c r="T517" s="5" t="s">
        <v>60</v>
      </c>
      <c r="U517" s="5">
        <v>0</v>
      </c>
      <c r="V517" s="5" t="s">
        <v>2034</v>
      </c>
      <c r="W517" s="5" t="s">
        <v>4252</v>
      </c>
      <c r="X517" s="26" t="s">
        <v>4253</v>
      </c>
      <c r="Y517" s="5" t="s">
        <v>4254</v>
      </c>
      <c r="Z517" s="11" t="s">
        <v>4255</v>
      </c>
    </row>
    <row r="518" spans="1:26" ht="90" x14ac:dyDescent="0.2">
      <c r="A518" s="5" t="s">
        <v>4256</v>
      </c>
      <c r="B518" s="5" t="s">
        <v>4257</v>
      </c>
      <c r="C518" s="2">
        <v>33977</v>
      </c>
      <c r="D518" s="2">
        <f>EDATE(C518,60*12)</f>
        <v>55892</v>
      </c>
      <c r="E518" s="11" t="s">
        <v>28</v>
      </c>
      <c r="F518" s="11" t="s">
        <v>1531</v>
      </c>
      <c r="G518" s="5"/>
      <c r="H518" s="2">
        <v>43587</v>
      </c>
      <c r="I518" s="5" t="s">
        <v>4258</v>
      </c>
      <c r="J518" s="2">
        <v>43587</v>
      </c>
      <c r="K518" s="2">
        <v>43587</v>
      </c>
      <c r="L518" s="11" t="s">
        <v>5</v>
      </c>
      <c r="M518" s="11" t="s">
        <v>6</v>
      </c>
      <c r="N518" s="5" t="s">
        <v>93</v>
      </c>
      <c r="O518" s="5" t="s">
        <v>1876</v>
      </c>
      <c r="P518" s="11" t="s">
        <v>1869</v>
      </c>
      <c r="Q518" s="11" t="s">
        <v>3235</v>
      </c>
      <c r="R518" s="3" t="s">
        <v>49</v>
      </c>
      <c r="S518" s="20"/>
      <c r="T518" s="11" t="s">
        <v>60</v>
      </c>
      <c r="U518" s="11">
        <v>0</v>
      </c>
      <c r="V518" s="11" t="s">
        <v>4259</v>
      </c>
      <c r="W518" s="11">
        <v>84143788</v>
      </c>
      <c r="X518" s="16" t="s">
        <v>4260</v>
      </c>
      <c r="Y518" s="11" t="s">
        <v>4261</v>
      </c>
      <c r="Z518" s="11" t="s">
        <v>4262</v>
      </c>
    </row>
    <row r="519" spans="1:26" ht="75" x14ac:dyDescent="0.2">
      <c r="A519" s="5" t="s">
        <v>4263</v>
      </c>
      <c r="B519" s="11" t="s">
        <v>4264</v>
      </c>
      <c r="C519" s="2">
        <v>28774</v>
      </c>
      <c r="D519" s="2">
        <f>EDATE(C519,60*12)</f>
        <v>50689</v>
      </c>
      <c r="E519" s="11" t="s">
        <v>2</v>
      </c>
      <c r="F519" s="11" t="s">
        <v>423</v>
      </c>
      <c r="G519" s="5"/>
      <c r="H519" s="18">
        <v>42736</v>
      </c>
      <c r="I519" s="11" t="s">
        <v>4265</v>
      </c>
      <c r="J519" s="18">
        <v>43709</v>
      </c>
      <c r="K519" s="18">
        <v>43709</v>
      </c>
      <c r="L519" s="11" t="s">
        <v>5</v>
      </c>
      <c r="M519" s="11" t="s">
        <v>6</v>
      </c>
      <c r="N519" s="5" t="s">
        <v>7</v>
      </c>
      <c r="O519" s="11" t="s">
        <v>4266</v>
      </c>
      <c r="P519" s="11" t="s">
        <v>2017</v>
      </c>
      <c r="Q519" s="11" t="s">
        <v>2017</v>
      </c>
      <c r="R519" s="3" t="s">
        <v>177</v>
      </c>
      <c r="S519" s="20"/>
      <c r="T519" s="11" t="s">
        <v>10</v>
      </c>
      <c r="U519" s="11">
        <v>4</v>
      </c>
      <c r="V519" s="11" t="s">
        <v>4267</v>
      </c>
      <c r="W519" s="11" t="s">
        <v>4268</v>
      </c>
      <c r="X519" s="16" t="s">
        <v>4269</v>
      </c>
      <c r="Y519" s="11" t="s">
        <v>4270</v>
      </c>
      <c r="Z519" s="11" t="s">
        <v>4271</v>
      </c>
    </row>
    <row r="520" spans="1:26" ht="90" x14ac:dyDescent="0.2">
      <c r="A520" s="1" t="s">
        <v>4272</v>
      </c>
      <c r="B520" s="3" t="s">
        <v>4273</v>
      </c>
      <c r="C520" s="4">
        <v>28483</v>
      </c>
      <c r="D520" s="4">
        <f>EDATE(C520,60*12)</f>
        <v>50398</v>
      </c>
      <c r="E520" s="3" t="s">
        <v>28</v>
      </c>
      <c r="F520" s="7"/>
      <c r="G520" s="1"/>
      <c r="H520" s="9">
        <v>43564</v>
      </c>
      <c r="I520" s="3" t="s">
        <v>4274</v>
      </c>
      <c r="J520" s="9">
        <v>43564</v>
      </c>
      <c r="K520" s="9">
        <v>43564</v>
      </c>
      <c r="L520" s="3" t="s">
        <v>5</v>
      </c>
      <c r="M520" s="3" t="s">
        <v>6</v>
      </c>
      <c r="N520" s="1" t="s">
        <v>93</v>
      </c>
      <c r="O520" s="3" t="s">
        <v>3307</v>
      </c>
      <c r="P520" s="3" t="s">
        <v>4275</v>
      </c>
      <c r="Q520" s="3" t="s">
        <v>4275</v>
      </c>
      <c r="R520" s="3" t="s">
        <v>49</v>
      </c>
      <c r="S520" s="176"/>
      <c r="T520" s="3" t="s">
        <v>4276</v>
      </c>
      <c r="U520" s="3">
        <v>2</v>
      </c>
      <c r="V520" s="3" t="s">
        <v>178</v>
      </c>
      <c r="W520" s="3" t="s">
        <v>4277</v>
      </c>
      <c r="X520" s="39" t="s">
        <v>4278</v>
      </c>
      <c r="Y520" s="3" t="s">
        <v>4279</v>
      </c>
      <c r="Z520" s="11" t="s">
        <v>4280</v>
      </c>
    </row>
    <row r="521" spans="1:26" ht="90" x14ac:dyDescent="0.2">
      <c r="A521" s="5" t="s">
        <v>4281</v>
      </c>
      <c r="B521" s="5" t="s">
        <v>4282</v>
      </c>
      <c r="C521" s="108">
        <v>25569</v>
      </c>
      <c r="D521" s="2">
        <f>EDATE(C521,65*12)</f>
        <v>49310</v>
      </c>
      <c r="E521" s="57" t="s">
        <v>2</v>
      </c>
      <c r="F521" s="5" t="s">
        <v>175</v>
      </c>
      <c r="G521" s="5" t="s">
        <v>2446</v>
      </c>
      <c r="H521" s="2">
        <v>38362</v>
      </c>
      <c r="I521" s="11" t="s">
        <v>4283</v>
      </c>
      <c r="J521" s="2">
        <v>42461</v>
      </c>
      <c r="K521" s="2">
        <v>42461</v>
      </c>
      <c r="L521" s="5" t="s">
        <v>81</v>
      </c>
      <c r="M521" s="5" t="s">
        <v>6</v>
      </c>
      <c r="N521" s="5" t="s">
        <v>93</v>
      </c>
      <c r="O521" s="5" t="s">
        <v>4284</v>
      </c>
      <c r="P521" s="5" t="s">
        <v>4285</v>
      </c>
      <c r="Q521" s="5" t="s">
        <v>4285</v>
      </c>
      <c r="R521" s="1" t="s">
        <v>154</v>
      </c>
      <c r="S521" s="25">
        <v>170019814817</v>
      </c>
      <c r="T521" s="5" t="s">
        <v>10</v>
      </c>
      <c r="U521" s="5">
        <v>3</v>
      </c>
      <c r="V521" s="5" t="s">
        <v>144</v>
      </c>
      <c r="W521" s="5" t="s">
        <v>4286</v>
      </c>
      <c r="X521" s="57" t="s">
        <v>4287</v>
      </c>
      <c r="Y521" s="5" t="s">
        <v>4288</v>
      </c>
      <c r="Z521" s="11" t="s">
        <v>4289</v>
      </c>
    </row>
    <row r="522" spans="1:26" ht="105" x14ac:dyDescent="0.2">
      <c r="A522" s="5" t="s">
        <v>4290</v>
      </c>
      <c r="B522" s="5" t="s">
        <v>4291</v>
      </c>
      <c r="C522" s="2">
        <v>28957</v>
      </c>
      <c r="D522" s="2">
        <f>EDATE(C522,65*12)</f>
        <v>52699</v>
      </c>
      <c r="E522" s="5" t="s">
        <v>28</v>
      </c>
      <c r="F522" s="5" t="s">
        <v>4292</v>
      </c>
      <c r="G522" s="5" t="s">
        <v>2477</v>
      </c>
      <c r="H522" s="2">
        <v>40165</v>
      </c>
      <c r="I522" s="5" t="s">
        <v>4293</v>
      </c>
      <c r="J522" s="2">
        <v>43676</v>
      </c>
      <c r="K522" s="2">
        <v>43682</v>
      </c>
      <c r="L522" s="5" t="s">
        <v>81</v>
      </c>
      <c r="M522" s="5" t="s">
        <v>6</v>
      </c>
      <c r="N522" s="5" t="s">
        <v>832</v>
      </c>
      <c r="O522" s="5" t="s">
        <v>4294</v>
      </c>
      <c r="P522" s="11" t="s">
        <v>2688</v>
      </c>
      <c r="Q522" s="11" t="s">
        <v>2688</v>
      </c>
      <c r="R522" s="1" t="s">
        <v>143</v>
      </c>
      <c r="S522" s="25"/>
      <c r="T522" s="5" t="s">
        <v>36</v>
      </c>
      <c r="U522" s="5">
        <v>2</v>
      </c>
      <c r="V522" s="5" t="s">
        <v>132</v>
      </c>
      <c r="W522" s="5" t="s">
        <v>4295</v>
      </c>
      <c r="X522" s="26" t="s">
        <v>4296</v>
      </c>
      <c r="Y522" s="5" t="s">
        <v>4297</v>
      </c>
      <c r="Z522" s="11" t="s">
        <v>4298</v>
      </c>
    </row>
    <row r="523" spans="1:26" ht="45" x14ac:dyDescent="0.2">
      <c r="A523" s="5" t="s">
        <v>4299</v>
      </c>
      <c r="B523" s="11" t="s">
        <v>4300</v>
      </c>
      <c r="C523" s="2">
        <v>25012</v>
      </c>
      <c r="D523" s="2">
        <f>EDATE(C523,65*12)</f>
        <v>48753</v>
      </c>
      <c r="E523" s="11" t="s">
        <v>2</v>
      </c>
      <c r="F523" s="11" t="s">
        <v>4301</v>
      </c>
      <c r="G523" s="5" t="s">
        <v>2477</v>
      </c>
      <c r="H523" s="18">
        <v>35157</v>
      </c>
      <c r="I523" s="11" t="s">
        <v>4302</v>
      </c>
      <c r="J523" s="18">
        <v>43564</v>
      </c>
      <c r="K523" s="18">
        <v>43564</v>
      </c>
      <c r="L523" s="11" t="s">
        <v>81</v>
      </c>
      <c r="M523" s="11" t="s">
        <v>6</v>
      </c>
      <c r="N523" s="5" t="s">
        <v>93</v>
      </c>
      <c r="O523" s="11" t="s">
        <v>752</v>
      </c>
      <c r="P523" s="11" t="s">
        <v>727</v>
      </c>
      <c r="Q523" s="11" t="s">
        <v>727</v>
      </c>
      <c r="R523" s="3" t="s">
        <v>167</v>
      </c>
      <c r="S523" s="17"/>
      <c r="T523" s="11" t="s">
        <v>10</v>
      </c>
      <c r="U523" s="11">
        <v>2</v>
      </c>
      <c r="V523" s="11" t="s">
        <v>21</v>
      </c>
      <c r="W523" s="11" t="s">
        <v>4303</v>
      </c>
      <c r="X523" s="22" t="s">
        <v>4304</v>
      </c>
      <c r="Y523" s="11" t="s">
        <v>4305</v>
      </c>
      <c r="Z523" s="11" t="s">
        <v>4306</v>
      </c>
    </row>
    <row r="524" spans="1:26" ht="135" x14ac:dyDescent="0.2">
      <c r="A524" s="5" t="s">
        <v>4307</v>
      </c>
      <c r="B524" s="5" t="s">
        <v>4308</v>
      </c>
      <c r="C524" s="2">
        <v>21815</v>
      </c>
      <c r="D524" s="2">
        <f>EDATE(C524,65*12)</f>
        <v>45557</v>
      </c>
      <c r="E524" s="5" t="s">
        <v>28</v>
      </c>
      <c r="F524" s="5" t="s">
        <v>4309</v>
      </c>
      <c r="G524" s="5" t="s">
        <v>2446</v>
      </c>
      <c r="H524" s="2">
        <v>32791</v>
      </c>
      <c r="I524" s="5" t="s">
        <v>4310</v>
      </c>
      <c r="J524" s="2">
        <v>43812</v>
      </c>
      <c r="K524" s="2">
        <v>43817</v>
      </c>
      <c r="L524" s="5" t="s">
        <v>81</v>
      </c>
      <c r="M524" s="5" t="s">
        <v>6</v>
      </c>
      <c r="N524" s="5" t="s">
        <v>58</v>
      </c>
      <c r="O524" s="5" t="s">
        <v>4311</v>
      </c>
      <c r="P524" s="5" t="s">
        <v>4310</v>
      </c>
      <c r="Q524" s="5" t="s">
        <v>4310</v>
      </c>
      <c r="R524" s="1" t="s">
        <v>35</v>
      </c>
      <c r="S524" s="25"/>
      <c r="T524" s="5" t="s">
        <v>36</v>
      </c>
      <c r="U524" s="5">
        <v>3</v>
      </c>
      <c r="V524" s="5" t="s">
        <v>4312</v>
      </c>
      <c r="W524" s="5" t="s">
        <v>4313</v>
      </c>
      <c r="X524" s="26" t="s">
        <v>4314</v>
      </c>
      <c r="Y524" s="5" t="s">
        <v>4315</v>
      </c>
      <c r="Z524" s="11" t="s">
        <v>4316</v>
      </c>
    </row>
    <row r="525" spans="1:26" ht="90" x14ac:dyDescent="0.2">
      <c r="A525" s="5" t="s">
        <v>4317</v>
      </c>
      <c r="B525" s="11" t="s">
        <v>4318</v>
      </c>
      <c r="C525" s="2">
        <v>26818</v>
      </c>
      <c r="D525" s="2">
        <f>EDATE(C525,60*12)</f>
        <v>48733</v>
      </c>
      <c r="E525" s="11" t="s">
        <v>2</v>
      </c>
      <c r="F525" s="11" t="s">
        <v>3</v>
      </c>
      <c r="G525" s="5"/>
      <c r="H525" s="18">
        <v>42493</v>
      </c>
      <c r="I525" s="11" t="s">
        <v>4319</v>
      </c>
      <c r="J525" s="18">
        <v>43556</v>
      </c>
      <c r="K525" s="18">
        <v>42493</v>
      </c>
      <c r="L525" s="11" t="s">
        <v>5</v>
      </c>
      <c r="M525" s="11" t="s">
        <v>6</v>
      </c>
      <c r="N525" s="5" t="s">
        <v>93</v>
      </c>
      <c r="O525" s="11" t="s">
        <v>4320</v>
      </c>
      <c r="P525" s="11" t="s">
        <v>123</v>
      </c>
      <c r="Q525" s="11" t="s">
        <v>123</v>
      </c>
      <c r="R525" s="3" t="s">
        <v>97</v>
      </c>
      <c r="S525" s="17">
        <v>173010828369</v>
      </c>
      <c r="T525" s="11" t="s">
        <v>10</v>
      </c>
      <c r="U525" s="11">
        <v>3</v>
      </c>
      <c r="V525" s="11" t="s">
        <v>4321</v>
      </c>
      <c r="W525" s="11" t="s">
        <v>4322</v>
      </c>
      <c r="X525" s="16" t="s">
        <v>4323</v>
      </c>
      <c r="Y525" s="11" t="s">
        <v>4324</v>
      </c>
      <c r="Z525" s="11" t="s">
        <v>4325</v>
      </c>
    </row>
    <row r="526" spans="1:26" ht="75" x14ac:dyDescent="0.2">
      <c r="A526" s="23" t="s">
        <v>4326</v>
      </c>
      <c r="B526" s="23" t="s">
        <v>4327</v>
      </c>
      <c r="C526" s="28">
        <v>33965</v>
      </c>
      <c r="D526" s="28">
        <v>55880</v>
      </c>
      <c r="E526" s="29" t="s">
        <v>2</v>
      </c>
      <c r="F526" s="29" t="s">
        <v>4328</v>
      </c>
      <c r="G526" s="23" t="s">
        <v>80</v>
      </c>
      <c r="H526" s="28">
        <v>44418</v>
      </c>
      <c r="I526" s="23" t="s">
        <v>4328</v>
      </c>
      <c r="J526" s="28">
        <v>44418</v>
      </c>
      <c r="K526" s="28"/>
      <c r="L526" s="29" t="s">
        <v>81</v>
      </c>
      <c r="M526" s="29" t="s">
        <v>82</v>
      </c>
      <c r="N526" s="23" t="s">
        <v>7</v>
      </c>
      <c r="O526" s="23" t="s">
        <v>32</v>
      </c>
      <c r="P526" s="29" t="s">
        <v>2223</v>
      </c>
      <c r="Q526" s="29" t="s">
        <v>34</v>
      </c>
      <c r="R526" s="31" t="s">
        <v>35</v>
      </c>
      <c r="S526" s="116" t="s">
        <v>2593</v>
      </c>
      <c r="T526" s="29" t="s">
        <v>60</v>
      </c>
      <c r="U526" s="29">
        <v>0</v>
      </c>
      <c r="V526" s="29" t="s">
        <v>21</v>
      </c>
      <c r="W526" s="29" t="s">
        <v>4329</v>
      </c>
      <c r="X526" s="102" t="s">
        <v>4330</v>
      </c>
      <c r="Y526" s="29" t="s">
        <v>1387</v>
      </c>
      <c r="Z526" s="29" t="s">
        <v>4331</v>
      </c>
    </row>
    <row r="527" spans="1:26" ht="105" x14ac:dyDescent="0.2">
      <c r="A527" s="23" t="s">
        <v>4332</v>
      </c>
      <c r="B527" s="11" t="s">
        <v>4333</v>
      </c>
      <c r="C527" s="2">
        <v>34689</v>
      </c>
      <c r="D527" s="2">
        <f>EDATE(C527,60*12)</f>
        <v>56604</v>
      </c>
      <c r="E527" s="11" t="s">
        <v>2</v>
      </c>
      <c r="F527" s="11" t="s">
        <v>4334</v>
      </c>
      <c r="G527" s="5"/>
      <c r="H527" s="18">
        <v>43252</v>
      </c>
      <c r="I527" s="11" t="s">
        <v>4335</v>
      </c>
      <c r="J527" s="18">
        <v>43252</v>
      </c>
      <c r="K527" s="18">
        <v>43252</v>
      </c>
      <c r="L527" s="11" t="s">
        <v>5</v>
      </c>
      <c r="M527" s="11" t="s">
        <v>82</v>
      </c>
      <c r="N527" s="5" t="s">
        <v>83</v>
      </c>
      <c r="O527" s="11" t="s">
        <v>4336</v>
      </c>
      <c r="P527" s="11" t="s">
        <v>1886</v>
      </c>
      <c r="Q527" s="11" t="s">
        <v>48</v>
      </c>
      <c r="R527" s="3" t="s">
        <v>49</v>
      </c>
      <c r="S527" s="17">
        <v>194011866542</v>
      </c>
      <c r="T527" s="11" t="s">
        <v>60</v>
      </c>
      <c r="U527" s="11">
        <v>0</v>
      </c>
      <c r="V527" s="11" t="s">
        <v>21</v>
      </c>
      <c r="W527" s="11" t="s">
        <v>4337</v>
      </c>
      <c r="X527" s="16" t="s">
        <v>4338</v>
      </c>
      <c r="Y527" s="11" t="s">
        <v>4339</v>
      </c>
      <c r="Z527" s="11" t="s">
        <v>4340</v>
      </c>
    </row>
    <row r="528" spans="1:26" ht="90" x14ac:dyDescent="0.2">
      <c r="A528" s="5" t="s">
        <v>4341</v>
      </c>
      <c r="B528" s="5" t="s">
        <v>4342</v>
      </c>
      <c r="C528" s="2">
        <v>30669</v>
      </c>
      <c r="D528" s="2">
        <f>EDATE(C528,60*12)</f>
        <v>52584</v>
      </c>
      <c r="E528" s="11" t="s">
        <v>2</v>
      </c>
      <c r="F528" s="5" t="s">
        <v>376</v>
      </c>
      <c r="G528" s="5"/>
      <c r="H528" s="2">
        <v>43587</v>
      </c>
      <c r="I528" s="5" t="s">
        <v>376</v>
      </c>
      <c r="J528" s="2">
        <v>43587</v>
      </c>
      <c r="K528" s="2">
        <v>43587</v>
      </c>
      <c r="L528" s="11" t="s">
        <v>5</v>
      </c>
      <c r="M528" s="11" t="s">
        <v>6</v>
      </c>
      <c r="N528" s="5" t="s">
        <v>93</v>
      </c>
      <c r="O528" s="5" t="s">
        <v>1010</v>
      </c>
      <c r="P528" s="11" t="s">
        <v>3051</v>
      </c>
      <c r="Q528" s="11" t="s">
        <v>72</v>
      </c>
      <c r="R528" s="3" t="s">
        <v>49</v>
      </c>
      <c r="S528" s="20"/>
      <c r="T528" s="11" t="s">
        <v>60</v>
      </c>
      <c r="U528" s="11">
        <v>3</v>
      </c>
      <c r="V528" s="11" t="s">
        <v>258</v>
      </c>
      <c r="W528" s="11" t="s">
        <v>4343</v>
      </c>
      <c r="X528" s="16" t="s">
        <v>4344</v>
      </c>
      <c r="Y528" s="11" t="s">
        <v>4345</v>
      </c>
      <c r="Z528" s="11" t="s">
        <v>4346</v>
      </c>
    </row>
    <row r="529" spans="1:26" ht="45" x14ac:dyDescent="0.2">
      <c r="A529" s="12" t="s">
        <v>4347</v>
      </c>
      <c r="B529" s="12" t="s">
        <v>4348</v>
      </c>
      <c r="C529" s="14">
        <v>27127</v>
      </c>
      <c r="D529" s="2">
        <f>EDATE(C529,60*12)</f>
        <v>49042</v>
      </c>
      <c r="E529" s="12" t="s">
        <v>2</v>
      </c>
      <c r="F529" s="12" t="s">
        <v>376</v>
      </c>
      <c r="G529" s="12"/>
      <c r="H529" s="14">
        <v>36509</v>
      </c>
      <c r="I529" s="12" t="s">
        <v>376</v>
      </c>
      <c r="J529" s="14">
        <v>43741</v>
      </c>
      <c r="K529" s="2">
        <v>43741</v>
      </c>
      <c r="L529" s="11" t="s">
        <v>5</v>
      </c>
      <c r="M529" s="11" t="s">
        <v>31</v>
      </c>
      <c r="N529" s="5" t="s">
        <v>83</v>
      </c>
      <c r="O529" s="5" t="s">
        <v>4349</v>
      </c>
      <c r="P529" s="11" t="s">
        <v>448</v>
      </c>
      <c r="Q529" s="11" t="s">
        <v>448</v>
      </c>
      <c r="R529" s="1" t="s">
        <v>305</v>
      </c>
      <c r="S529" s="17">
        <v>174010151840</v>
      </c>
      <c r="T529" s="11" t="s">
        <v>10</v>
      </c>
      <c r="U529" s="5">
        <v>5</v>
      </c>
      <c r="V529" s="11" t="s">
        <v>2199</v>
      </c>
      <c r="W529" s="133" t="s">
        <v>4350</v>
      </c>
      <c r="X529" s="16" t="s">
        <v>4351</v>
      </c>
      <c r="Y529" s="11" t="s">
        <v>4352</v>
      </c>
      <c r="Z529" s="11" t="s">
        <v>4353</v>
      </c>
    </row>
    <row r="530" spans="1:26" ht="60" x14ac:dyDescent="0.2">
      <c r="A530" s="5" t="s">
        <v>4354</v>
      </c>
      <c r="B530" s="5" t="s">
        <v>4355</v>
      </c>
      <c r="C530" s="2">
        <v>29886</v>
      </c>
      <c r="D530" s="2">
        <f>EDATE(C530,60*12)</f>
        <v>51801</v>
      </c>
      <c r="E530" s="5" t="s">
        <v>2</v>
      </c>
      <c r="F530" s="5" t="s">
        <v>874</v>
      </c>
      <c r="G530" s="5"/>
      <c r="H530" s="2">
        <v>43115</v>
      </c>
      <c r="I530" s="5" t="s">
        <v>376</v>
      </c>
      <c r="J530" s="2">
        <v>43115</v>
      </c>
      <c r="K530" s="2">
        <v>43115</v>
      </c>
      <c r="L530" s="5" t="s">
        <v>5</v>
      </c>
      <c r="M530" s="5" t="s">
        <v>82</v>
      </c>
      <c r="N530" s="5" t="s">
        <v>83</v>
      </c>
      <c r="O530" s="5" t="s">
        <v>875</v>
      </c>
      <c r="P530" s="5" t="s">
        <v>477</v>
      </c>
      <c r="Q530" s="5" t="s">
        <v>477</v>
      </c>
      <c r="R530" s="1" t="s">
        <v>305</v>
      </c>
      <c r="S530" s="43"/>
      <c r="T530" s="5" t="s">
        <v>60</v>
      </c>
      <c r="U530" s="5">
        <v>1</v>
      </c>
      <c r="V530" s="5" t="s">
        <v>592</v>
      </c>
      <c r="W530" s="5" t="s">
        <v>4356</v>
      </c>
      <c r="X530" s="54" t="s">
        <v>4357</v>
      </c>
      <c r="Y530" s="53" t="s">
        <v>1070</v>
      </c>
      <c r="Z530" s="11" t="s">
        <v>4358</v>
      </c>
    </row>
    <row r="531" spans="1:26" ht="60" x14ac:dyDescent="0.2">
      <c r="A531" s="5" t="s">
        <v>4359</v>
      </c>
      <c r="B531" s="11" t="s">
        <v>4360</v>
      </c>
      <c r="C531" s="2">
        <v>26622</v>
      </c>
      <c r="D531" s="2">
        <f>EDATE(C531,60*12)</f>
        <v>48537</v>
      </c>
      <c r="E531" s="11" t="s">
        <v>28</v>
      </c>
      <c r="F531" s="11" t="s">
        <v>874</v>
      </c>
      <c r="G531" s="5" t="s">
        <v>80</v>
      </c>
      <c r="H531" s="18">
        <v>42644</v>
      </c>
      <c r="I531" s="11" t="s">
        <v>376</v>
      </c>
      <c r="J531" s="18">
        <v>42644</v>
      </c>
      <c r="K531" s="18">
        <v>42644</v>
      </c>
      <c r="L531" s="11" t="s">
        <v>81</v>
      </c>
      <c r="M531" s="11" t="s">
        <v>82</v>
      </c>
      <c r="N531" s="5" t="s">
        <v>83</v>
      </c>
      <c r="O531" s="11" t="s">
        <v>875</v>
      </c>
      <c r="P531" s="11" t="s">
        <v>549</v>
      </c>
      <c r="Q531" s="11" t="s">
        <v>549</v>
      </c>
      <c r="R531" s="1" t="s">
        <v>305</v>
      </c>
      <c r="S531" s="25"/>
      <c r="T531" s="11" t="s">
        <v>4361</v>
      </c>
      <c r="U531" s="11">
        <v>4</v>
      </c>
      <c r="V531" s="11" t="s">
        <v>585</v>
      </c>
      <c r="W531" s="11" t="s">
        <v>4362</v>
      </c>
      <c r="X531" s="16" t="s">
        <v>4363</v>
      </c>
      <c r="Y531" s="11" t="s">
        <v>4364</v>
      </c>
      <c r="Z531" s="11" t="s">
        <v>4365</v>
      </c>
    </row>
    <row r="532" spans="1:26" ht="60" x14ac:dyDescent="0.2">
      <c r="A532" s="5" t="s">
        <v>4366</v>
      </c>
      <c r="B532" s="11" t="s">
        <v>4367</v>
      </c>
      <c r="C532" s="2">
        <v>27346</v>
      </c>
      <c r="D532" s="2">
        <f>EDATE(C532,60*12)</f>
        <v>49261</v>
      </c>
      <c r="E532" s="11" t="s">
        <v>2</v>
      </c>
      <c r="F532" s="11" t="s">
        <v>4368</v>
      </c>
      <c r="G532" s="5"/>
      <c r="H532" s="18">
        <v>41365</v>
      </c>
      <c r="I532" s="11" t="s">
        <v>376</v>
      </c>
      <c r="J532" s="18">
        <v>42644</v>
      </c>
      <c r="K532" s="18">
        <v>42644</v>
      </c>
      <c r="L532" s="11" t="s">
        <v>5</v>
      </c>
      <c r="M532" s="11" t="s">
        <v>82</v>
      </c>
      <c r="N532" s="5" t="s">
        <v>93</v>
      </c>
      <c r="O532" s="11" t="s">
        <v>4368</v>
      </c>
      <c r="P532" s="11" t="s">
        <v>336</v>
      </c>
      <c r="Q532" s="11" t="s">
        <v>336</v>
      </c>
      <c r="R532" s="1" t="s">
        <v>305</v>
      </c>
      <c r="S532" s="17">
        <v>174010634149</v>
      </c>
      <c r="T532" s="11" t="s">
        <v>10</v>
      </c>
      <c r="U532" s="146">
        <v>3</v>
      </c>
      <c r="V532" s="11" t="s">
        <v>337</v>
      </c>
      <c r="W532" s="11" t="s">
        <v>4369</v>
      </c>
      <c r="X532" s="16" t="s">
        <v>4370</v>
      </c>
      <c r="Y532" s="11" t="s">
        <v>4371</v>
      </c>
      <c r="Z532" s="11" t="s">
        <v>4372</v>
      </c>
    </row>
    <row r="533" spans="1:26" ht="60" x14ac:dyDescent="0.2">
      <c r="A533" s="5" t="s">
        <v>4373</v>
      </c>
      <c r="B533" s="5" t="s">
        <v>4374</v>
      </c>
      <c r="C533" s="2">
        <v>31506</v>
      </c>
      <c r="D533" s="2">
        <f>EDATE(C533,60*12)</f>
        <v>53421</v>
      </c>
      <c r="E533" s="11" t="s">
        <v>2</v>
      </c>
      <c r="F533" s="11" t="s">
        <v>376</v>
      </c>
      <c r="G533" s="5"/>
      <c r="H533" s="18">
        <v>43115</v>
      </c>
      <c r="I533" s="11" t="s">
        <v>376</v>
      </c>
      <c r="J533" s="18">
        <v>43115</v>
      </c>
      <c r="K533" s="18">
        <v>43115</v>
      </c>
      <c r="L533" s="11" t="s">
        <v>5</v>
      </c>
      <c r="M533" s="11" t="s">
        <v>31</v>
      </c>
      <c r="N533" s="5" t="s">
        <v>4375</v>
      </c>
      <c r="O533" s="11" t="s">
        <v>4376</v>
      </c>
      <c r="P533" s="11" t="s">
        <v>304</v>
      </c>
      <c r="Q533" s="11" t="s">
        <v>304</v>
      </c>
      <c r="R533" s="1" t="s">
        <v>305</v>
      </c>
      <c r="S533" s="17">
        <v>186011846502</v>
      </c>
      <c r="T533" s="11" t="s">
        <v>60</v>
      </c>
      <c r="U533" s="11">
        <v>0</v>
      </c>
      <c r="V533" s="11" t="s">
        <v>2010</v>
      </c>
      <c r="W533" s="11">
        <v>72502288</v>
      </c>
      <c r="X533" s="16" t="s">
        <v>4377</v>
      </c>
      <c r="Y533" s="11" t="s">
        <v>4378</v>
      </c>
      <c r="Z533" s="11" t="s">
        <v>4379</v>
      </c>
    </row>
    <row r="534" spans="1:26" ht="90" x14ac:dyDescent="0.2">
      <c r="A534" s="5" t="s">
        <v>4380</v>
      </c>
      <c r="B534" s="11" t="s">
        <v>4381</v>
      </c>
      <c r="C534" s="2">
        <v>28057</v>
      </c>
      <c r="D534" s="2">
        <f>EDATE(C534,60*12)</f>
        <v>49972</v>
      </c>
      <c r="E534" s="11" t="s">
        <v>2</v>
      </c>
      <c r="F534" s="11" t="s">
        <v>376</v>
      </c>
      <c r="G534" s="5"/>
      <c r="H534" s="18">
        <v>42644</v>
      </c>
      <c r="I534" s="11" t="s">
        <v>376</v>
      </c>
      <c r="J534" s="18">
        <v>42644</v>
      </c>
      <c r="K534" s="18">
        <v>42644</v>
      </c>
      <c r="L534" s="11" t="s">
        <v>5</v>
      </c>
      <c r="M534" s="11" t="s">
        <v>82</v>
      </c>
      <c r="N534" s="5" t="s">
        <v>58</v>
      </c>
      <c r="O534" s="11" t="s">
        <v>1087</v>
      </c>
      <c r="P534" s="11" t="s">
        <v>1895</v>
      </c>
      <c r="Q534" s="11" t="s">
        <v>72</v>
      </c>
      <c r="R534" s="3" t="s">
        <v>49</v>
      </c>
      <c r="S534" s="17">
        <v>176010522621</v>
      </c>
      <c r="T534" s="11" t="s">
        <v>10</v>
      </c>
      <c r="U534" s="11">
        <v>4</v>
      </c>
      <c r="V534" s="11" t="s">
        <v>21</v>
      </c>
      <c r="W534" s="11" t="s">
        <v>4382</v>
      </c>
      <c r="X534" s="24" t="s">
        <v>4383</v>
      </c>
      <c r="Y534" s="11" t="s">
        <v>4384</v>
      </c>
      <c r="Z534" s="11" t="s">
        <v>4385</v>
      </c>
    </row>
    <row r="535" spans="1:26" ht="105" x14ac:dyDescent="0.2">
      <c r="A535" s="5" t="s">
        <v>4386</v>
      </c>
      <c r="B535" s="5" t="s">
        <v>4387</v>
      </c>
      <c r="C535" s="2">
        <v>31829</v>
      </c>
      <c r="D535" s="2">
        <v>17219</v>
      </c>
      <c r="E535" s="11" t="s">
        <v>2</v>
      </c>
      <c r="F535" s="11" t="s">
        <v>376</v>
      </c>
      <c r="G535" s="5"/>
      <c r="H535" s="2">
        <v>44200</v>
      </c>
      <c r="I535" s="11" t="s">
        <v>4388</v>
      </c>
      <c r="J535" s="2">
        <v>44200</v>
      </c>
      <c r="K535" s="2">
        <v>44200</v>
      </c>
      <c r="L535" s="11" t="s">
        <v>5</v>
      </c>
      <c r="M535" s="11" t="s">
        <v>82</v>
      </c>
      <c r="N535" s="5" t="s">
        <v>58</v>
      </c>
      <c r="O535" s="5" t="s">
        <v>4389</v>
      </c>
      <c r="P535" s="11" t="s">
        <v>3051</v>
      </c>
      <c r="Q535" s="11" t="s">
        <v>72</v>
      </c>
      <c r="R535" s="3" t="s">
        <v>49</v>
      </c>
      <c r="S535" s="17"/>
      <c r="T535" s="11" t="s">
        <v>10</v>
      </c>
      <c r="U535" s="11">
        <v>0</v>
      </c>
      <c r="V535" s="11" t="s">
        <v>4390</v>
      </c>
      <c r="W535" s="11" t="s">
        <v>4391</v>
      </c>
      <c r="X535" s="16" t="s">
        <v>4392</v>
      </c>
      <c r="Y535" s="11" t="s">
        <v>4393</v>
      </c>
      <c r="Z535" s="11" t="s">
        <v>4394</v>
      </c>
    </row>
    <row r="536" spans="1:26" ht="90" x14ac:dyDescent="0.2">
      <c r="A536" s="1" t="s">
        <v>4395</v>
      </c>
      <c r="B536" s="1" t="s">
        <v>4396</v>
      </c>
      <c r="C536" s="4">
        <v>30185</v>
      </c>
      <c r="D536" s="4">
        <v>15575</v>
      </c>
      <c r="E536" s="3" t="s">
        <v>2</v>
      </c>
      <c r="F536" s="3" t="s">
        <v>376</v>
      </c>
      <c r="G536" s="1"/>
      <c r="H536" s="4">
        <v>44196</v>
      </c>
      <c r="I536" s="3" t="s">
        <v>4388</v>
      </c>
      <c r="J536" s="4">
        <v>44196</v>
      </c>
      <c r="K536" s="4">
        <v>44196</v>
      </c>
      <c r="L536" s="3" t="s">
        <v>5</v>
      </c>
      <c r="M536" s="3" t="s">
        <v>6</v>
      </c>
      <c r="N536" s="1" t="s">
        <v>7</v>
      </c>
      <c r="O536" s="1" t="s">
        <v>4397</v>
      </c>
      <c r="P536" s="3" t="s">
        <v>3051</v>
      </c>
      <c r="Q536" s="3" t="s">
        <v>72</v>
      </c>
      <c r="R536" s="3" t="s">
        <v>49</v>
      </c>
      <c r="S536" s="10"/>
      <c r="T536" s="3" t="s">
        <v>10</v>
      </c>
      <c r="U536" s="3">
        <v>0</v>
      </c>
      <c r="V536" s="3" t="s">
        <v>4398</v>
      </c>
      <c r="W536" s="3" t="s">
        <v>4399</v>
      </c>
      <c r="X536" s="39" t="s">
        <v>4400</v>
      </c>
      <c r="Y536" s="3" t="s">
        <v>4401</v>
      </c>
      <c r="Z536" s="11" t="s">
        <v>4402</v>
      </c>
    </row>
    <row r="537" spans="1:26" ht="90" x14ac:dyDescent="0.2">
      <c r="A537" s="5" t="s">
        <v>4403</v>
      </c>
      <c r="B537" s="11" t="s">
        <v>4404</v>
      </c>
      <c r="C537" s="2">
        <v>28624</v>
      </c>
      <c r="D537" s="2">
        <f>EDATE(C537,60*12)</f>
        <v>50539</v>
      </c>
      <c r="E537" s="11" t="s">
        <v>2</v>
      </c>
      <c r="F537" s="11" t="s">
        <v>376</v>
      </c>
      <c r="G537" s="5" t="s">
        <v>80</v>
      </c>
      <c r="H537" s="18">
        <v>42644</v>
      </c>
      <c r="I537" s="11" t="s">
        <v>4405</v>
      </c>
      <c r="J537" s="18">
        <v>42644</v>
      </c>
      <c r="K537" s="18">
        <v>42644</v>
      </c>
      <c r="L537" s="11" t="s">
        <v>81</v>
      </c>
      <c r="M537" s="11" t="s">
        <v>82</v>
      </c>
      <c r="N537" s="5" t="s">
        <v>7</v>
      </c>
      <c r="O537" s="11" t="s">
        <v>4406</v>
      </c>
      <c r="P537" s="11" t="s">
        <v>368</v>
      </c>
      <c r="Q537" s="11" t="s">
        <v>368</v>
      </c>
      <c r="R537" s="1" t="s">
        <v>305</v>
      </c>
      <c r="S537" s="17"/>
      <c r="T537" s="11" t="s">
        <v>60</v>
      </c>
      <c r="U537" s="11">
        <v>2</v>
      </c>
      <c r="V537" s="11" t="s">
        <v>798</v>
      </c>
      <c r="W537" s="11" t="s">
        <v>4407</v>
      </c>
      <c r="X537" s="16" t="s">
        <v>4408</v>
      </c>
      <c r="Y537" s="11" t="s">
        <v>4409</v>
      </c>
      <c r="Z537" s="11" t="s">
        <v>4410</v>
      </c>
    </row>
    <row r="538" spans="1:26" ht="90" x14ac:dyDescent="0.2">
      <c r="A538" s="5" t="s">
        <v>4411</v>
      </c>
      <c r="B538" s="11" t="s">
        <v>4412</v>
      </c>
      <c r="C538" s="2">
        <v>31079</v>
      </c>
      <c r="D538" s="2">
        <f>EDATE(C538,60*12)</f>
        <v>52994</v>
      </c>
      <c r="E538" s="11" t="s">
        <v>28</v>
      </c>
      <c r="F538" s="11" t="s">
        <v>4334</v>
      </c>
      <c r="G538" s="5"/>
      <c r="H538" s="18">
        <v>43617</v>
      </c>
      <c r="I538" s="11" t="s">
        <v>4334</v>
      </c>
      <c r="J538" s="18">
        <v>43617</v>
      </c>
      <c r="K538" s="18">
        <v>43617</v>
      </c>
      <c r="L538" s="11" t="s">
        <v>5</v>
      </c>
      <c r="M538" s="11" t="s">
        <v>163</v>
      </c>
      <c r="N538" s="5" t="s">
        <v>58</v>
      </c>
      <c r="O538" s="11" t="s">
        <v>4413</v>
      </c>
      <c r="P538" s="11" t="s">
        <v>1886</v>
      </c>
      <c r="Q538" s="11" t="s">
        <v>3235</v>
      </c>
      <c r="R538" s="3" t="s">
        <v>49</v>
      </c>
      <c r="S538" s="20"/>
      <c r="T538" s="11" t="s">
        <v>36</v>
      </c>
      <c r="U538" s="11">
        <v>1</v>
      </c>
      <c r="V538" s="11" t="s">
        <v>85</v>
      </c>
      <c r="W538" s="11" t="s">
        <v>4414</v>
      </c>
      <c r="X538" s="122" t="s">
        <v>4415</v>
      </c>
      <c r="Y538" s="11" t="s">
        <v>4416</v>
      </c>
      <c r="Z538" s="5" t="s">
        <v>4417</v>
      </c>
    </row>
    <row r="539" spans="1:26" ht="90" x14ac:dyDescent="0.2">
      <c r="A539" s="5" t="s">
        <v>4418</v>
      </c>
      <c r="B539" s="5" t="s">
        <v>4419</v>
      </c>
      <c r="C539" s="2">
        <v>25090</v>
      </c>
      <c r="D539" s="2">
        <f>EDATE(C539,60*12)</f>
        <v>47005</v>
      </c>
      <c r="E539" s="11" t="s">
        <v>2</v>
      </c>
      <c r="F539" s="11" t="s">
        <v>423</v>
      </c>
      <c r="G539" s="5"/>
      <c r="H539" s="2">
        <v>43598</v>
      </c>
      <c r="I539" s="5" t="s">
        <v>4420</v>
      </c>
      <c r="J539" s="2">
        <v>43598</v>
      </c>
      <c r="K539" s="2">
        <v>43598</v>
      </c>
      <c r="L539" s="11" t="s">
        <v>5</v>
      </c>
      <c r="M539" s="11" t="s">
        <v>6</v>
      </c>
      <c r="N539" s="5" t="s">
        <v>7</v>
      </c>
      <c r="O539" s="5" t="s">
        <v>4421</v>
      </c>
      <c r="P539" s="11" t="s">
        <v>1869</v>
      </c>
      <c r="Q539" s="11" t="s">
        <v>3235</v>
      </c>
      <c r="R539" s="3" t="s">
        <v>49</v>
      </c>
      <c r="S539" s="20"/>
      <c r="T539" s="11" t="s">
        <v>10</v>
      </c>
      <c r="U539" s="11">
        <v>3</v>
      </c>
      <c r="V539" s="11" t="s">
        <v>4422</v>
      </c>
      <c r="W539" s="11" t="s">
        <v>4423</v>
      </c>
      <c r="X539" s="16" t="s">
        <v>4424</v>
      </c>
      <c r="Y539" s="11" t="s">
        <v>4425</v>
      </c>
      <c r="Z539" s="5" t="s">
        <v>4426</v>
      </c>
    </row>
    <row r="540" spans="1:26" ht="75" x14ac:dyDescent="0.2">
      <c r="A540" s="5" t="s">
        <v>4427</v>
      </c>
      <c r="B540" s="5" t="s">
        <v>4428</v>
      </c>
      <c r="C540" s="2">
        <v>24276</v>
      </c>
      <c r="D540" s="2">
        <f>EDATE(C540,60*12)</f>
        <v>46191</v>
      </c>
      <c r="E540" s="5" t="s">
        <v>2</v>
      </c>
      <c r="F540" s="5" t="s">
        <v>4429</v>
      </c>
      <c r="G540" s="5"/>
      <c r="H540" s="18">
        <v>42644</v>
      </c>
      <c r="I540" s="5" t="s">
        <v>4430</v>
      </c>
      <c r="J540" s="18">
        <v>42644</v>
      </c>
      <c r="K540" s="18">
        <v>42644</v>
      </c>
      <c r="L540" s="5" t="s">
        <v>5</v>
      </c>
      <c r="M540" s="5" t="s">
        <v>31</v>
      </c>
      <c r="N540" s="5" t="s">
        <v>2602</v>
      </c>
      <c r="O540" s="5" t="s">
        <v>2650</v>
      </c>
      <c r="P540" s="11" t="s">
        <v>248</v>
      </c>
      <c r="Q540" s="11" t="s">
        <v>249</v>
      </c>
      <c r="R540" s="1" t="s">
        <v>143</v>
      </c>
      <c r="S540" s="25">
        <v>166019600916</v>
      </c>
      <c r="T540" s="5" t="s">
        <v>60</v>
      </c>
      <c r="U540" s="5">
        <v>1</v>
      </c>
      <c r="V540" s="5" t="s">
        <v>21</v>
      </c>
      <c r="W540" s="5" t="s">
        <v>4431</v>
      </c>
      <c r="X540" s="26" t="s">
        <v>4432</v>
      </c>
      <c r="Y540" s="5" t="s">
        <v>4433</v>
      </c>
      <c r="Z540" s="79" t="s">
        <v>4434</v>
      </c>
    </row>
    <row r="541" spans="1:26" ht="105" x14ac:dyDescent="0.2">
      <c r="A541" s="12" t="s">
        <v>4435</v>
      </c>
      <c r="B541" s="13" t="s">
        <v>4436</v>
      </c>
      <c r="C541" s="2">
        <v>23704</v>
      </c>
      <c r="D541" s="2">
        <f>EDATE(C541,60*12)</f>
        <v>45619</v>
      </c>
      <c r="E541" s="13" t="s">
        <v>28</v>
      </c>
      <c r="F541" s="13" t="s">
        <v>4437</v>
      </c>
      <c r="G541" s="12"/>
      <c r="H541" s="18">
        <v>42644</v>
      </c>
      <c r="I541" s="13" t="s">
        <v>4437</v>
      </c>
      <c r="J541" s="18">
        <v>42644</v>
      </c>
      <c r="K541" s="18">
        <v>42644</v>
      </c>
      <c r="L541" s="11" t="s">
        <v>5</v>
      </c>
      <c r="M541" s="11" t="s">
        <v>31</v>
      </c>
      <c r="N541" s="5" t="s">
        <v>4438</v>
      </c>
      <c r="O541" s="5" t="s">
        <v>2290</v>
      </c>
      <c r="P541" s="11" t="s">
        <v>1905</v>
      </c>
      <c r="Q541" s="11" t="s">
        <v>1905</v>
      </c>
      <c r="R541" s="1" t="s">
        <v>35</v>
      </c>
      <c r="S541" s="15">
        <v>264019408787</v>
      </c>
      <c r="T541" s="11" t="s">
        <v>36</v>
      </c>
      <c r="U541" s="11">
        <v>1</v>
      </c>
      <c r="V541" s="11" t="s">
        <v>4439</v>
      </c>
      <c r="W541" s="11" t="s">
        <v>4440</v>
      </c>
      <c r="X541" s="16" t="s">
        <v>4441</v>
      </c>
      <c r="Y541" s="11" t="s">
        <v>4442</v>
      </c>
      <c r="Z541" s="5" t="s">
        <v>4443</v>
      </c>
    </row>
    <row r="542" spans="1:26" ht="105" x14ac:dyDescent="0.2">
      <c r="A542" s="5" t="s">
        <v>4444</v>
      </c>
      <c r="B542" s="5" t="s">
        <v>4445</v>
      </c>
      <c r="C542" s="2">
        <v>29958</v>
      </c>
      <c r="D542" s="2">
        <f>EDATE(C542,60*12)</f>
        <v>51873</v>
      </c>
      <c r="E542" s="5" t="s">
        <v>28</v>
      </c>
      <c r="F542" s="5" t="s">
        <v>2008</v>
      </c>
      <c r="G542" s="5" t="s">
        <v>4446</v>
      </c>
      <c r="H542" s="2">
        <v>40345</v>
      </c>
      <c r="I542" s="5" t="s">
        <v>4437</v>
      </c>
      <c r="J542" s="2">
        <v>40266</v>
      </c>
      <c r="K542" s="2">
        <v>40345</v>
      </c>
      <c r="L542" s="5" t="s">
        <v>81</v>
      </c>
      <c r="M542" s="5" t="s">
        <v>82</v>
      </c>
      <c r="N542" s="5" t="s">
        <v>84</v>
      </c>
      <c r="O542" s="5" t="s">
        <v>4447</v>
      </c>
      <c r="P542" s="5" t="s">
        <v>4448</v>
      </c>
      <c r="Q542" s="5" t="s">
        <v>166</v>
      </c>
      <c r="R542" s="3" t="s">
        <v>167</v>
      </c>
      <c r="S542" s="25"/>
      <c r="T542" s="5" t="s">
        <v>36</v>
      </c>
      <c r="U542" s="5">
        <v>2</v>
      </c>
      <c r="V542" s="5" t="s">
        <v>2723</v>
      </c>
      <c r="W542" s="5" t="s">
        <v>4449</v>
      </c>
      <c r="X542" s="5" t="s">
        <v>4450</v>
      </c>
      <c r="Y542" s="5" t="s">
        <v>4451</v>
      </c>
      <c r="Z542" s="11" t="s">
        <v>4452</v>
      </c>
    </row>
    <row r="543" spans="1:26" ht="60" x14ac:dyDescent="0.2">
      <c r="A543" s="1" t="s">
        <v>4453</v>
      </c>
      <c r="B543" s="3" t="s">
        <v>4454</v>
      </c>
      <c r="C543" s="4">
        <v>25257</v>
      </c>
      <c r="D543" s="4">
        <f>EDATE(C543,60*12)</f>
        <v>47172</v>
      </c>
      <c r="E543" s="3" t="s">
        <v>2</v>
      </c>
      <c r="F543" s="3" t="s">
        <v>2989</v>
      </c>
      <c r="G543" s="1"/>
      <c r="H543" s="9">
        <v>42644</v>
      </c>
      <c r="I543" s="11" t="s">
        <v>4455</v>
      </c>
      <c r="J543" s="9">
        <v>36711</v>
      </c>
      <c r="K543" s="9">
        <v>36711</v>
      </c>
      <c r="L543" s="11" t="s">
        <v>5</v>
      </c>
      <c r="M543" s="11" t="s">
        <v>6</v>
      </c>
      <c r="N543" s="1" t="s">
        <v>7</v>
      </c>
      <c r="O543" s="3" t="s">
        <v>4456</v>
      </c>
      <c r="P543" s="11" t="s">
        <v>1840</v>
      </c>
      <c r="Q543" s="11" t="s">
        <v>1840</v>
      </c>
      <c r="R543" s="3" t="s">
        <v>167</v>
      </c>
      <c r="S543" s="10">
        <v>169010138102</v>
      </c>
      <c r="T543" s="3" t="s">
        <v>10</v>
      </c>
      <c r="U543" s="3">
        <v>3</v>
      </c>
      <c r="V543" s="3" t="s">
        <v>85</v>
      </c>
      <c r="W543" s="3" t="s">
        <v>4457</v>
      </c>
      <c r="X543" s="177" t="s">
        <v>4458</v>
      </c>
      <c r="Y543" s="3" t="s">
        <v>4459</v>
      </c>
      <c r="Z543" s="5" t="s">
        <v>4460</v>
      </c>
    </row>
    <row r="544" spans="1:26" ht="135" x14ac:dyDescent="0.2">
      <c r="A544" s="5" t="s">
        <v>4461</v>
      </c>
      <c r="B544" s="11" t="s">
        <v>4462</v>
      </c>
      <c r="C544" s="2">
        <v>22865</v>
      </c>
      <c r="D544" s="2">
        <f>EDATE(C544,60*12)</f>
        <v>44780</v>
      </c>
      <c r="E544" s="11" t="s">
        <v>28</v>
      </c>
      <c r="F544" s="11" t="s">
        <v>4463</v>
      </c>
      <c r="G544" s="5" t="s">
        <v>4464</v>
      </c>
      <c r="H544" s="18">
        <v>41551</v>
      </c>
      <c r="I544" s="11" t="s">
        <v>4465</v>
      </c>
      <c r="J544" s="18">
        <v>42815</v>
      </c>
      <c r="K544" s="18">
        <v>42815</v>
      </c>
      <c r="L544" s="11" t="s">
        <v>81</v>
      </c>
      <c r="M544" s="11" t="s">
        <v>6</v>
      </c>
      <c r="N544" s="5" t="s">
        <v>93</v>
      </c>
      <c r="O544" s="11" t="s">
        <v>4466</v>
      </c>
      <c r="P544" s="11" t="s">
        <v>3179</v>
      </c>
      <c r="Q544" s="11" t="s">
        <v>3179</v>
      </c>
      <c r="R544" s="3" t="s">
        <v>97</v>
      </c>
      <c r="S544" s="17"/>
      <c r="T544" s="11" t="s">
        <v>36</v>
      </c>
      <c r="U544" s="11">
        <v>2</v>
      </c>
      <c r="V544" s="11" t="s">
        <v>2166</v>
      </c>
      <c r="W544" s="11" t="s">
        <v>4467</v>
      </c>
      <c r="X544" s="16" t="s">
        <v>4468</v>
      </c>
      <c r="Y544" s="11" t="s">
        <v>4469</v>
      </c>
      <c r="Z544" s="5" t="s">
        <v>4470</v>
      </c>
    </row>
    <row r="545" spans="1:26" ht="90" x14ac:dyDescent="0.2">
      <c r="A545" s="5" t="s">
        <v>4471</v>
      </c>
      <c r="B545" s="11" t="s">
        <v>4472</v>
      </c>
      <c r="C545" s="2">
        <v>24248</v>
      </c>
      <c r="D545" s="2">
        <f>EDATE(C545,60*12)</f>
        <v>46163</v>
      </c>
      <c r="E545" s="11" t="s">
        <v>28</v>
      </c>
      <c r="F545" s="11" t="s">
        <v>2989</v>
      </c>
      <c r="G545" s="5"/>
      <c r="H545" s="18">
        <v>42644</v>
      </c>
      <c r="I545" s="29" t="s">
        <v>4473</v>
      </c>
      <c r="J545" s="18">
        <v>42644</v>
      </c>
      <c r="K545" s="18">
        <v>42644</v>
      </c>
      <c r="L545" s="11" t="s">
        <v>5</v>
      </c>
      <c r="M545" s="11" t="s">
        <v>6</v>
      </c>
      <c r="N545" s="5" t="s">
        <v>93</v>
      </c>
      <c r="O545" s="11" t="s">
        <v>4474</v>
      </c>
      <c r="P545" s="11" t="s">
        <v>3151</v>
      </c>
      <c r="Q545" s="11" t="s">
        <v>1840</v>
      </c>
      <c r="R545" s="3" t="s">
        <v>167</v>
      </c>
      <c r="S545" s="17">
        <v>266010808565</v>
      </c>
      <c r="T545" s="11" t="s">
        <v>10</v>
      </c>
      <c r="U545" s="11">
        <v>6</v>
      </c>
      <c r="V545" s="11" t="s">
        <v>2251</v>
      </c>
      <c r="W545" s="11" t="s">
        <v>4475</v>
      </c>
      <c r="X545" s="16" t="s">
        <v>4476</v>
      </c>
      <c r="Y545" s="11" t="s">
        <v>4477</v>
      </c>
      <c r="Z545" s="5" t="s">
        <v>4478</v>
      </c>
    </row>
    <row r="546" spans="1:26" ht="75" x14ac:dyDescent="0.2">
      <c r="A546" s="5" t="s">
        <v>4479</v>
      </c>
      <c r="B546" s="11" t="s">
        <v>4480</v>
      </c>
      <c r="C546" s="2">
        <v>30106</v>
      </c>
      <c r="D546" s="2">
        <f>EDATE(C546,60*12)</f>
        <v>52021</v>
      </c>
      <c r="E546" s="11" t="s">
        <v>28</v>
      </c>
      <c r="F546" s="11" t="s">
        <v>204</v>
      </c>
      <c r="G546" s="5"/>
      <c r="H546" s="18">
        <v>43564</v>
      </c>
      <c r="I546" s="11" t="s">
        <v>4481</v>
      </c>
      <c r="J546" s="18">
        <v>43564</v>
      </c>
      <c r="K546" s="18">
        <v>43564</v>
      </c>
      <c r="L546" s="11" t="s">
        <v>5</v>
      </c>
      <c r="M546" s="11" t="s">
        <v>6</v>
      </c>
      <c r="N546" s="5" t="s">
        <v>7</v>
      </c>
      <c r="O546" s="11" t="s">
        <v>4482</v>
      </c>
      <c r="P546" s="11" t="s">
        <v>176</v>
      </c>
      <c r="Q546" s="11" t="s">
        <v>176</v>
      </c>
      <c r="R546" s="3" t="s">
        <v>177</v>
      </c>
      <c r="S546" s="20"/>
      <c r="T546" s="11" t="s">
        <v>60</v>
      </c>
      <c r="U546" s="11">
        <v>3</v>
      </c>
      <c r="V546" s="11" t="s">
        <v>178</v>
      </c>
      <c r="W546" s="11" t="s">
        <v>4483</v>
      </c>
      <c r="X546" s="16" t="s">
        <v>4484</v>
      </c>
      <c r="Y546" s="11" t="s">
        <v>4485</v>
      </c>
      <c r="Z546" s="5" t="s">
        <v>4486</v>
      </c>
    </row>
    <row r="547" spans="1:26" ht="75" x14ac:dyDescent="0.2">
      <c r="A547" s="5" t="s">
        <v>4487</v>
      </c>
      <c r="B547" s="5" t="s">
        <v>4488</v>
      </c>
      <c r="C547" s="2">
        <v>27118</v>
      </c>
      <c r="D547" s="2">
        <f>EDATE(C547,60*12)</f>
        <v>49033</v>
      </c>
      <c r="E547" s="5" t="s">
        <v>28</v>
      </c>
      <c r="F547" s="5" t="s">
        <v>4489</v>
      </c>
      <c r="G547" s="5"/>
      <c r="H547" s="2">
        <v>42986</v>
      </c>
      <c r="I547" s="5" t="s">
        <v>4490</v>
      </c>
      <c r="J547" s="2">
        <v>42986</v>
      </c>
      <c r="K547" s="2">
        <v>42986</v>
      </c>
      <c r="L547" s="5" t="s">
        <v>5</v>
      </c>
      <c r="M547" s="5" t="s">
        <v>6</v>
      </c>
      <c r="N547" s="5" t="s">
        <v>93</v>
      </c>
      <c r="O547" s="5" t="s">
        <v>4491</v>
      </c>
      <c r="P547" s="5" t="s">
        <v>3205</v>
      </c>
      <c r="Q547" s="5" t="s">
        <v>3205</v>
      </c>
      <c r="R547" s="3" t="s">
        <v>167</v>
      </c>
      <c r="S547" s="25">
        <v>274010007204</v>
      </c>
      <c r="T547" s="11" t="s">
        <v>60</v>
      </c>
      <c r="U547" s="11">
        <v>2</v>
      </c>
      <c r="V547" s="5" t="s">
        <v>4492</v>
      </c>
      <c r="W547" s="5" t="s">
        <v>4493</v>
      </c>
      <c r="X547" s="54" t="s">
        <v>4494</v>
      </c>
      <c r="Y547" s="5" t="s">
        <v>4495</v>
      </c>
      <c r="Z547" s="5" t="s">
        <v>4496</v>
      </c>
    </row>
    <row r="548" spans="1:26" ht="60" x14ac:dyDescent="0.2">
      <c r="A548" s="5" t="s">
        <v>4497</v>
      </c>
      <c r="B548" s="11" t="s">
        <v>4498</v>
      </c>
      <c r="C548" s="2">
        <v>28550</v>
      </c>
      <c r="D548" s="2">
        <f>EDATE(C548,60*12)</f>
        <v>50465</v>
      </c>
      <c r="E548" s="11" t="s">
        <v>2</v>
      </c>
      <c r="F548" s="11" t="s">
        <v>423</v>
      </c>
      <c r="G548" s="5"/>
      <c r="H548" s="18">
        <v>42815</v>
      </c>
      <c r="I548" s="11" t="s">
        <v>4499</v>
      </c>
      <c r="J548" s="18">
        <v>42815</v>
      </c>
      <c r="K548" s="18">
        <v>42863</v>
      </c>
      <c r="L548" s="11" t="s">
        <v>5</v>
      </c>
      <c r="M548" s="11" t="s">
        <v>6</v>
      </c>
      <c r="N548" s="5" t="s">
        <v>7</v>
      </c>
      <c r="O548" s="11" t="s">
        <v>3194</v>
      </c>
      <c r="P548" s="11" t="s">
        <v>96</v>
      </c>
      <c r="Q548" s="11" t="s">
        <v>96</v>
      </c>
      <c r="R548" s="3" t="s">
        <v>97</v>
      </c>
      <c r="S548" s="20"/>
      <c r="T548" s="11" t="s">
        <v>60</v>
      </c>
      <c r="U548" s="11">
        <v>0</v>
      </c>
      <c r="V548" s="11" t="s">
        <v>2723</v>
      </c>
      <c r="W548" s="11" t="s">
        <v>2726</v>
      </c>
      <c r="X548" s="16" t="s">
        <v>4500</v>
      </c>
      <c r="Y548" s="11" t="s">
        <v>4501</v>
      </c>
      <c r="Z548" s="5" t="s">
        <v>4502</v>
      </c>
    </row>
    <row r="549" spans="1:26" ht="105" x14ac:dyDescent="0.2">
      <c r="A549" s="118" t="s">
        <v>4503</v>
      </c>
      <c r="B549" s="7" t="s">
        <v>4504</v>
      </c>
      <c r="C549" s="178">
        <v>30399</v>
      </c>
      <c r="D549" s="178">
        <f>EDATE(C549,60*12)</f>
        <v>52314</v>
      </c>
      <c r="E549" s="7" t="s">
        <v>28</v>
      </c>
      <c r="F549" s="7" t="s">
        <v>4505</v>
      </c>
      <c r="G549" s="118"/>
      <c r="H549" s="179">
        <v>42644</v>
      </c>
      <c r="I549" s="7" t="s">
        <v>4506</v>
      </c>
      <c r="J549" s="179">
        <v>43635</v>
      </c>
      <c r="K549" s="179">
        <v>43635</v>
      </c>
      <c r="L549" s="7" t="s">
        <v>5</v>
      </c>
      <c r="M549" s="7" t="s">
        <v>6</v>
      </c>
      <c r="N549" s="118" t="s">
        <v>93</v>
      </c>
      <c r="O549" s="7" t="s">
        <v>1037</v>
      </c>
      <c r="P549" s="7" t="s">
        <v>48</v>
      </c>
      <c r="Q549" s="7" t="s">
        <v>48</v>
      </c>
      <c r="R549" s="21" t="s">
        <v>49</v>
      </c>
      <c r="S549" s="40">
        <v>283010612898</v>
      </c>
      <c r="T549" s="7" t="s">
        <v>60</v>
      </c>
      <c r="U549" s="7">
        <v>1</v>
      </c>
      <c r="V549" s="7" t="s">
        <v>4507</v>
      </c>
      <c r="W549" s="7" t="s">
        <v>4508</v>
      </c>
      <c r="X549" s="180" t="s">
        <v>4509</v>
      </c>
      <c r="Y549" s="7" t="s">
        <v>4510</v>
      </c>
      <c r="Z549" s="82" t="s">
        <v>4511</v>
      </c>
    </row>
    <row r="550" spans="1:26" ht="90" x14ac:dyDescent="0.2">
      <c r="A550" s="5" t="s">
        <v>4512</v>
      </c>
      <c r="B550" s="5" t="s">
        <v>4513</v>
      </c>
      <c r="C550" s="4">
        <v>28322</v>
      </c>
      <c r="D550" s="4">
        <f>EDATE(C550,60*12)</f>
        <v>50237</v>
      </c>
      <c r="E550" s="1" t="s">
        <v>28</v>
      </c>
      <c r="F550" s="1" t="s">
        <v>3401</v>
      </c>
      <c r="G550" s="1" t="s">
        <v>1943</v>
      </c>
      <c r="H550" s="2">
        <v>42644</v>
      </c>
      <c r="I550" s="1" t="s">
        <v>4514</v>
      </c>
      <c r="J550" s="18">
        <v>42493</v>
      </c>
      <c r="K550" s="18">
        <v>42493</v>
      </c>
      <c r="L550" s="1" t="s">
        <v>81</v>
      </c>
      <c r="M550" s="1" t="s">
        <v>82</v>
      </c>
      <c r="N550" s="1" t="s">
        <v>113</v>
      </c>
      <c r="O550" s="5" t="s">
        <v>4515</v>
      </c>
      <c r="P550" s="3" t="s">
        <v>218</v>
      </c>
      <c r="Q550" s="3" t="s">
        <v>218</v>
      </c>
      <c r="R550" s="1" t="s">
        <v>143</v>
      </c>
      <c r="S550" s="6"/>
      <c r="T550" s="1" t="s">
        <v>36</v>
      </c>
      <c r="U550" s="1">
        <v>1</v>
      </c>
      <c r="V550" s="1" t="s">
        <v>21</v>
      </c>
      <c r="W550" s="1" t="s">
        <v>4516</v>
      </c>
      <c r="X550" s="72" t="s">
        <v>4517</v>
      </c>
      <c r="Y550" s="1" t="s">
        <v>4518</v>
      </c>
      <c r="Z550" s="5" t="s">
        <v>4519</v>
      </c>
    </row>
    <row r="551" spans="1:26" ht="75" x14ac:dyDescent="0.2">
      <c r="A551" s="5" t="s">
        <v>4520</v>
      </c>
      <c r="B551" s="5" t="s">
        <v>4521</v>
      </c>
      <c r="C551" s="2">
        <v>30462</v>
      </c>
      <c r="D551" s="2">
        <f>EDATE(C551,60*12)</f>
        <v>52377</v>
      </c>
      <c r="E551" s="5" t="s">
        <v>2</v>
      </c>
      <c r="F551" s="5" t="s">
        <v>3401</v>
      </c>
      <c r="G551" s="5" t="s">
        <v>1943</v>
      </c>
      <c r="H551" s="2">
        <v>42710</v>
      </c>
      <c r="I551" s="5" t="s">
        <v>4522</v>
      </c>
      <c r="J551" s="2">
        <v>43696</v>
      </c>
      <c r="K551" s="2">
        <v>43696</v>
      </c>
      <c r="L551" s="5" t="s">
        <v>81</v>
      </c>
      <c r="M551" s="5" t="s">
        <v>6</v>
      </c>
      <c r="N551" s="5" t="s">
        <v>832</v>
      </c>
      <c r="O551" s="5" t="s">
        <v>3987</v>
      </c>
      <c r="P551" s="11" t="s">
        <v>249</v>
      </c>
      <c r="Q551" s="11" t="s">
        <v>249</v>
      </c>
      <c r="R551" s="5" t="s">
        <v>143</v>
      </c>
      <c r="S551" s="25"/>
      <c r="T551" s="5" t="s">
        <v>60</v>
      </c>
      <c r="U551" s="5">
        <v>2</v>
      </c>
      <c r="V551" s="5" t="s">
        <v>250</v>
      </c>
      <c r="W551" s="5" t="s">
        <v>4523</v>
      </c>
      <c r="X551" s="26" t="s">
        <v>4524</v>
      </c>
      <c r="Y551" s="5" t="s">
        <v>2084</v>
      </c>
      <c r="Z551" s="11" t="s">
        <v>4525</v>
      </c>
    </row>
    <row r="552" spans="1:26" ht="105" x14ac:dyDescent="0.2">
      <c r="A552" s="5" t="s">
        <v>4526</v>
      </c>
      <c r="B552" s="11" t="s">
        <v>4527</v>
      </c>
      <c r="C552" s="2">
        <v>28246</v>
      </c>
      <c r="D552" s="2">
        <f>EDATE(C552,60*12)</f>
        <v>50161</v>
      </c>
      <c r="E552" s="11" t="s">
        <v>28</v>
      </c>
      <c r="F552" s="11" t="s">
        <v>576</v>
      </c>
      <c r="G552" s="5"/>
      <c r="H552" s="18">
        <v>42493</v>
      </c>
      <c r="I552" s="11" t="s">
        <v>4528</v>
      </c>
      <c r="J552" s="18">
        <v>42493</v>
      </c>
      <c r="K552" s="18">
        <v>42493</v>
      </c>
      <c r="L552" s="11" t="s">
        <v>5</v>
      </c>
      <c r="M552" s="11" t="s">
        <v>6</v>
      </c>
      <c r="N552" s="5" t="s">
        <v>93</v>
      </c>
      <c r="O552" s="11" t="s">
        <v>4529</v>
      </c>
      <c r="P552" s="11" t="s">
        <v>1905</v>
      </c>
      <c r="Q552" s="11" t="s">
        <v>1905</v>
      </c>
      <c r="R552" s="5" t="s">
        <v>35</v>
      </c>
      <c r="S552" s="15">
        <v>277010522123</v>
      </c>
      <c r="T552" s="11" t="s">
        <v>36</v>
      </c>
      <c r="U552" s="11">
        <v>2</v>
      </c>
      <c r="V552" s="11" t="s">
        <v>4530</v>
      </c>
      <c r="W552" s="11" t="s">
        <v>4531</v>
      </c>
      <c r="X552" s="16" t="s">
        <v>4532</v>
      </c>
      <c r="Y552" s="11" t="s">
        <v>4533</v>
      </c>
      <c r="Z552" s="11" t="s">
        <v>4534</v>
      </c>
    </row>
    <row r="553" spans="1:26" ht="90" x14ac:dyDescent="0.2">
      <c r="A553" s="5" t="s">
        <v>4535</v>
      </c>
      <c r="B553" s="5" t="s">
        <v>4536</v>
      </c>
      <c r="C553" s="108">
        <v>31902</v>
      </c>
      <c r="D553" s="2">
        <v>53817</v>
      </c>
      <c r="E553" s="57" t="s">
        <v>2</v>
      </c>
      <c r="F553" s="5" t="s">
        <v>175</v>
      </c>
      <c r="G553" s="5" t="s">
        <v>4464</v>
      </c>
      <c r="H553" s="18">
        <v>43955</v>
      </c>
      <c r="I553" s="5" t="s">
        <v>4537</v>
      </c>
      <c r="J553" s="18">
        <v>43955</v>
      </c>
      <c r="K553" s="18">
        <v>43955</v>
      </c>
      <c r="L553" s="5" t="s">
        <v>5</v>
      </c>
      <c r="M553" s="5" t="s">
        <v>6</v>
      </c>
      <c r="N553" s="5" t="s">
        <v>93</v>
      </c>
      <c r="O553" s="5" t="s">
        <v>175</v>
      </c>
      <c r="P553" s="5" t="s">
        <v>2449</v>
      </c>
      <c r="Q553" s="5" t="s">
        <v>2449</v>
      </c>
      <c r="R553" s="5" t="s">
        <v>154</v>
      </c>
      <c r="S553" s="43"/>
      <c r="T553" s="5" t="s">
        <v>60</v>
      </c>
      <c r="U553" s="5">
        <v>1</v>
      </c>
      <c r="V553" s="5" t="s">
        <v>98</v>
      </c>
      <c r="W553" s="5" t="s">
        <v>4538</v>
      </c>
      <c r="X553" s="136" t="s">
        <v>4539</v>
      </c>
      <c r="Y553" s="5" t="s">
        <v>4540</v>
      </c>
      <c r="Z553" s="11" t="s">
        <v>4541</v>
      </c>
    </row>
    <row r="554" spans="1:26" ht="135" x14ac:dyDescent="0.2">
      <c r="A554" s="5" t="s">
        <v>4542</v>
      </c>
      <c r="B554" s="11" t="s">
        <v>4543</v>
      </c>
      <c r="C554" s="2">
        <v>28745</v>
      </c>
      <c r="D554" s="2">
        <f>EDATE(C554,60*12)</f>
        <v>50660</v>
      </c>
      <c r="E554" s="11" t="s">
        <v>2</v>
      </c>
      <c r="F554" s="11" t="s">
        <v>4544</v>
      </c>
      <c r="G554" s="5"/>
      <c r="H554" s="18">
        <v>41276</v>
      </c>
      <c r="I554" s="11" t="s">
        <v>4545</v>
      </c>
      <c r="J554" s="18">
        <v>43696</v>
      </c>
      <c r="K554" s="18">
        <v>41276</v>
      </c>
      <c r="L554" s="11" t="s">
        <v>5</v>
      </c>
      <c r="M554" s="11" t="s">
        <v>6</v>
      </c>
      <c r="N554" s="5" t="s">
        <v>7</v>
      </c>
      <c r="O554" s="11" t="s">
        <v>4546</v>
      </c>
      <c r="P554" s="11" t="s">
        <v>4547</v>
      </c>
      <c r="Q554" s="11" t="s">
        <v>4548</v>
      </c>
      <c r="R554" s="11" t="s">
        <v>97</v>
      </c>
      <c r="S554" s="17">
        <v>178010723205</v>
      </c>
      <c r="T554" s="11" t="s">
        <v>10</v>
      </c>
      <c r="U554" s="11">
        <v>3</v>
      </c>
      <c r="V554" s="11" t="s">
        <v>4549</v>
      </c>
      <c r="W554" s="11" t="s">
        <v>4550</v>
      </c>
      <c r="X554" s="102" t="s">
        <v>4551</v>
      </c>
      <c r="Y554" s="11" t="s">
        <v>4552</v>
      </c>
      <c r="Z554" s="11" t="s">
        <v>4553</v>
      </c>
    </row>
    <row r="555" spans="1:26" ht="75" x14ac:dyDescent="0.2">
      <c r="A555" s="23" t="s">
        <v>4554</v>
      </c>
      <c r="B555" s="11" t="s">
        <v>4555</v>
      </c>
      <c r="C555" s="2">
        <v>29569</v>
      </c>
      <c r="D555" s="2">
        <f>EDATE(C555,60*12)</f>
        <v>51484</v>
      </c>
      <c r="E555" s="11" t="s">
        <v>2</v>
      </c>
      <c r="F555" s="11" t="s">
        <v>4556</v>
      </c>
      <c r="G555" s="5"/>
      <c r="H555" s="18">
        <v>41276</v>
      </c>
      <c r="I555" s="11" t="s">
        <v>4557</v>
      </c>
      <c r="J555" s="18">
        <v>42493</v>
      </c>
      <c r="K555" s="18">
        <v>42644</v>
      </c>
      <c r="L555" s="11" t="s">
        <v>5</v>
      </c>
      <c r="M555" s="11" t="s">
        <v>6</v>
      </c>
      <c r="N555" s="5" t="s">
        <v>93</v>
      </c>
      <c r="O555" s="11" t="s">
        <v>4558</v>
      </c>
      <c r="P555" s="11" t="s">
        <v>34</v>
      </c>
      <c r="Q555" s="11" t="s">
        <v>34</v>
      </c>
      <c r="R555" s="5" t="s">
        <v>35</v>
      </c>
      <c r="S555" s="15">
        <v>180010869756</v>
      </c>
      <c r="T555" s="11" t="s">
        <v>10</v>
      </c>
      <c r="U555" s="11">
        <v>3</v>
      </c>
      <c r="V555" s="11" t="s">
        <v>2109</v>
      </c>
      <c r="W555" s="11" t="s">
        <v>4559</v>
      </c>
      <c r="X555" s="16" t="s">
        <v>4560</v>
      </c>
      <c r="Y555" s="11" t="s">
        <v>4561</v>
      </c>
      <c r="Z555" s="11" t="s">
        <v>4562</v>
      </c>
    </row>
    <row r="556" spans="1:26" ht="90" x14ac:dyDescent="0.2">
      <c r="A556" s="5" t="s">
        <v>4563</v>
      </c>
      <c r="B556" s="11" t="s">
        <v>4564</v>
      </c>
      <c r="C556" s="2">
        <v>33645</v>
      </c>
      <c r="D556" s="2">
        <f>EDATE(C556,60*12)</f>
        <v>55560</v>
      </c>
      <c r="E556" s="11" t="s">
        <v>28</v>
      </c>
      <c r="F556" s="11" t="s">
        <v>4565</v>
      </c>
      <c r="G556" s="5"/>
      <c r="H556" s="18">
        <v>42499</v>
      </c>
      <c r="I556" s="11" t="s">
        <v>4566</v>
      </c>
      <c r="J556" s="18">
        <v>42499</v>
      </c>
      <c r="K556" s="18">
        <v>42499</v>
      </c>
      <c r="L556" s="11" t="s">
        <v>5</v>
      </c>
      <c r="M556" s="11" t="s">
        <v>6</v>
      </c>
      <c r="N556" s="5" t="s">
        <v>7</v>
      </c>
      <c r="O556" s="11" t="s">
        <v>4565</v>
      </c>
      <c r="P556" s="11" t="s">
        <v>72</v>
      </c>
      <c r="Q556" s="11" t="s">
        <v>72</v>
      </c>
      <c r="R556" s="11" t="s">
        <v>49</v>
      </c>
      <c r="S556" s="17">
        <v>292011574661</v>
      </c>
      <c r="T556" s="11" t="s">
        <v>36</v>
      </c>
      <c r="U556" s="11">
        <v>0</v>
      </c>
      <c r="V556" s="11" t="s">
        <v>21</v>
      </c>
      <c r="W556" s="11" t="s">
        <v>4567</v>
      </c>
      <c r="X556" s="11" t="s">
        <v>4568</v>
      </c>
      <c r="Y556" s="11" t="s">
        <v>4569</v>
      </c>
      <c r="Z556" s="11" t="s">
        <v>4570</v>
      </c>
    </row>
    <row r="557" spans="1:26" ht="105" x14ac:dyDescent="0.2">
      <c r="A557" s="5" t="s">
        <v>4571</v>
      </c>
      <c r="B557" s="11" t="s">
        <v>4572</v>
      </c>
      <c r="C557" s="2">
        <v>27201</v>
      </c>
      <c r="D557" s="2">
        <f>EDATE(C557,60*12)</f>
        <v>49116</v>
      </c>
      <c r="E557" s="11" t="s">
        <v>28</v>
      </c>
      <c r="F557" s="11" t="s">
        <v>17</v>
      </c>
      <c r="G557" s="5"/>
      <c r="H557" s="18">
        <v>42644</v>
      </c>
      <c r="I557" s="11" t="s">
        <v>4573</v>
      </c>
      <c r="J557" s="18">
        <v>38384</v>
      </c>
      <c r="K557" s="18">
        <v>38384</v>
      </c>
      <c r="L557" s="11" t="s">
        <v>5</v>
      </c>
      <c r="M557" s="11" t="s">
        <v>6</v>
      </c>
      <c r="N557" s="5" t="s">
        <v>665</v>
      </c>
      <c r="O557" s="11" t="s">
        <v>4574</v>
      </c>
      <c r="P557" s="11" t="s">
        <v>4575</v>
      </c>
      <c r="Q557" s="11" t="s">
        <v>166</v>
      </c>
      <c r="R557" s="11" t="s">
        <v>167</v>
      </c>
      <c r="S557" s="15">
        <v>274010123331</v>
      </c>
      <c r="T557" s="11" t="s">
        <v>36</v>
      </c>
      <c r="U557" s="11">
        <v>3</v>
      </c>
      <c r="V557" s="11" t="s">
        <v>144</v>
      </c>
      <c r="W557" s="11" t="s">
        <v>4576</v>
      </c>
      <c r="X557" s="22" t="s">
        <v>4577</v>
      </c>
      <c r="Y557" s="11" t="s">
        <v>4578</v>
      </c>
      <c r="Z557" s="11" t="s">
        <v>4579</v>
      </c>
    </row>
    <row r="558" spans="1:26" ht="60" x14ac:dyDescent="0.2">
      <c r="A558" s="5" t="s">
        <v>4580</v>
      </c>
      <c r="B558" s="11" t="s">
        <v>4581</v>
      </c>
      <c r="C558" s="2">
        <v>29949</v>
      </c>
      <c r="D558" s="2">
        <f>EDATE(C558,60*12)</f>
        <v>51864</v>
      </c>
      <c r="E558" s="11" t="s">
        <v>2</v>
      </c>
      <c r="F558" s="11" t="s">
        <v>423</v>
      </c>
      <c r="G558" s="5"/>
      <c r="H558" s="18">
        <v>42493</v>
      </c>
      <c r="I558" s="11" t="s">
        <v>4582</v>
      </c>
      <c r="J558" s="18">
        <v>42493</v>
      </c>
      <c r="K558" s="18">
        <v>42493</v>
      </c>
      <c r="L558" s="11" t="s">
        <v>5</v>
      </c>
      <c r="M558" s="11" t="s">
        <v>6</v>
      </c>
      <c r="N558" s="5" t="s">
        <v>7</v>
      </c>
      <c r="O558" s="11" t="s">
        <v>4266</v>
      </c>
      <c r="P558" s="11" t="s">
        <v>1822</v>
      </c>
      <c r="Q558" s="11" t="s">
        <v>1822</v>
      </c>
      <c r="R558" s="11" t="s">
        <v>177</v>
      </c>
      <c r="S558" s="17">
        <v>181011421440</v>
      </c>
      <c r="T558" s="11" t="s">
        <v>60</v>
      </c>
      <c r="U558" s="11">
        <v>2</v>
      </c>
      <c r="V558" s="11" t="s">
        <v>275</v>
      </c>
      <c r="W558" s="11" t="s">
        <v>4583</v>
      </c>
      <c r="X558" s="16" t="s">
        <v>4584</v>
      </c>
      <c r="Y558" s="11" t="s">
        <v>4585</v>
      </c>
      <c r="Z558" s="11" t="s">
        <v>4586</v>
      </c>
    </row>
    <row r="559" spans="1:26" ht="75" x14ac:dyDescent="0.2">
      <c r="A559" s="5" t="s">
        <v>4587</v>
      </c>
      <c r="B559" s="11" t="s">
        <v>4588</v>
      </c>
      <c r="C559" s="2">
        <v>22737</v>
      </c>
      <c r="D559" s="2">
        <f>EDATE(C559,60*12)</f>
        <v>44652</v>
      </c>
      <c r="E559" s="11" t="s">
        <v>28</v>
      </c>
      <c r="F559" s="11" t="s">
        <v>4589</v>
      </c>
      <c r="G559" s="5"/>
      <c r="H559" s="18">
        <v>42493</v>
      </c>
      <c r="I559" s="11" t="s">
        <v>4590</v>
      </c>
      <c r="J559" s="18">
        <v>42493</v>
      </c>
      <c r="K559" s="18">
        <v>42507</v>
      </c>
      <c r="L559" s="11" t="s">
        <v>5</v>
      </c>
      <c r="M559" s="11" t="s">
        <v>6</v>
      </c>
      <c r="N559" s="5" t="s">
        <v>93</v>
      </c>
      <c r="O559" s="11" t="s">
        <v>4589</v>
      </c>
      <c r="P559" s="11" t="s">
        <v>3265</v>
      </c>
      <c r="Q559" s="11" t="s">
        <v>3265</v>
      </c>
      <c r="R559" s="11" t="s">
        <v>177</v>
      </c>
      <c r="S559" s="17">
        <v>262010110556</v>
      </c>
      <c r="T559" s="11" t="s">
        <v>36</v>
      </c>
      <c r="U559" s="11">
        <v>3</v>
      </c>
      <c r="V559" s="11" t="s">
        <v>4591</v>
      </c>
      <c r="W559" s="11" t="s">
        <v>4592</v>
      </c>
      <c r="X559" s="16" t="s">
        <v>4593</v>
      </c>
      <c r="Y559" s="11" t="s">
        <v>4594</v>
      </c>
      <c r="Z559" s="11" t="s">
        <v>4595</v>
      </c>
    </row>
    <row r="560" spans="1:26" ht="60" x14ac:dyDescent="0.2">
      <c r="A560" s="5" t="s">
        <v>4596</v>
      </c>
      <c r="B560" s="5" t="s">
        <v>4597</v>
      </c>
      <c r="C560" s="108">
        <v>32155</v>
      </c>
      <c r="D560" s="2">
        <f>EDATE(C560,60*12)</f>
        <v>54070</v>
      </c>
      <c r="E560" s="57" t="s">
        <v>2</v>
      </c>
      <c r="F560" s="5" t="s">
        <v>175</v>
      </c>
      <c r="G560" s="5"/>
      <c r="H560" s="2">
        <v>43633</v>
      </c>
      <c r="I560" s="11" t="s">
        <v>4598</v>
      </c>
      <c r="J560" s="2">
        <v>43633</v>
      </c>
      <c r="K560" s="2">
        <v>43633</v>
      </c>
      <c r="L560" s="5" t="s">
        <v>5</v>
      </c>
      <c r="M560" s="5" t="s">
        <v>6</v>
      </c>
      <c r="N560" s="5" t="s">
        <v>915</v>
      </c>
      <c r="O560" s="5" t="s">
        <v>175</v>
      </c>
      <c r="P560" s="5" t="s">
        <v>4599</v>
      </c>
      <c r="Q560" s="5" t="s">
        <v>2411</v>
      </c>
      <c r="R560" s="5" t="s">
        <v>154</v>
      </c>
      <c r="S560" s="43"/>
      <c r="T560" s="5" t="s">
        <v>60</v>
      </c>
      <c r="U560" s="5">
        <v>1</v>
      </c>
      <c r="V560" s="5" t="s">
        <v>178</v>
      </c>
      <c r="W560" s="5" t="s">
        <v>4600</v>
      </c>
      <c r="X560" s="5" t="s">
        <v>4601</v>
      </c>
      <c r="Y560" s="5" t="s">
        <v>4602</v>
      </c>
      <c r="Z560" s="11" t="s">
        <v>4603</v>
      </c>
    </row>
    <row r="561" spans="1:26" ht="75" x14ac:dyDescent="0.2">
      <c r="A561" s="5" t="s">
        <v>4604</v>
      </c>
      <c r="B561" s="5" t="s">
        <v>4605</v>
      </c>
      <c r="C561" s="2">
        <v>28035</v>
      </c>
      <c r="D561" s="2">
        <f>EDATE(C561,60*12)</f>
        <v>49950</v>
      </c>
      <c r="E561" s="11" t="s">
        <v>28</v>
      </c>
      <c r="F561" s="11" t="s">
        <v>4606</v>
      </c>
      <c r="G561" s="5"/>
      <c r="H561" s="2">
        <v>42644</v>
      </c>
      <c r="I561" s="5" t="s">
        <v>4607</v>
      </c>
      <c r="J561" s="2">
        <v>42644</v>
      </c>
      <c r="K561" s="2">
        <v>42644</v>
      </c>
      <c r="L561" s="11" t="s">
        <v>5</v>
      </c>
      <c r="M561" s="11" t="s">
        <v>31</v>
      </c>
      <c r="N561" s="5" t="s">
        <v>2290</v>
      </c>
      <c r="O561" s="5" t="s">
        <v>2290</v>
      </c>
      <c r="P561" s="11" t="s">
        <v>33</v>
      </c>
      <c r="Q561" s="11" t="s">
        <v>34</v>
      </c>
      <c r="R561" s="5" t="s">
        <v>35</v>
      </c>
      <c r="S561" s="17">
        <v>276010522628</v>
      </c>
      <c r="T561" s="11" t="s">
        <v>60</v>
      </c>
      <c r="U561" s="11">
        <v>2</v>
      </c>
      <c r="V561" s="11" t="s">
        <v>21</v>
      </c>
      <c r="W561" s="11" t="s">
        <v>4608</v>
      </c>
      <c r="X561" s="21"/>
      <c r="Y561" s="11" t="s">
        <v>4609</v>
      </c>
      <c r="Z561" s="11" t="s">
        <v>4610</v>
      </c>
    </row>
    <row r="562" spans="1:26" ht="75" x14ac:dyDescent="0.2">
      <c r="A562" s="5" t="s">
        <v>4611</v>
      </c>
      <c r="B562" s="5" t="s">
        <v>4612</v>
      </c>
      <c r="C562" s="2">
        <v>26764</v>
      </c>
      <c r="D562" s="2">
        <f>EDATE(C562,60*12)</f>
        <v>48679</v>
      </c>
      <c r="E562" s="11" t="s">
        <v>2</v>
      </c>
      <c r="F562" s="11" t="s">
        <v>4606</v>
      </c>
      <c r="G562" s="5"/>
      <c r="H562" s="2">
        <v>42644</v>
      </c>
      <c r="I562" s="5" t="s">
        <v>4607</v>
      </c>
      <c r="J562" s="2">
        <v>42644</v>
      </c>
      <c r="K562" s="2">
        <v>42644</v>
      </c>
      <c r="L562" s="11" t="s">
        <v>5</v>
      </c>
      <c r="M562" s="11" t="s">
        <v>31</v>
      </c>
      <c r="N562" s="5" t="s">
        <v>45</v>
      </c>
      <c r="O562" s="5" t="s">
        <v>2290</v>
      </c>
      <c r="P562" s="11" t="s">
        <v>33</v>
      </c>
      <c r="Q562" s="11" t="s">
        <v>34</v>
      </c>
      <c r="R562" s="5" t="s">
        <v>35</v>
      </c>
      <c r="S562" s="17">
        <v>173019814878</v>
      </c>
      <c r="T562" s="11" t="s">
        <v>60</v>
      </c>
      <c r="U562" s="11">
        <v>1</v>
      </c>
      <c r="V562" s="11" t="s">
        <v>4613</v>
      </c>
      <c r="W562" s="11" t="s">
        <v>4614</v>
      </c>
      <c r="X562" s="21"/>
      <c r="Y562" s="11" t="s">
        <v>4615</v>
      </c>
      <c r="Z562" s="11" t="s">
        <v>4616</v>
      </c>
    </row>
    <row r="563" spans="1:26" ht="75" x14ac:dyDescent="0.2">
      <c r="A563" s="5" t="s">
        <v>4617</v>
      </c>
      <c r="B563" s="5" t="s">
        <v>4618</v>
      </c>
      <c r="C563" s="2">
        <v>29204</v>
      </c>
      <c r="D563" s="2">
        <f>EDATE(C563,60*12)</f>
        <v>51119</v>
      </c>
      <c r="E563" s="11" t="s">
        <v>28</v>
      </c>
      <c r="F563" s="11" t="s">
        <v>44</v>
      </c>
      <c r="G563" s="5" t="s">
        <v>344</v>
      </c>
      <c r="H563" s="2">
        <v>42644</v>
      </c>
      <c r="I563" s="5" t="s">
        <v>4607</v>
      </c>
      <c r="J563" s="2">
        <v>42644</v>
      </c>
      <c r="K563" s="2">
        <v>42644</v>
      </c>
      <c r="L563" s="11" t="s">
        <v>81</v>
      </c>
      <c r="M563" s="11" t="s">
        <v>31</v>
      </c>
      <c r="N563" s="5" t="s">
        <v>2602</v>
      </c>
      <c r="O563" s="5" t="s">
        <v>2650</v>
      </c>
      <c r="P563" s="11" t="s">
        <v>33</v>
      </c>
      <c r="Q563" s="11" t="s">
        <v>34</v>
      </c>
      <c r="R563" s="5" t="s">
        <v>35</v>
      </c>
      <c r="S563" s="17"/>
      <c r="T563" s="11" t="s">
        <v>60</v>
      </c>
      <c r="U563" s="11">
        <v>1</v>
      </c>
      <c r="V563" s="11" t="s">
        <v>4619</v>
      </c>
      <c r="W563" s="11" t="s">
        <v>4620</v>
      </c>
      <c r="X563" s="21"/>
      <c r="Y563" s="11" t="s">
        <v>4621</v>
      </c>
      <c r="Z563" s="11" t="s">
        <v>4622</v>
      </c>
    </row>
    <row r="564" spans="1:26" ht="60" x14ac:dyDescent="0.2">
      <c r="A564" s="5" t="s">
        <v>4623</v>
      </c>
      <c r="B564" s="5" t="s">
        <v>4624</v>
      </c>
      <c r="C564" s="2">
        <v>29258</v>
      </c>
      <c r="D564" s="2">
        <f>EDATE(C564,60*12)</f>
        <v>51173</v>
      </c>
      <c r="E564" s="5" t="s">
        <v>2</v>
      </c>
      <c r="F564" s="5" t="s">
        <v>4625</v>
      </c>
      <c r="G564" s="5"/>
      <c r="H564" s="2">
        <v>43115</v>
      </c>
      <c r="I564" s="5" t="s">
        <v>4626</v>
      </c>
      <c r="J564" s="2">
        <v>43115</v>
      </c>
      <c r="K564" s="2">
        <v>43115</v>
      </c>
      <c r="L564" s="5" t="s">
        <v>5</v>
      </c>
      <c r="M564" s="5" t="s">
        <v>6</v>
      </c>
      <c r="N564" s="5" t="s">
        <v>113</v>
      </c>
      <c r="O564" s="5" t="s">
        <v>4625</v>
      </c>
      <c r="P564" s="5" t="s">
        <v>457</v>
      </c>
      <c r="Q564" s="5" t="s">
        <v>457</v>
      </c>
      <c r="R564" s="5" t="s">
        <v>305</v>
      </c>
      <c r="S564" s="25">
        <v>180011846666</v>
      </c>
      <c r="T564" s="5" t="s">
        <v>762</v>
      </c>
      <c r="U564" s="5">
        <v>3</v>
      </c>
      <c r="V564" s="5" t="s">
        <v>2000</v>
      </c>
      <c r="W564" s="5" t="s">
        <v>4627</v>
      </c>
      <c r="X564" s="26" t="s">
        <v>4628</v>
      </c>
      <c r="Y564" s="5" t="s">
        <v>4629</v>
      </c>
      <c r="Z564" s="11" t="s">
        <v>4630</v>
      </c>
    </row>
    <row r="565" spans="1:26" ht="45" x14ac:dyDescent="0.2">
      <c r="A565" s="1" t="s">
        <v>4631</v>
      </c>
      <c r="B565" s="1" t="s">
        <v>4632</v>
      </c>
      <c r="C565" s="4">
        <v>29099</v>
      </c>
      <c r="D565" s="4">
        <f>EDATE(C565,60*12)</f>
        <v>51014</v>
      </c>
      <c r="E565" s="1" t="s">
        <v>2</v>
      </c>
      <c r="F565" s="1" t="s">
        <v>4633</v>
      </c>
      <c r="G565" s="1"/>
      <c r="H565" s="2">
        <v>43252</v>
      </c>
      <c r="I565" s="1" t="s">
        <v>4634</v>
      </c>
      <c r="J565" s="2">
        <v>43252</v>
      </c>
      <c r="K565" s="2">
        <v>43222</v>
      </c>
      <c r="L565" s="1" t="s">
        <v>5</v>
      </c>
      <c r="M565" s="1" t="s">
        <v>6</v>
      </c>
      <c r="N565" s="1" t="s">
        <v>113</v>
      </c>
      <c r="O565" s="1" t="s">
        <v>1010</v>
      </c>
      <c r="P565" s="1" t="s">
        <v>897</v>
      </c>
      <c r="Q565" s="1" t="s">
        <v>897</v>
      </c>
      <c r="R565" s="1" t="s">
        <v>305</v>
      </c>
      <c r="S565" s="6">
        <v>179011914170</v>
      </c>
      <c r="T565" s="1" t="s">
        <v>60</v>
      </c>
      <c r="U565" s="1">
        <v>2</v>
      </c>
      <c r="V565" s="1" t="s">
        <v>1303</v>
      </c>
      <c r="W565" s="1" t="s">
        <v>4635</v>
      </c>
      <c r="X565" s="181" t="s">
        <v>4636</v>
      </c>
      <c r="Y565" s="1" t="s">
        <v>4637</v>
      </c>
      <c r="Z565" s="11" t="s">
        <v>4638</v>
      </c>
    </row>
    <row r="566" spans="1:26" ht="75" x14ac:dyDescent="0.2">
      <c r="A566" s="5" t="s">
        <v>4639</v>
      </c>
      <c r="B566" s="11" t="s">
        <v>4640</v>
      </c>
      <c r="C566" s="2">
        <v>32240</v>
      </c>
      <c r="D566" s="2">
        <f>EDATE(C566,60*12)</f>
        <v>54155</v>
      </c>
      <c r="E566" s="11" t="s">
        <v>2</v>
      </c>
      <c r="F566" s="11" t="s">
        <v>4634</v>
      </c>
      <c r="G566" s="5"/>
      <c r="H566" s="18">
        <v>43115</v>
      </c>
      <c r="I566" s="3" t="s">
        <v>4634</v>
      </c>
      <c r="J566" s="18">
        <v>43115</v>
      </c>
      <c r="K566" s="18">
        <v>43115</v>
      </c>
      <c r="L566" s="11" t="s">
        <v>5</v>
      </c>
      <c r="M566" s="3" t="s">
        <v>6</v>
      </c>
      <c r="N566" s="5" t="s">
        <v>1087</v>
      </c>
      <c r="O566" s="24" t="s">
        <v>4641</v>
      </c>
      <c r="P566" s="11" t="s">
        <v>397</v>
      </c>
      <c r="Q566" s="11" t="s">
        <v>397</v>
      </c>
      <c r="R566" s="1" t="s">
        <v>305</v>
      </c>
      <c r="S566" s="17">
        <v>188011846622</v>
      </c>
      <c r="T566" s="11" t="s">
        <v>10</v>
      </c>
      <c r="U566" s="11">
        <v>0</v>
      </c>
      <c r="V566" s="21"/>
      <c r="W566" s="11" t="s">
        <v>4642</v>
      </c>
      <c r="X566" s="16" t="s">
        <v>4643</v>
      </c>
      <c r="Y566" s="11" t="s">
        <v>4644</v>
      </c>
      <c r="Z566" s="11" t="s">
        <v>4645</v>
      </c>
    </row>
    <row r="567" spans="1:26" ht="75" x14ac:dyDescent="0.2">
      <c r="A567" s="5" t="s">
        <v>4646</v>
      </c>
      <c r="B567" s="11" t="s">
        <v>4647</v>
      </c>
      <c r="C567" s="2">
        <v>31692</v>
      </c>
      <c r="D567" s="2">
        <f>EDATE(C567,60*12)</f>
        <v>53607</v>
      </c>
      <c r="E567" s="11" t="s">
        <v>2</v>
      </c>
      <c r="F567" s="11" t="s">
        <v>4648</v>
      </c>
      <c r="G567" s="5"/>
      <c r="H567" s="18">
        <v>43115</v>
      </c>
      <c r="I567" s="3" t="s">
        <v>4634</v>
      </c>
      <c r="J567" s="18">
        <v>43115</v>
      </c>
      <c r="K567" s="18">
        <v>43115</v>
      </c>
      <c r="L567" s="11" t="s">
        <v>5</v>
      </c>
      <c r="M567" s="11" t="s">
        <v>6</v>
      </c>
      <c r="N567" s="5" t="s">
        <v>915</v>
      </c>
      <c r="O567" s="11" t="s">
        <v>4649</v>
      </c>
      <c r="P567" s="11" t="s">
        <v>346</v>
      </c>
      <c r="Q567" s="11" t="s">
        <v>346</v>
      </c>
      <c r="R567" s="1" t="s">
        <v>305</v>
      </c>
      <c r="S567" s="17">
        <v>186011221962</v>
      </c>
      <c r="T567" s="11" t="s">
        <v>4650</v>
      </c>
      <c r="U567" s="11">
        <v>0</v>
      </c>
      <c r="V567" s="11" t="s">
        <v>2872</v>
      </c>
      <c r="W567" s="11" t="s">
        <v>4651</v>
      </c>
      <c r="X567" s="127" t="s">
        <v>4652</v>
      </c>
      <c r="Y567" s="11" t="s">
        <v>4653</v>
      </c>
      <c r="Z567" s="11" t="s">
        <v>4654</v>
      </c>
    </row>
    <row r="568" spans="1:26" ht="75" x14ac:dyDescent="0.2">
      <c r="A568" s="5" t="s">
        <v>4655</v>
      </c>
      <c r="B568" s="5" t="s">
        <v>4656</v>
      </c>
      <c r="C568" s="2">
        <v>32861</v>
      </c>
      <c r="D568" s="2">
        <f>EDATE(C568,60*12)</f>
        <v>54776</v>
      </c>
      <c r="E568" s="5" t="s">
        <v>2</v>
      </c>
      <c r="F568" s="5" t="s">
        <v>4657</v>
      </c>
      <c r="G568" s="5"/>
      <c r="H568" s="2">
        <v>43115</v>
      </c>
      <c r="I568" s="5" t="s">
        <v>4634</v>
      </c>
      <c r="J568" s="2">
        <v>43115</v>
      </c>
      <c r="K568" s="2">
        <v>43115</v>
      </c>
      <c r="L568" s="5" t="s">
        <v>5</v>
      </c>
      <c r="M568" s="5" t="s">
        <v>6</v>
      </c>
      <c r="N568" s="5" t="s">
        <v>93</v>
      </c>
      <c r="O568" s="5" t="s">
        <v>4657</v>
      </c>
      <c r="P568" s="57" t="s">
        <v>408</v>
      </c>
      <c r="Q568" s="57" t="s">
        <v>408</v>
      </c>
      <c r="R568" s="1" t="s">
        <v>305</v>
      </c>
      <c r="S568" s="58"/>
      <c r="T568" s="5" t="s">
        <v>60</v>
      </c>
      <c r="U568" s="57">
        <v>0</v>
      </c>
      <c r="V568" s="5" t="s">
        <v>2326</v>
      </c>
      <c r="W568" s="57">
        <v>72502283</v>
      </c>
      <c r="X568" s="78" t="s">
        <v>4658</v>
      </c>
      <c r="Y568" s="5" t="s">
        <v>4659</v>
      </c>
      <c r="Z568" s="11" t="s">
        <v>4660</v>
      </c>
    </row>
    <row r="569" spans="1:26" ht="75" x14ac:dyDescent="0.2">
      <c r="A569" s="5" t="s">
        <v>4661</v>
      </c>
      <c r="B569" s="11" t="s">
        <v>4662</v>
      </c>
      <c r="C569" s="2">
        <v>29961</v>
      </c>
      <c r="D569" s="2">
        <f>EDATE(C569,60*12)</f>
        <v>51876</v>
      </c>
      <c r="E569" s="11" t="s">
        <v>2</v>
      </c>
      <c r="F569" s="11" t="s">
        <v>4663</v>
      </c>
      <c r="G569" s="5"/>
      <c r="H569" s="18">
        <v>43115</v>
      </c>
      <c r="I569" s="11" t="s">
        <v>4634</v>
      </c>
      <c r="J569" s="18">
        <v>43115</v>
      </c>
      <c r="K569" s="18">
        <v>43115</v>
      </c>
      <c r="L569" s="11" t="s">
        <v>5</v>
      </c>
      <c r="M569" s="11" t="s">
        <v>6</v>
      </c>
      <c r="N569" s="57" t="s">
        <v>7</v>
      </c>
      <c r="O569" s="11" t="s">
        <v>4664</v>
      </c>
      <c r="P569" s="11" t="s">
        <v>2375</v>
      </c>
      <c r="Q569" s="11" t="s">
        <v>2375</v>
      </c>
      <c r="R569" s="1" t="s">
        <v>305</v>
      </c>
      <c r="S569" s="17">
        <v>182011846673</v>
      </c>
      <c r="T569" s="11" t="s">
        <v>60</v>
      </c>
      <c r="U569" s="11">
        <v>0</v>
      </c>
      <c r="V569" s="57" t="s">
        <v>1791</v>
      </c>
      <c r="W569" s="11" t="s">
        <v>4665</v>
      </c>
      <c r="X569" s="22" t="s">
        <v>4666</v>
      </c>
      <c r="Y569" s="5" t="s">
        <v>4667</v>
      </c>
      <c r="Z569" s="11" t="s">
        <v>4668</v>
      </c>
    </row>
    <row r="570" spans="1:26" ht="60" x14ac:dyDescent="0.2">
      <c r="A570" s="5" t="s">
        <v>4669</v>
      </c>
      <c r="B570" s="11" t="s">
        <v>4670</v>
      </c>
      <c r="C570" s="2">
        <v>29221</v>
      </c>
      <c r="D570" s="2">
        <f>EDATE(C570,60*12)</f>
        <v>51136</v>
      </c>
      <c r="E570" s="5" t="s">
        <v>2</v>
      </c>
      <c r="F570" s="5" t="s">
        <v>1328</v>
      </c>
      <c r="G570" s="5"/>
      <c r="H570" s="2">
        <v>43115</v>
      </c>
      <c r="I570" s="5" t="s">
        <v>4634</v>
      </c>
      <c r="J570" s="2">
        <v>43115</v>
      </c>
      <c r="K570" s="18">
        <v>43115</v>
      </c>
      <c r="L570" s="11" t="s">
        <v>5</v>
      </c>
      <c r="M570" s="11" t="s">
        <v>6</v>
      </c>
      <c r="N570" s="5" t="s">
        <v>93</v>
      </c>
      <c r="O570" s="5" t="s">
        <v>4671</v>
      </c>
      <c r="P570" s="11" t="s">
        <v>315</v>
      </c>
      <c r="Q570" s="5" t="s">
        <v>315</v>
      </c>
      <c r="R570" s="1" t="s">
        <v>305</v>
      </c>
      <c r="S570" s="25" t="s">
        <v>4672</v>
      </c>
      <c r="T570" s="5" t="s">
        <v>60</v>
      </c>
      <c r="U570" s="5">
        <v>1</v>
      </c>
      <c r="V570" s="5" t="s">
        <v>710</v>
      </c>
      <c r="W570" s="53" t="s">
        <v>4673</v>
      </c>
      <c r="X570" s="26" t="s">
        <v>4674</v>
      </c>
      <c r="Y570" s="5" t="s">
        <v>4675</v>
      </c>
      <c r="Z570" s="11" t="s">
        <v>4676</v>
      </c>
    </row>
    <row r="571" spans="1:26" ht="45" x14ac:dyDescent="0.2">
      <c r="A571" s="5" t="s">
        <v>4677</v>
      </c>
      <c r="B571" s="11" t="s">
        <v>4678</v>
      </c>
      <c r="C571" s="2">
        <v>32498</v>
      </c>
      <c r="D571" s="2">
        <f>EDATE(C571,60*12)</f>
        <v>54413</v>
      </c>
      <c r="E571" s="11" t="s">
        <v>2</v>
      </c>
      <c r="F571" s="11" t="s">
        <v>376</v>
      </c>
      <c r="G571" s="5"/>
      <c r="H571" s="18">
        <v>43115</v>
      </c>
      <c r="I571" s="11" t="s">
        <v>4634</v>
      </c>
      <c r="J571" s="18">
        <v>43115</v>
      </c>
      <c r="K571" s="18">
        <v>43115</v>
      </c>
      <c r="L571" s="11" t="s">
        <v>5</v>
      </c>
      <c r="M571" s="11" t="s">
        <v>163</v>
      </c>
      <c r="N571" s="5" t="s">
        <v>93</v>
      </c>
      <c r="O571" s="11" t="s">
        <v>1047</v>
      </c>
      <c r="P571" s="11" t="s">
        <v>437</v>
      </c>
      <c r="Q571" s="11" t="s">
        <v>437</v>
      </c>
      <c r="R571" s="1" t="s">
        <v>305</v>
      </c>
      <c r="S571" s="25">
        <v>188011329455</v>
      </c>
      <c r="T571" s="5" t="s">
        <v>60</v>
      </c>
      <c r="U571" s="5">
        <v>1</v>
      </c>
      <c r="V571" s="5" t="s">
        <v>2136</v>
      </c>
      <c r="W571" s="5" t="s">
        <v>4679</v>
      </c>
      <c r="X571" s="62" t="s">
        <v>4680</v>
      </c>
      <c r="Y571" s="5" t="s">
        <v>4681</v>
      </c>
      <c r="Z571" s="11" t="s">
        <v>4682</v>
      </c>
    </row>
    <row r="572" spans="1:26" ht="75" x14ac:dyDescent="0.2">
      <c r="A572" s="5" t="s">
        <v>4683</v>
      </c>
      <c r="B572" s="5" t="s">
        <v>4684</v>
      </c>
      <c r="C572" s="2">
        <v>29071</v>
      </c>
      <c r="D572" s="2">
        <f>EDATE(C572,60*12)</f>
        <v>50986</v>
      </c>
      <c r="E572" s="5" t="s">
        <v>2</v>
      </c>
      <c r="F572" s="5" t="s">
        <v>4685</v>
      </c>
      <c r="G572" s="5"/>
      <c r="H572" s="2">
        <v>43115</v>
      </c>
      <c r="I572" s="5" t="s">
        <v>4634</v>
      </c>
      <c r="J572" s="2">
        <v>43115</v>
      </c>
      <c r="K572" s="2">
        <v>43115</v>
      </c>
      <c r="L572" s="5" t="s">
        <v>5</v>
      </c>
      <c r="M572" s="5" t="s">
        <v>6</v>
      </c>
      <c r="N572" s="5" t="s">
        <v>93</v>
      </c>
      <c r="O572" s="5" t="s">
        <v>4686</v>
      </c>
      <c r="P572" s="5" t="s">
        <v>1766</v>
      </c>
      <c r="Q572" s="5" t="s">
        <v>1766</v>
      </c>
      <c r="R572" s="1" t="s">
        <v>305</v>
      </c>
      <c r="S572" s="25">
        <v>179011846637</v>
      </c>
      <c r="T572" s="5" t="s">
        <v>60</v>
      </c>
      <c r="U572" s="69">
        <v>1</v>
      </c>
      <c r="V572" s="5" t="s">
        <v>85</v>
      </c>
      <c r="W572" s="69" t="s">
        <v>4687</v>
      </c>
      <c r="X572" s="26" t="s">
        <v>4688</v>
      </c>
      <c r="Y572" s="5" t="s">
        <v>4689</v>
      </c>
      <c r="Z572" s="11" t="s">
        <v>4690</v>
      </c>
    </row>
    <row r="573" spans="1:26" ht="60" x14ac:dyDescent="0.2">
      <c r="A573" s="5" t="s">
        <v>4691</v>
      </c>
      <c r="B573" s="11" t="s">
        <v>4692</v>
      </c>
      <c r="C573" s="2">
        <v>31604</v>
      </c>
      <c r="D573" s="2">
        <f>EDATE(C573,60*12)</f>
        <v>53519</v>
      </c>
      <c r="E573" s="11" t="s">
        <v>2</v>
      </c>
      <c r="F573" s="11" t="s">
        <v>376</v>
      </c>
      <c r="G573" s="5"/>
      <c r="H573" s="18">
        <v>43115</v>
      </c>
      <c r="I573" s="11" t="s">
        <v>4634</v>
      </c>
      <c r="J573" s="18">
        <v>43115</v>
      </c>
      <c r="K573" s="18">
        <v>43115</v>
      </c>
      <c r="L573" s="11" t="s">
        <v>5</v>
      </c>
      <c r="M573" s="11" t="s">
        <v>6</v>
      </c>
      <c r="N573" s="5" t="s">
        <v>93</v>
      </c>
      <c r="O573" s="11" t="s">
        <v>4693</v>
      </c>
      <c r="P573" s="11" t="s">
        <v>517</v>
      </c>
      <c r="Q573" s="11" t="s">
        <v>517</v>
      </c>
      <c r="R573" s="1" t="s">
        <v>305</v>
      </c>
      <c r="S573" s="135"/>
      <c r="T573" s="11" t="s">
        <v>60</v>
      </c>
      <c r="U573" s="11">
        <v>1</v>
      </c>
      <c r="V573" s="11" t="s">
        <v>825</v>
      </c>
      <c r="W573" s="11" t="s">
        <v>4694</v>
      </c>
      <c r="X573" s="16" t="s">
        <v>4695</v>
      </c>
      <c r="Y573" s="11" t="s">
        <v>4696</v>
      </c>
      <c r="Z573" s="11" t="s">
        <v>4697</v>
      </c>
    </row>
    <row r="574" spans="1:26" ht="60" x14ac:dyDescent="0.2">
      <c r="A574" s="23" t="s">
        <v>4698</v>
      </c>
      <c r="B574" s="11" t="s">
        <v>4699</v>
      </c>
      <c r="C574" s="2">
        <v>31778</v>
      </c>
      <c r="D574" s="2">
        <f>EDATE(C574,60*12)</f>
        <v>53693</v>
      </c>
      <c r="E574" s="11" t="s">
        <v>2</v>
      </c>
      <c r="F574" s="11" t="s">
        <v>4634</v>
      </c>
      <c r="G574" s="5"/>
      <c r="H574" s="18">
        <v>43252</v>
      </c>
      <c r="I574" s="11" t="s">
        <v>4634</v>
      </c>
      <c r="J574" s="18">
        <v>43252</v>
      </c>
      <c r="K574" s="18">
        <v>43252</v>
      </c>
      <c r="L574" s="11" t="s">
        <v>5</v>
      </c>
      <c r="M574" s="11" t="s">
        <v>6</v>
      </c>
      <c r="N574" s="5" t="s">
        <v>915</v>
      </c>
      <c r="O574" s="11" t="s">
        <v>4700</v>
      </c>
      <c r="P574" s="11" t="s">
        <v>20</v>
      </c>
      <c r="Q574" s="11" t="s">
        <v>20</v>
      </c>
      <c r="R574" s="3" t="s">
        <v>20</v>
      </c>
      <c r="S574" s="17">
        <v>187011876066</v>
      </c>
      <c r="T574" s="11" t="s">
        <v>60</v>
      </c>
      <c r="U574" s="11">
        <v>0</v>
      </c>
      <c r="V574" s="11" t="s">
        <v>4701</v>
      </c>
      <c r="W574" s="11" t="s">
        <v>4702</v>
      </c>
      <c r="X574" s="16" t="s">
        <v>4703</v>
      </c>
      <c r="Y574" s="11" t="s">
        <v>4704</v>
      </c>
      <c r="Z574" s="5" t="s">
        <v>4705</v>
      </c>
    </row>
    <row r="575" spans="1:26" ht="90" x14ac:dyDescent="0.2">
      <c r="A575" s="5" t="s">
        <v>4706</v>
      </c>
      <c r="B575" s="11" t="s">
        <v>4707</v>
      </c>
      <c r="C575" s="2">
        <v>28856</v>
      </c>
      <c r="D575" s="2">
        <f>EDATE(C575,60*12)</f>
        <v>50771</v>
      </c>
      <c r="E575" s="11" t="s">
        <v>2</v>
      </c>
      <c r="F575" s="182" t="s">
        <v>4708</v>
      </c>
      <c r="G575" s="5"/>
      <c r="H575" s="18">
        <v>43115</v>
      </c>
      <c r="I575" s="11" t="s">
        <v>4634</v>
      </c>
      <c r="J575" s="18">
        <v>43115</v>
      </c>
      <c r="K575" s="18">
        <v>43115</v>
      </c>
      <c r="L575" s="11" t="s">
        <v>5</v>
      </c>
      <c r="M575" s="11" t="s">
        <v>6</v>
      </c>
      <c r="N575" s="5" t="s">
        <v>93</v>
      </c>
      <c r="O575" s="182" t="s">
        <v>4709</v>
      </c>
      <c r="P575" s="11" t="s">
        <v>507</v>
      </c>
      <c r="Q575" s="11" t="s">
        <v>507</v>
      </c>
      <c r="R575" s="1" t="s">
        <v>305</v>
      </c>
      <c r="S575" s="17">
        <v>179010868517</v>
      </c>
      <c r="T575" s="11" t="s">
        <v>60</v>
      </c>
      <c r="U575" s="11">
        <v>3</v>
      </c>
      <c r="V575" s="11" t="s">
        <v>85</v>
      </c>
      <c r="W575" s="11">
        <v>57015569</v>
      </c>
      <c r="X575" s="16" t="s">
        <v>4710</v>
      </c>
      <c r="Y575" s="11" t="s">
        <v>4711</v>
      </c>
      <c r="Z575" s="5" t="s">
        <v>4712</v>
      </c>
    </row>
    <row r="576" spans="1:26" ht="45" x14ac:dyDescent="0.2">
      <c r="A576" s="5" t="s">
        <v>4713</v>
      </c>
      <c r="B576" s="11" t="s">
        <v>4714</v>
      </c>
      <c r="C576" s="2">
        <v>32215</v>
      </c>
      <c r="D576" s="2">
        <f>EDATE(C576,60*12)</f>
        <v>54130</v>
      </c>
      <c r="E576" s="11" t="s">
        <v>2</v>
      </c>
      <c r="F576" s="11" t="s">
        <v>4715</v>
      </c>
      <c r="G576" s="5"/>
      <c r="H576" s="18">
        <v>43115</v>
      </c>
      <c r="I576" s="11" t="s">
        <v>4634</v>
      </c>
      <c r="J576" s="18">
        <v>43115</v>
      </c>
      <c r="K576" s="18">
        <v>43115</v>
      </c>
      <c r="L576" s="11" t="s">
        <v>5</v>
      </c>
      <c r="M576" s="11" t="s">
        <v>6</v>
      </c>
      <c r="N576" s="5" t="s">
        <v>93</v>
      </c>
      <c r="O576" s="11" t="s">
        <v>4589</v>
      </c>
      <c r="P576" s="11" t="s">
        <v>843</v>
      </c>
      <c r="Q576" s="11" t="s">
        <v>843</v>
      </c>
      <c r="R576" s="1" t="s">
        <v>305</v>
      </c>
      <c r="S576" s="17">
        <v>188011744772</v>
      </c>
      <c r="T576" s="11" t="s">
        <v>60</v>
      </c>
      <c r="U576" s="11">
        <v>0</v>
      </c>
      <c r="V576" s="11" t="s">
        <v>21</v>
      </c>
      <c r="W576" s="11" t="s">
        <v>4716</v>
      </c>
      <c r="X576" s="11" t="s">
        <v>4717</v>
      </c>
      <c r="Y576" s="11" t="s">
        <v>4718</v>
      </c>
      <c r="Z576" s="11" t="s">
        <v>4719</v>
      </c>
    </row>
    <row r="577" spans="1:26" ht="60" x14ac:dyDescent="0.2">
      <c r="A577" s="5" t="s">
        <v>4720</v>
      </c>
      <c r="B577" s="11" t="s">
        <v>4721</v>
      </c>
      <c r="C577" s="2">
        <v>28582</v>
      </c>
      <c r="D577" s="2">
        <f>EDATE(C577,60*12)</f>
        <v>50497</v>
      </c>
      <c r="E577" s="11" t="s">
        <v>2</v>
      </c>
      <c r="F577" s="11" t="s">
        <v>376</v>
      </c>
      <c r="G577" s="5"/>
      <c r="H577" s="18">
        <v>43115</v>
      </c>
      <c r="I577" s="11" t="s">
        <v>4634</v>
      </c>
      <c r="J577" s="18">
        <v>43115</v>
      </c>
      <c r="K577" s="18">
        <v>43115</v>
      </c>
      <c r="L577" s="11" t="s">
        <v>5</v>
      </c>
      <c r="M577" s="11" t="s">
        <v>6</v>
      </c>
      <c r="N577" s="5" t="s">
        <v>93</v>
      </c>
      <c r="O577" s="11" t="s">
        <v>4722</v>
      </c>
      <c r="P577" s="11" t="s">
        <v>357</v>
      </c>
      <c r="Q577" s="11" t="s">
        <v>357</v>
      </c>
      <c r="R577" s="1" t="s">
        <v>305</v>
      </c>
      <c r="S577" s="17">
        <v>178011843882</v>
      </c>
      <c r="T577" s="11" t="s">
        <v>2298</v>
      </c>
      <c r="U577" s="11">
        <v>4</v>
      </c>
      <c r="V577" s="11" t="s">
        <v>358</v>
      </c>
      <c r="W577" s="11" t="s">
        <v>4723</v>
      </c>
      <c r="X577" s="22" t="s">
        <v>4724</v>
      </c>
      <c r="Y577" s="11" t="s">
        <v>4725</v>
      </c>
      <c r="Z577" s="5" t="s">
        <v>4726</v>
      </c>
    </row>
    <row r="578" spans="1:26" ht="45" x14ac:dyDescent="0.2">
      <c r="A578" s="5" t="s">
        <v>4727</v>
      </c>
      <c r="B578" s="11" t="s">
        <v>4728</v>
      </c>
      <c r="C578" s="2">
        <v>29940</v>
      </c>
      <c r="D578" s="2">
        <f>EDATE(C578,60*12)</f>
        <v>51855</v>
      </c>
      <c r="E578" s="11" t="s">
        <v>2</v>
      </c>
      <c r="F578" s="11" t="s">
        <v>4729</v>
      </c>
      <c r="G578" s="5"/>
      <c r="H578" s="18">
        <v>43115</v>
      </c>
      <c r="I578" s="11" t="s">
        <v>4634</v>
      </c>
      <c r="J578" s="18">
        <v>43115</v>
      </c>
      <c r="K578" s="18">
        <v>43115</v>
      </c>
      <c r="L578" s="11" t="s">
        <v>5</v>
      </c>
      <c r="M578" s="11" t="s">
        <v>6</v>
      </c>
      <c r="N578" s="5" t="s">
        <v>113</v>
      </c>
      <c r="O578" s="29" t="s">
        <v>4589</v>
      </c>
      <c r="P578" s="11" t="s">
        <v>426</v>
      </c>
      <c r="Q578" s="11" t="s">
        <v>426</v>
      </c>
      <c r="R578" s="1" t="s">
        <v>305</v>
      </c>
      <c r="S578" s="20"/>
      <c r="T578" s="11" t="s">
        <v>10</v>
      </c>
      <c r="U578" s="11">
        <v>2</v>
      </c>
      <c r="V578" s="11" t="s">
        <v>2034</v>
      </c>
      <c r="W578" s="183" t="s">
        <v>4730</v>
      </c>
      <c r="X578" s="79" t="s">
        <v>4731</v>
      </c>
      <c r="Y578" s="183" t="s">
        <v>4732</v>
      </c>
      <c r="Z578" s="11" t="s">
        <v>4733</v>
      </c>
    </row>
    <row r="579" spans="1:26" ht="105" x14ac:dyDescent="0.2">
      <c r="A579" s="5" t="s">
        <v>4734</v>
      </c>
      <c r="B579" s="11" t="s">
        <v>4735</v>
      </c>
      <c r="C579" s="2">
        <v>33646</v>
      </c>
      <c r="D579" s="2">
        <f>EDATE(C579,60*12)</f>
        <v>55561</v>
      </c>
      <c r="E579" s="17" t="s">
        <v>28</v>
      </c>
      <c r="F579" s="5" t="s">
        <v>1346</v>
      </c>
      <c r="G579" s="25"/>
      <c r="H579" s="18">
        <v>43739</v>
      </c>
      <c r="I579" s="17" t="s">
        <v>43</v>
      </c>
      <c r="J579" s="18">
        <v>43739</v>
      </c>
      <c r="K579" s="18">
        <v>43739</v>
      </c>
      <c r="L579" s="11" t="s">
        <v>5</v>
      </c>
      <c r="M579" s="11" t="s">
        <v>31</v>
      </c>
      <c r="N579" s="5" t="s">
        <v>58</v>
      </c>
      <c r="O579" s="11" t="s">
        <v>2352</v>
      </c>
      <c r="P579" s="11" t="s">
        <v>47</v>
      </c>
      <c r="Q579" s="11" t="s">
        <v>48</v>
      </c>
      <c r="R579" s="3" t="s">
        <v>49</v>
      </c>
      <c r="S579" s="17">
        <v>292012028613</v>
      </c>
      <c r="T579" s="11" t="s">
        <v>36</v>
      </c>
      <c r="U579" s="11">
        <v>2</v>
      </c>
      <c r="V579" s="11" t="s">
        <v>178</v>
      </c>
      <c r="W579" s="11" t="s">
        <v>4736</v>
      </c>
      <c r="X579" s="16" t="s">
        <v>4737</v>
      </c>
      <c r="Y579" s="11" t="s">
        <v>4738</v>
      </c>
      <c r="Z579" s="5" t="s">
        <v>4739</v>
      </c>
    </row>
    <row r="580" spans="1:26" ht="105" x14ac:dyDescent="0.2">
      <c r="A580" s="5" t="s">
        <v>4740</v>
      </c>
      <c r="B580" s="11" t="s">
        <v>4741</v>
      </c>
      <c r="C580" s="108">
        <v>28491</v>
      </c>
      <c r="D580" s="108">
        <v>50679</v>
      </c>
      <c r="E580" s="17" t="s">
        <v>28</v>
      </c>
      <c r="F580" s="17" t="s">
        <v>3</v>
      </c>
      <c r="G580" s="25" t="s">
        <v>344</v>
      </c>
      <c r="H580" s="2">
        <v>44151</v>
      </c>
      <c r="I580" s="17" t="s">
        <v>43</v>
      </c>
      <c r="J580" s="2">
        <v>44151</v>
      </c>
      <c r="K580" s="2">
        <v>44151</v>
      </c>
      <c r="L580" s="11" t="s">
        <v>5</v>
      </c>
      <c r="M580" s="11" t="s">
        <v>31</v>
      </c>
      <c r="N580" s="5" t="s">
        <v>7</v>
      </c>
      <c r="O580" s="11" t="s">
        <v>3987</v>
      </c>
      <c r="P580" s="11" t="s">
        <v>47</v>
      </c>
      <c r="Q580" s="11" t="s">
        <v>48</v>
      </c>
      <c r="R580" s="3" t="s">
        <v>49</v>
      </c>
      <c r="S580" s="17">
        <v>278011436847</v>
      </c>
      <c r="T580" s="11" t="s">
        <v>60</v>
      </c>
      <c r="U580" s="11">
        <v>0</v>
      </c>
      <c r="V580" s="11" t="s">
        <v>85</v>
      </c>
      <c r="W580" s="11" t="s">
        <v>4742</v>
      </c>
      <c r="X580" s="16" t="s">
        <v>4743</v>
      </c>
      <c r="Y580" s="11" t="s">
        <v>4744</v>
      </c>
      <c r="Z580" s="11" t="s">
        <v>4745</v>
      </c>
    </row>
    <row r="581" spans="1:26" ht="105" x14ac:dyDescent="0.2">
      <c r="A581" s="5" t="s">
        <v>4746</v>
      </c>
      <c r="B581" s="11" t="s">
        <v>4747</v>
      </c>
      <c r="C581" s="2">
        <v>34545</v>
      </c>
      <c r="D581" s="2">
        <v>56460</v>
      </c>
      <c r="E581" s="17" t="s">
        <v>28</v>
      </c>
      <c r="F581" s="17" t="s">
        <v>365</v>
      </c>
      <c r="G581" s="25" t="s">
        <v>344</v>
      </c>
      <c r="H581" s="2">
        <v>44151</v>
      </c>
      <c r="I581" s="17" t="s">
        <v>43</v>
      </c>
      <c r="J581" s="2">
        <v>44151</v>
      </c>
      <c r="K581" s="2">
        <v>44151</v>
      </c>
      <c r="L581" s="11" t="s">
        <v>5</v>
      </c>
      <c r="M581" s="11" t="s">
        <v>31</v>
      </c>
      <c r="N581" s="5" t="s">
        <v>83</v>
      </c>
      <c r="O581" s="11" t="s">
        <v>4748</v>
      </c>
      <c r="P581" s="11" t="s">
        <v>47</v>
      </c>
      <c r="Q581" s="11" t="s">
        <v>1860</v>
      </c>
      <c r="R581" s="3" t="s">
        <v>49</v>
      </c>
      <c r="S581" s="17">
        <v>202100005995</v>
      </c>
      <c r="T581" s="11" t="s">
        <v>60</v>
      </c>
      <c r="U581" s="11">
        <v>1</v>
      </c>
      <c r="V581" s="11" t="s">
        <v>4749</v>
      </c>
      <c r="W581" s="11" t="s">
        <v>4750</v>
      </c>
      <c r="X581" s="16" t="s">
        <v>4751</v>
      </c>
      <c r="Y581" s="11" t="s">
        <v>4752</v>
      </c>
      <c r="Z581" s="11" t="s">
        <v>4753</v>
      </c>
    </row>
    <row r="582" spans="1:26" ht="105" x14ac:dyDescent="0.2">
      <c r="A582" s="5" t="s">
        <v>4754</v>
      </c>
      <c r="B582" s="11" t="s">
        <v>4755</v>
      </c>
      <c r="C582" s="2">
        <v>35903</v>
      </c>
      <c r="D582" s="2">
        <v>57818</v>
      </c>
      <c r="E582" s="17" t="s">
        <v>28</v>
      </c>
      <c r="F582" s="17" t="s">
        <v>4756</v>
      </c>
      <c r="G582" s="25" t="s">
        <v>344</v>
      </c>
      <c r="H582" s="2">
        <v>44151</v>
      </c>
      <c r="I582" s="17" t="s">
        <v>43</v>
      </c>
      <c r="J582" s="2">
        <v>44151</v>
      </c>
      <c r="K582" s="2">
        <v>44151</v>
      </c>
      <c r="L582" s="11" t="s">
        <v>5</v>
      </c>
      <c r="M582" s="11" t="s">
        <v>31</v>
      </c>
      <c r="N582" s="5" t="s">
        <v>83</v>
      </c>
      <c r="O582" s="11" t="s">
        <v>4756</v>
      </c>
      <c r="P582" s="11" t="s">
        <v>47</v>
      </c>
      <c r="Q582" s="11" t="s">
        <v>1860</v>
      </c>
      <c r="R582" s="3" t="s">
        <v>49</v>
      </c>
      <c r="S582" s="20"/>
      <c r="T582" s="11" t="s">
        <v>60</v>
      </c>
      <c r="U582" s="11">
        <v>0</v>
      </c>
      <c r="V582" s="11" t="s">
        <v>21</v>
      </c>
      <c r="W582" s="11" t="s">
        <v>4757</v>
      </c>
      <c r="X582" s="16" t="s">
        <v>4758</v>
      </c>
      <c r="Y582" s="11" t="s">
        <v>4759</v>
      </c>
      <c r="Z582" s="11" t="s">
        <v>4760</v>
      </c>
    </row>
    <row r="583" spans="1:26" ht="105" x14ac:dyDescent="0.2">
      <c r="A583" s="5" t="s">
        <v>4761</v>
      </c>
      <c r="B583" s="11" t="s">
        <v>4762</v>
      </c>
      <c r="C583" s="2">
        <v>31300</v>
      </c>
      <c r="D583" s="2">
        <f>EDATE(C583,60*12)</f>
        <v>53215</v>
      </c>
      <c r="E583" s="17" t="s">
        <v>2</v>
      </c>
      <c r="F583" s="17" t="s">
        <v>2864</v>
      </c>
      <c r="G583" s="25" t="s">
        <v>344</v>
      </c>
      <c r="H583" s="18">
        <v>43739</v>
      </c>
      <c r="I583" s="17" t="s">
        <v>43</v>
      </c>
      <c r="J583" s="18">
        <v>43739</v>
      </c>
      <c r="K583" s="18">
        <v>43739</v>
      </c>
      <c r="L583" s="11" t="s">
        <v>5</v>
      </c>
      <c r="M583" s="11" t="s">
        <v>31</v>
      </c>
      <c r="N583" s="5" t="s">
        <v>69</v>
      </c>
      <c r="O583" s="11" t="s">
        <v>4763</v>
      </c>
      <c r="P583" s="11" t="s">
        <v>47</v>
      </c>
      <c r="Q583" s="11" t="s">
        <v>48</v>
      </c>
      <c r="R583" s="3" t="s">
        <v>49</v>
      </c>
      <c r="S583" s="17">
        <v>185012009251</v>
      </c>
      <c r="T583" s="11" t="s">
        <v>60</v>
      </c>
      <c r="U583" s="11">
        <v>0</v>
      </c>
      <c r="V583" s="11" t="s">
        <v>2260</v>
      </c>
      <c r="W583" s="11" t="s">
        <v>4764</v>
      </c>
      <c r="X583" s="16" t="s">
        <v>4765</v>
      </c>
      <c r="Y583" s="11" t="s">
        <v>4766</v>
      </c>
      <c r="Z583" s="11" t="s">
        <v>4767</v>
      </c>
    </row>
    <row r="584" spans="1:26" ht="105" x14ac:dyDescent="0.2">
      <c r="A584" s="5" t="s">
        <v>4768</v>
      </c>
      <c r="B584" s="11" t="s">
        <v>4769</v>
      </c>
      <c r="C584" s="2">
        <v>35382</v>
      </c>
      <c r="D584" s="2">
        <v>57297</v>
      </c>
      <c r="E584" s="17" t="s">
        <v>28</v>
      </c>
      <c r="F584" s="17" t="s">
        <v>4770</v>
      </c>
      <c r="G584" s="25" t="s">
        <v>344</v>
      </c>
      <c r="H584" s="2">
        <v>44151</v>
      </c>
      <c r="I584" s="17" t="s">
        <v>43</v>
      </c>
      <c r="J584" s="2">
        <v>44151</v>
      </c>
      <c r="K584" s="2">
        <v>44151</v>
      </c>
      <c r="L584" s="11" t="s">
        <v>5</v>
      </c>
      <c r="M584" s="11" t="s">
        <v>31</v>
      </c>
      <c r="N584" s="5" t="s">
        <v>83</v>
      </c>
      <c r="O584" s="11" t="s">
        <v>4771</v>
      </c>
      <c r="P584" s="11" t="s">
        <v>47</v>
      </c>
      <c r="Q584" s="11" t="s">
        <v>1860</v>
      </c>
      <c r="R584" s="3" t="s">
        <v>49</v>
      </c>
      <c r="S584" s="17">
        <v>20210004809</v>
      </c>
      <c r="T584" s="11" t="s">
        <v>60</v>
      </c>
      <c r="U584" s="11">
        <v>0</v>
      </c>
      <c r="V584" s="11" t="s">
        <v>258</v>
      </c>
      <c r="W584" s="11" t="s">
        <v>4772</v>
      </c>
      <c r="X584" s="16" t="s">
        <v>4773</v>
      </c>
      <c r="Y584" s="11" t="s">
        <v>4774</v>
      </c>
      <c r="Z584" s="11" t="s">
        <v>4775</v>
      </c>
    </row>
    <row r="585" spans="1:26" ht="105" x14ac:dyDescent="0.2">
      <c r="A585" s="5" t="s">
        <v>4776</v>
      </c>
      <c r="B585" s="11" t="s">
        <v>4777</v>
      </c>
      <c r="C585" s="2">
        <v>34612</v>
      </c>
      <c r="D585" s="2">
        <v>56527</v>
      </c>
      <c r="E585" s="17" t="s">
        <v>28</v>
      </c>
      <c r="F585" s="17" t="s">
        <v>1346</v>
      </c>
      <c r="G585" s="25" t="s">
        <v>344</v>
      </c>
      <c r="H585" s="2">
        <v>44151</v>
      </c>
      <c r="I585" s="17" t="s">
        <v>43</v>
      </c>
      <c r="J585" s="2">
        <v>44151</v>
      </c>
      <c r="K585" s="2">
        <v>44151</v>
      </c>
      <c r="L585" s="11" t="s">
        <v>5</v>
      </c>
      <c r="M585" s="11" t="s">
        <v>31</v>
      </c>
      <c r="N585" s="5" t="s">
        <v>58</v>
      </c>
      <c r="O585" s="11" t="s">
        <v>4778</v>
      </c>
      <c r="P585" s="11" t="s">
        <v>47</v>
      </c>
      <c r="Q585" s="11" t="s">
        <v>1860</v>
      </c>
      <c r="R585" s="3" t="s">
        <v>49</v>
      </c>
      <c r="S585" s="20"/>
      <c r="T585" s="11" t="s">
        <v>60</v>
      </c>
      <c r="U585" s="11">
        <v>0</v>
      </c>
      <c r="V585" s="11" t="s">
        <v>2025</v>
      </c>
      <c r="W585" s="11" t="s">
        <v>4779</v>
      </c>
      <c r="X585" s="16" t="s">
        <v>4780</v>
      </c>
      <c r="Y585" s="11" t="s">
        <v>4781</v>
      </c>
      <c r="Z585" s="11" t="s">
        <v>4782</v>
      </c>
    </row>
    <row r="586" spans="1:26" ht="105" x14ac:dyDescent="0.2">
      <c r="A586" s="5" t="s">
        <v>4783</v>
      </c>
      <c r="B586" s="11" t="s">
        <v>4784</v>
      </c>
      <c r="C586" s="2">
        <v>28622</v>
      </c>
      <c r="D586" s="2">
        <v>50537</v>
      </c>
      <c r="E586" s="17" t="s">
        <v>28</v>
      </c>
      <c r="F586" s="17" t="s">
        <v>365</v>
      </c>
      <c r="G586" s="25" t="s">
        <v>344</v>
      </c>
      <c r="H586" s="2">
        <v>44151</v>
      </c>
      <c r="I586" s="17" t="s">
        <v>43</v>
      </c>
      <c r="J586" s="2">
        <v>44151</v>
      </c>
      <c r="K586" s="2">
        <v>44151</v>
      </c>
      <c r="L586" s="11" t="s">
        <v>5</v>
      </c>
      <c r="M586" s="11" t="s">
        <v>31</v>
      </c>
      <c r="N586" s="5" t="s">
        <v>83</v>
      </c>
      <c r="O586" s="11" t="s">
        <v>4748</v>
      </c>
      <c r="P586" s="11" t="s">
        <v>47</v>
      </c>
      <c r="Q586" s="11" t="s">
        <v>48</v>
      </c>
      <c r="R586" s="3" t="s">
        <v>49</v>
      </c>
      <c r="S586" s="17">
        <v>278011457188</v>
      </c>
      <c r="T586" s="11" t="s">
        <v>60</v>
      </c>
      <c r="U586" s="11">
        <v>3</v>
      </c>
      <c r="V586" s="11" t="s">
        <v>2636</v>
      </c>
      <c r="W586" s="11" t="s">
        <v>4785</v>
      </c>
      <c r="X586" s="16" t="s">
        <v>4786</v>
      </c>
      <c r="Y586" s="11" t="s">
        <v>4787</v>
      </c>
      <c r="Z586" s="11" t="s">
        <v>4788</v>
      </c>
    </row>
    <row r="587" spans="1:26" ht="105" x14ac:dyDescent="0.2">
      <c r="A587" s="5" t="s">
        <v>4789</v>
      </c>
      <c r="B587" s="11" t="s">
        <v>4790</v>
      </c>
      <c r="C587" s="2">
        <v>33053</v>
      </c>
      <c r="D587" s="2">
        <f>EDATE(C587,60*12)</f>
        <v>54968</v>
      </c>
      <c r="E587" s="17" t="s">
        <v>28</v>
      </c>
      <c r="F587" s="17" t="s">
        <v>567</v>
      </c>
      <c r="G587" s="25"/>
      <c r="H587" s="18">
        <v>43739</v>
      </c>
      <c r="I587" s="17" t="s">
        <v>43</v>
      </c>
      <c r="J587" s="18">
        <v>43739</v>
      </c>
      <c r="K587" s="18">
        <v>43739</v>
      </c>
      <c r="L587" s="11" t="s">
        <v>5</v>
      </c>
      <c r="M587" s="11" t="s">
        <v>31</v>
      </c>
      <c r="N587" s="5" t="s">
        <v>83</v>
      </c>
      <c r="O587" s="11" t="s">
        <v>3662</v>
      </c>
      <c r="P587" s="11" t="s">
        <v>47</v>
      </c>
      <c r="Q587" s="11" t="s">
        <v>48</v>
      </c>
      <c r="R587" s="3" t="s">
        <v>49</v>
      </c>
      <c r="S587" s="17">
        <v>290011869695</v>
      </c>
      <c r="T587" s="11" t="s">
        <v>60</v>
      </c>
      <c r="U587" s="11">
        <v>0</v>
      </c>
      <c r="V587" s="11" t="s">
        <v>4791</v>
      </c>
      <c r="W587" s="11" t="s">
        <v>4792</v>
      </c>
      <c r="X587" s="16" t="s">
        <v>4793</v>
      </c>
      <c r="Y587" s="11" t="s">
        <v>2139</v>
      </c>
      <c r="Z587" s="11" t="s">
        <v>4794</v>
      </c>
    </row>
    <row r="588" spans="1:26" ht="105" x14ac:dyDescent="0.2">
      <c r="A588" s="5" t="s">
        <v>4795</v>
      </c>
      <c r="B588" s="11" t="s">
        <v>4796</v>
      </c>
      <c r="C588" s="2">
        <v>32287</v>
      </c>
      <c r="D588" s="2">
        <f>EDATE(C588,60*12)</f>
        <v>54202</v>
      </c>
      <c r="E588" s="17" t="s">
        <v>28</v>
      </c>
      <c r="F588" s="17" t="s">
        <v>291</v>
      </c>
      <c r="G588" s="25"/>
      <c r="H588" s="18">
        <v>43739</v>
      </c>
      <c r="I588" s="17" t="s">
        <v>43</v>
      </c>
      <c r="J588" s="18">
        <v>43739</v>
      </c>
      <c r="K588" s="18">
        <v>43739</v>
      </c>
      <c r="L588" s="11" t="s">
        <v>5</v>
      </c>
      <c r="M588" s="11" t="s">
        <v>31</v>
      </c>
      <c r="N588" s="5" t="s">
        <v>83</v>
      </c>
      <c r="O588" s="11" t="s">
        <v>558</v>
      </c>
      <c r="P588" s="11" t="s">
        <v>47</v>
      </c>
      <c r="Q588" s="11" t="s">
        <v>48</v>
      </c>
      <c r="R588" s="3" t="s">
        <v>49</v>
      </c>
      <c r="S588" s="17">
        <v>288012030099</v>
      </c>
      <c r="T588" s="11" t="s">
        <v>60</v>
      </c>
      <c r="U588" s="11">
        <v>0</v>
      </c>
      <c r="V588" s="11" t="s">
        <v>2260</v>
      </c>
      <c r="W588" s="11" t="s">
        <v>4797</v>
      </c>
      <c r="X588" s="16" t="s">
        <v>4798</v>
      </c>
      <c r="Y588" s="11" t="s">
        <v>4799</v>
      </c>
      <c r="Z588" s="5" t="s">
        <v>4800</v>
      </c>
    </row>
    <row r="589" spans="1:26" ht="105" x14ac:dyDescent="0.2">
      <c r="A589" s="5" t="s">
        <v>4801</v>
      </c>
      <c r="B589" s="11" t="s">
        <v>4802</v>
      </c>
      <c r="C589" s="2">
        <v>33435</v>
      </c>
      <c r="D589" s="2">
        <f>EDATE(C589,60*12)</f>
        <v>55350</v>
      </c>
      <c r="E589" s="17" t="s">
        <v>2</v>
      </c>
      <c r="F589" s="17" t="s">
        <v>17</v>
      </c>
      <c r="G589" s="25"/>
      <c r="H589" s="18">
        <v>43739</v>
      </c>
      <c r="I589" s="17" t="s">
        <v>43</v>
      </c>
      <c r="J589" s="18">
        <v>43739</v>
      </c>
      <c r="K589" s="18">
        <v>43739</v>
      </c>
      <c r="L589" s="11" t="s">
        <v>5</v>
      </c>
      <c r="M589" s="11" t="s">
        <v>31</v>
      </c>
      <c r="N589" s="5" t="s">
        <v>7</v>
      </c>
      <c r="O589" s="11" t="s">
        <v>4803</v>
      </c>
      <c r="P589" s="11" t="s">
        <v>47</v>
      </c>
      <c r="Q589" s="11" t="s">
        <v>48</v>
      </c>
      <c r="R589" s="3" t="s">
        <v>49</v>
      </c>
      <c r="S589" s="20"/>
      <c r="T589" s="11" t="s">
        <v>60</v>
      </c>
      <c r="U589" s="11">
        <v>0</v>
      </c>
      <c r="V589" s="11" t="s">
        <v>2260</v>
      </c>
      <c r="W589" s="11" t="s">
        <v>4804</v>
      </c>
      <c r="X589" s="16" t="s">
        <v>4805</v>
      </c>
      <c r="Y589" s="11" t="s">
        <v>4806</v>
      </c>
      <c r="Z589" s="11" t="s">
        <v>4807</v>
      </c>
    </row>
    <row r="590" spans="1:26" ht="105" x14ac:dyDescent="0.2">
      <c r="A590" s="23" t="s">
        <v>4808</v>
      </c>
      <c r="B590" s="11" t="s">
        <v>4809</v>
      </c>
      <c r="C590" s="2">
        <v>32676</v>
      </c>
      <c r="D590" s="2">
        <f>EDATE(C590,60*12)</f>
        <v>54591</v>
      </c>
      <c r="E590" s="11" t="s">
        <v>28</v>
      </c>
      <c r="F590" s="11" t="s">
        <v>567</v>
      </c>
      <c r="G590" s="5"/>
      <c r="H590" s="18">
        <v>43252</v>
      </c>
      <c r="I590" s="11" t="s">
        <v>43</v>
      </c>
      <c r="J590" s="18">
        <v>43252</v>
      </c>
      <c r="K590" s="18">
        <v>43252</v>
      </c>
      <c r="L590" s="11" t="s">
        <v>5</v>
      </c>
      <c r="M590" s="11" t="s">
        <v>82</v>
      </c>
      <c r="N590" s="5" t="s">
        <v>83</v>
      </c>
      <c r="O590" s="11" t="s">
        <v>4748</v>
      </c>
      <c r="P590" s="11" t="s">
        <v>47</v>
      </c>
      <c r="Q590" s="11" t="s">
        <v>48</v>
      </c>
      <c r="R590" s="3" t="s">
        <v>49</v>
      </c>
      <c r="S590" s="17">
        <v>289011363329</v>
      </c>
      <c r="T590" s="11" t="s">
        <v>36</v>
      </c>
      <c r="U590" s="11">
        <v>1</v>
      </c>
      <c r="V590" s="11" t="s">
        <v>4810</v>
      </c>
      <c r="W590" s="11" t="s">
        <v>4811</v>
      </c>
      <c r="X590" s="16" t="s">
        <v>4812</v>
      </c>
      <c r="Y590" s="11" t="s">
        <v>4813</v>
      </c>
      <c r="Z590" s="11" t="s">
        <v>4814</v>
      </c>
    </row>
    <row r="591" spans="1:26" ht="105" x14ac:dyDescent="0.2">
      <c r="A591" s="5" t="s">
        <v>4815</v>
      </c>
      <c r="B591" s="11" t="s">
        <v>4816</v>
      </c>
      <c r="C591" s="2">
        <v>32771</v>
      </c>
      <c r="D591" s="2">
        <f>EDATE(C591,60*12)</f>
        <v>54686</v>
      </c>
      <c r="E591" s="17" t="s">
        <v>2</v>
      </c>
      <c r="F591" s="17" t="s">
        <v>1174</v>
      </c>
      <c r="G591" s="25"/>
      <c r="H591" s="18">
        <v>43739</v>
      </c>
      <c r="I591" s="17" t="s">
        <v>43</v>
      </c>
      <c r="J591" s="18">
        <v>43739</v>
      </c>
      <c r="K591" s="18">
        <v>43739</v>
      </c>
      <c r="L591" s="11" t="s">
        <v>5</v>
      </c>
      <c r="M591" s="11" t="s">
        <v>31</v>
      </c>
      <c r="N591" s="5" t="s">
        <v>83</v>
      </c>
      <c r="O591" s="11" t="s">
        <v>4817</v>
      </c>
      <c r="P591" s="11" t="s">
        <v>47</v>
      </c>
      <c r="Q591" s="11" t="s">
        <v>48</v>
      </c>
      <c r="R591" s="3" t="s">
        <v>49</v>
      </c>
      <c r="S591" s="17">
        <v>189011609796</v>
      </c>
      <c r="T591" s="11" t="s">
        <v>60</v>
      </c>
      <c r="U591" s="11">
        <v>1</v>
      </c>
      <c r="V591" s="11" t="s">
        <v>2260</v>
      </c>
      <c r="W591" s="11" t="s">
        <v>4818</v>
      </c>
      <c r="X591" s="16" t="s">
        <v>4819</v>
      </c>
      <c r="Y591" s="11" t="s">
        <v>4820</v>
      </c>
      <c r="Z591" s="11" t="s">
        <v>4821</v>
      </c>
    </row>
    <row r="592" spans="1:26" ht="105" x14ac:dyDescent="0.2">
      <c r="A592" s="5" t="s">
        <v>4822</v>
      </c>
      <c r="B592" s="11" t="s">
        <v>4823</v>
      </c>
      <c r="C592" s="2">
        <v>34840</v>
      </c>
      <c r="D592" s="2">
        <v>56755</v>
      </c>
      <c r="E592" s="17" t="s">
        <v>28</v>
      </c>
      <c r="F592" s="17" t="s">
        <v>365</v>
      </c>
      <c r="G592" s="25" t="s">
        <v>344</v>
      </c>
      <c r="H592" s="2">
        <v>44151</v>
      </c>
      <c r="I592" s="17" t="s">
        <v>43</v>
      </c>
      <c r="J592" s="2">
        <v>44151</v>
      </c>
      <c r="K592" s="2">
        <v>44151</v>
      </c>
      <c r="L592" s="11" t="s">
        <v>5</v>
      </c>
      <c r="M592" s="11" t="s">
        <v>31</v>
      </c>
      <c r="N592" s="5" t="s">
        <v>83</v>
      </c>
      <c r="O592" s="11" t="s">
        <v>4824</v>
      </c>
      <c r="P592" s="11" t="s">
        <v>47</v>
      </c>
      <c r="Q592" s="11" t="s">
        <v>1860</v>
      </c>
      <c r="R592" s="3" t="s">
        <v>49</v>
      </c>
      <c r="S592" s="20"/>
      <c r="T592" s="11" t="s">
        <v>36</v>
      </c>
      <c r="U592" s="11">
        <v>1</v>
      </c>
      <c r="V592" s="11" t="s">
        <v>602</v>
      </c>
      <c r="W592" s="11" t="s">
        <v>4825</v>
      </c>
      <c r="X592" s="16" t="s">
        <v>4826</v>
      </c>
      <c r="Y592" s="11" t="s">
        <v>4827</v>
      </c>
      <c r="Z592" s="11" t="s">
        <v>4828</v>
      </c>
    </row>
    <row r="593" spans="1:26" ht="105" x14ac:dyDescent="0.2">
      <c r="A593" s="5" t="s">
        <v>4829</v>
      </c>
      <c r="B593" s="11" t="s">
        <v>4830</v>
      </c>
      <c r="C593" s="2">
        <v>31709</v>
      </c>
      <c r="D593" s="2">
        <f>EDATE(C593,60*12)</f>
        <v>53624</v>
      </c>
      <c r="E593" s="17" t="s">
        <v>28</v>
      </c>
      <c r="F593" s="17" t="s">
        <v>4831</v>
      </c>
      <c r="G593" s="25" t="s">
        <v>344</v>
      </c>
      <c r="H593" s="18">
        <v>43739</v>
      </c>
      <c r="I593" s="17" t="s">
        <v>43</v>
      </c>
      <c r="J593" s="18">
        <v>43739</v>
      </c>
      <c r="K593" s="18">
        <v>43739</v>
      </c>
      <c r="L593" s="11" t="s">
        <v>5</v>
      </c>
      <c r="M593" s="11" t="s">
        <v>31</v>
      </c>
      <c r="N593" s="5" t="s">
        <v>58</v>
      </c>
      <c r="O593" s="11" t="s">
        <v>4832</v>
      </c>
      <c r="P593" s="11" t="s">
        <v>47</v>
      </c>
      <c r="Q593" s="11" t="s">
        <v>48</v>
      </c>
      <c r="R593" s="3" t="s">
        <v>49</v>
      </c>
      <c r="S593" s="17">
        <v>286011457506</v>
      </c>
      <c r="T593" s="11" t="s">
        <v>60</v>
      </c>
      <c r="U593" s="11">
        <v>1</v>
      </c>
      <c r="V593" s="11" t="s">
        <v>2968</v>
      </c>
      <c r="W593" s="11" t="s">
        <v>4833</v>
      </c>
      <c r="X593" s="16" t="s">
        <v>4834</v>
      </c>
      <c r="Y593" s="11" t="s">
        <v>4835</v>
      </c>
      <c r="Z593" s="11" t="s">
        <v>4836</v>
      </c>
    </row>
    <row r="594" spans="1:26" ht="105" x14ac:dyDescent="0.2">
      <c r="A594" s="5" t="s">
        <v>4837</v>
      </c>
      <c r="B594" s="11" t="s">
        <v>4838</v>
      </c>
      <c r="C594" s="2">
        <v>32732</v>
      </c>
      <c r="D594" s="2">
        <v>18122</v>
      </c>
      <c r="E594" s="17" t="s">
        <v>28</v>
      </c>
      <c r="F594" s="17" t="s">
        <v>1531</v>
      </c>
      <c r="G594" s="25" t="s">
        <v>344</v>
      </c>
      <c r="H594" s="2">
        <v>44151</v>
      </c>
      <c r="I594" s="17" t="s">
        <v>43</v>
      </c>
      <c r="J594" s="2">
        <v>44151</v>
      </c>
      <c r="K594" s="2">
        <v>44151</v>
      </c>
      <c r="L594" s="11" t="s">
        <v>5</v>
      </c>
      <c r="M594" s="11" t="s">
        <v>31</v>
      </c>
      <c r="N594" s="5" t="s">
        <v>93</v>
      </c>
      <c r="O594" s="11" t="s">
        <v>4839</v>
      </c>
      <c r="P594" s="11" t="s">
        <v>47</v>
      </c>
      <c r="Q594" s="11" t="s">
        <v>1860</v>
      </c>
      <c r="R594" s="3" t="s">
        <v>49</v>
      </c>
      <c r="S594" s="20"/>
      <c r="T594" s="11" t="s">
        <v>60</v>
      </c>
      <c r="U594" s="11">
        <v>0</v>
      </c>
      <c r="V594" s="11" t="s">
        <v>4840</v>
      </c>
      <c r="W594" s="11" t="s">
        <v>4841</v>
      </c>
      <c r="X594" s="16" t="s">
        <v>4842</v>
      </c>
      <c r="Y594" s="11" t="s">
        <v>4843</v>
      </c>
      <c r="Z594" s="11" t="s">
        <v>4844</v>
      </c>
    </row>
    <row r="595" spans="1:26" ht="105" x14ac:dyDescent="0.2">
      <c r="A595" s="5" t="s">
        <v>4845</v>
      </c>
      <c r="B595" s="11" t="s">
        <v>4846</v>
      </c>
      <c r="C595" s="2">
        <v>30298</v>
      </c>
      <c r="D595" s="2">
        <f>EDATE(C595,60*12)</f>
        <v>52213</v>
      </c>
      <c r="E595" s="17" t="s">
        <v>2</v>
      </c>
      <c r="F595" s="17" t="s">
        <v>205</v>
      </c>
      <c r="G595" s="25"/>
      <c r="H595" s="18">
        <v>43739</v>
      </c>
      <c r="I595" s="17" t="s">
        <v>43</v>
      </c>
      <c r="J595" s="18">
        <v>43739</v>
      </c>
      <c r="K595" s="18">
        <v>43739</v>
      </c>
      <c r="L595" s="11" t="s">
        <v>5</v>
      </c>
      <c r="M595" s="11" t="s">
        <v>31</v>
      </c>
      <c r="N595" s="5" t="s">
        <v>93</v>
      </c>
      <c r="O595" s="11" t="s">
        <v>4847</v>
      </c>
      <c r="P595" s="11" t="s">
        <v>47</v>
      </c>
      <c r="Q595" s="11" t="s">
        <v>48</v>
      </c>
      <c r="R595" s="3" t="s">
        <v>49</v>
      </c>
      <c r="S595" s="17">
        <v>182011961025</v>
      </c>
      <c r="T595" s="11" t="s">
        <v>60</v>
      </c>
      <c r="U595" s="11">
        <v>0</v>
      </c>
      <c r="V595" s="11" t="s">
        <v>1791</v>
      </c>
      <c r="W595" s="11" t="s">
        <v>4848</v>
      </c>
      <c r="X595" s="11" t="s">
        <v>4849</v>
      </c>
      <c r="Y595" s="11" t="s">
        <v>4850</v>
      </c>
      <c r="Z595" s="11" t="s">
        <v>4851</v>
      </c>
    </row>
    <row r="596" spans="1:26" ht="105" x14ac:dyDescent="0.2">
      <c r="A596" s="5" t="s">
        <v>4852</v>
      </c>
      <c r="B596" s="11" t="s">
        <v>4853</v>
      </c>
      <c r="C596" s="2">
        <v>32333</v>
      </c>
      <c r="D596" s="2">
        <f>EDATE(C596,60*12)</f>
        <v>54248</v>
      </c>
      <c r="E596" s="17" t="s">
        <v>28</v>
      </c>
      <c r="F596" s="25" t="s">
        <v>4854</v>
      </c>
      <c r="G596" s="25"/>
      <c r="H596" s="18">
        <v>43739</v>
      </c>
      <c r="I596" s="17" t="s">
        <v>43</v>
      </c>
      <c r="J596" s="18">
        <v>43739</v>
      </c>
      <c r="K596" s="18">
        <v>43739</v>
      </c>
      <c r="L596" s="11" t="s">
        <v>5</v>
      </c>
      <c r="M596" s="11" t="s">
        <v>31</v>
      </c>
      <c r="N596" s="5" t="s">
        <v>58</v>
      </c>
      <c r="O596" s="11" t="s">
        <v>4855</v>
      </c>
      <c r="P596" s="11" t="s">
        <v>47</v>
      </c>
      <c r="Q596" s="11" t="s">
        <v>48</v>
      </c>
      <c r="R596" s="3" t="s">
        <v>49</v>
      </c>
      <c r="S596" s="17">
        <v>288011869680</v>
      </c>
      <c r="T596" s="11" t="s">
        <v>60</v>
      </c>
      <c r="U596" s="11">
        <v>0</v>
      </c>
      <c r="V596" s="11" t="s">
        <v>4856</v>
      </c>
      <c r="W596" s="11" t="s">
        <v>4857</v>
      </c>
      <c r="X596" s="16" t="s">
        <v>4858</v>
      </c>
      <c r="Y596" s="11" t="s">
        <v>4859</v>
      </c>
      <c r="Z596" s="11" t="s">
        <v>4860</v>
      </c>
    </row>
  </sheetData>
  <hyperlinks>
    <hyperlink ref="X307" r:id="rId1" xr:uid="{741DB994-CCD5-AD47-B9CA-383828D6B363}"/>
    <hyperlink ref="X391" r:id="rId2" xr:uid="{3F9C4751-FD52-8144-AC13-DF8BB47960CE}"/>
    <hyperlink ref="X394" r:id="rId3" xr:uid="{9BA8B067-5E0A-6747-BF4C-C04D31E0306F}"/>
    <hyperlink ref="X392" r:id="rId4" xr:uid="{449B1DE7-D740-1547-A662-574031B0C0DC}"/>
    <hyperlink ref="X246" r:id="rId5" xr:uid="{C188C088-9C96-EA41-97D3-84345B1EE7C7}"/>
    <hyperlink ref="X56" r:id="rId6" xr:uid="{043DAFB4-2C33-6443-B26B-4ACC0CB5CE0B}"/>
    <hyperlink ref="X523" r:id="rId7" xr:uid="{544FDAC4-2A66-4149-BE0D-F6B19D7AB711}"/>
    <hyperlink ref="X396" r:id="rId8" xr:uid="{0C5047A3-C8C8-0447-A824-65A31275DA88}"/>
    <hyperlink ref="X395" r:id="rId9" xr:uid="{D6EE660B-F746-FC4B-B9E0-C40AE76D1C1F}"/>
    <hyperlink ref="X190" r:id="rId10" xr:uid="{97942132-AD64-0D48-B14D-8D05F55E355D}"/>
    <hyperlink ref="X189" r:id="rId11" xr:uid="{EC6A7EAE-923D-264D-A89E-D0219E4C1041}"/>
    <hyperlink ref="X191" r:id="rId12" xr:uid="{4FFE066A-67C0-5540-B484-0BAE6670A7F0}"/>
    <hyperlink ref="X382" r:id="rId13" xr:uid="{D1E8B16B-8C96-A84B-979D-0B605AEBBF72}"/>
    <hyperlink ref="X547" r:id="rId14" xr:uid="{5D0A1649-53BB-254D-AA0B-4F3B295201D3}"/>
    <hyperlink ref="X377" r:id="rId15" xr:uid="{3D933509-5AE7-F744-B0EA-20480ABCFD53}"/>
    <hyperlink ref="X507" r:id="rId16" xr:uid="{A3B26212-6323-5247-AE12-E20F4454ECFB}"/>
    <hyperlink ref="X504" r:id="rId17" xr:uid="{57504034-1688-2E48-A593-AFFA5E6EBD88}"/>
    <hyperlink ref="X510" r:id="rId18" xr:uid="{16C606FD-B9BA-EC42-A6C8-C712307CD4E9}"/>
    <hyperlink ref="X371" r:id="rId19" xr:uid="{B738862A-8936-244B-853D-A81A723464A8}"/>
    <hyperlink ref="X276" r:id="rId20" xr:uid="{7EE3E5D0-23C1-9F4D-AC3C-FA595B292665}"/>
    <hyperlink ref="X503" r:id="rId21" xr:uid="{1191F7DA-21E8-AF4F-AB8B-06E0B94D5CBC}"/>
    <hyperlink ref="X512" r:id="rId22" xr:uid="{9524647B-A334-5C48-88B0-5E5E7831DBA9}"/>
    <hyperlink ref="X505" r:id="rId23" xr:uid="{996BCF54-4ED8-2249-8501-46953A7C7DF4}"/>
    <hyperlink ref="X516" r:id="rId24" xr:uid="{18F6EDDE-593D-2741-A2B8-888FB6AA2D27}"/>
    <hyperlink ref="X420" r:id="rId25" xr:uid="{6F9D1093-3674-C14C-8FC8-7AE56AA754AE}"/>
    <hyperlink ref="X218" r:id="rId26" xr:uid="{B54D4253-CEF1-804C-8733-BACD126E9A97}"/>
    <hyperlink ref="X386" r:id="rId27" xr:uid="{A349C251-EB96-7646-A727-F1D071F6A1FA}"/>
    <hyperlink ref="X543" r:id="rId28" xr:uid="{7C45729A-E77F-CA43-8F3D-CBF0CEF6D13D}"/>
    <hyperlink ref="X513" r:id="rId29" xr:uid="{44FE504C-39A9-6E48-B0FF-884605723212}"/>
    <hyperlink ref="X557" r:id="rId30" xr:uid="{20D3064A-B855-DC44-A279-6CC5C851B0D8}"/>
    <hyperlink ref="X323" r:id="rId31" xr:uid="{4BA02EEA-0E3B-1E4E-AE6E-DD9D881954F0}"/>
    <hyperlink ref="X322" r:id="rId32" xr:uid="{F502E58B-5340-1147-B07D-C483528A4DE5}"/>
    <hyperlink ref="X304" r:id="rId33" xr:uid="{9C106A2C-683D-8F46-8989-FAA13A874178}"/>
    <hyperlink ref="X280" r:id="rId34" xr:uid="{1C66162F-A5CC-C348-9B6D-C60FEE8966BD}"/>
    <hyperlink ref="X387" r:id="rId35" display="ahjud@hotmail,fr" xr:uid="{23BF909B-62D2-BA44-9E6F-A1F0D328825D}"/>
    <hyperlink ref="X388" r:id="rId36" xr:uid="{B263B561-4651-8649-BB34-5E2AAF227232}"/>
    <hyperlink ref="X1" r:id="rId37" xr:uid="{A34C7BB5-DC7F-4F4A-8D12-3E7FF371EB33}"/>
    <hyperlink ref="X552" r:id="rId38" xr:uid="{A9478CCB-8692-CC4D-9DA4-44D3A43E1B09}"/>
    <hyperlink ref="X229" r:id="rId39" xr:uid="{06D19B67-05B6-D949-B8EC-89669A880ED4}"/>
    <hyperlink ref="X5" r:id="rId40" xr:uid="{D04EBDCC-D6DE-D540-B697-856AF3EB7224}"/>
    <hyperlink ref="X366" r:id="rId41" xr:uid="{D8627E74-2D9B-B34F-8A98-BE764707AFF6}"/>
    <hyperlink ref="X250" r:id="rId42" xr:uid="{4D248CB9-3CC8-8848-9B76-2A8D8245F4F5}"/>
    <hyperlink ref="X234" r:id="rId43" xr:uid="{1389F78C-0BC7-CB46-BCF2-0CE03FD874E6}"/>
    <hyperlink ref="X3" r:id="rId44" xr:uid="{3A8AB0D1-D958-9341-95FB-F4B4A09E227D}"/>
    <hyperlink ref="X541" r:id="rId45" xr:uid="{DEBCD752-EAFE-F44A-88A8-4F017657FD08}"/>
    <hyperlink ref="X281" r:id="rId46" xr:uid="{C7745768-7B2B-DE46-8C5D-F293964399A4}"/>
    <hyperlink ref="X282" r:id="rId47" xr:uid="{FF8D6227-BCB2-6E45-8090-4085C550162A}"/>
    <hyperlink ref="X285" r:id="rId48" xr:uid="{CDB3CBDE-B399-FB45-B07D-97B4BE95A3B4}"/>
    <hyperlink ref="X555" r:id="rId49" xr:uid="{438E9F7B-6962-1349-B2FD-83113276512C}"/>
    <hyperlink ref="X325" r:id="rId50" xr:uid="{A48ADB79-B083-4645-B8BD-94C0873BE97B}"/>
    <hyperlink ref="X389" r:id="rId51" xr:uid="{A429CCE5-2B20-0748-A60F-34FEAE9C35A7}"/>
    <hyperlink ref="X359" r:id="rId52" xr:uid="{51AF40A6-C84B-3046-B763-39ECBB268352}"/>
    <hyperlink ref="X372" r:id="rId53" xr:uid="{7C017BA5-6B42-6C4F-B49F-AF0918050738}"/>
    <hyperlink ref="X474" r:id="rId54" xr:uid="{D27693B9-440A-B74D-B95B-5AD09A64278B}"/>
    <hyperlink ref="X245" r:id="rId55" xr:uid="{2C4D1514-9CEE-B84F-AE9A-3DA73EB7F7DD}"/>
    <hyperlink ref="X314" r:id="rId56" xr:uid="{C9F3D203-DDAB-3640-A54C-C2F41353EA94}"/>
    <hyperlink ref="X574" r:id="rId57" xr:uid="{3591B038-6A82-4A45-A787-037F2992835E}"/>
    <hyperlink ref="X228" r:id="rId58" xr:uid="{6767664D-1E1A-0442-B376-946A01074B47}"/>
    <hyperlink ref="X217" r:id="rId59" xr:uid="{C783C2CB-D71F-9F41-AA79-3F6B1ECD1209}"/>
    <hyperlink ref="X244" r:id="rId60" xr:uid="{29A96C6B-0CC2-0F47-928D-B3F8086EC82B}"/>
    <hyperlink ref="X495" r:id="rId61" xr:uid="{E7D7AE28-B4DE-1F47-97C6-C3FA7FBD73A7}"/>
    <hyperlink ref="X249" r:id="rId62" xr:uid="{4033339D-C802-FF48-925F-3A840659CAAC}"/>
    <hyperlink ref="X216" r:id="rId63" xr:uid="{0198CC84-1F67-9B44-82F2-528A0E57FB29}"/>
    <hyperlink ref="X301" r:id="rId64" xr:uid="{CA08041F-4A3D-114F-82C3-4B92CBF42E06}"/>
    <hyperlink ref="X497" r:id="rId65" xr:uid="{5D19CDFA-B9F7-E74D-B601-67023B2D3C23}"/>
    <hyperlink ref="X525" r:id="rId66" xr:uid="{3045001F-8493-494A-8E8B-3EF9CD796BBC}"/>
    <hyperlink ref="X544" r:id="rId67" xr:uid="{26DE7C6B-6107-FF41-B32E-201E07FC3451}"/>
    <hyperlink ref="X554" r:id="rId68" xr:uid="{833A9CEB-CE63-934C-8823-1712493C7E48}"/>
    <hyperlink ref="X548" r:id="rId69" xr:uid="{84E28522-AFCC-904C-A86B-F36608C2B82C}"/>
    <hyperlink ref="X378" r:id="rId70" xr:uid="{21CCCE75-ABD4-8449-A664-34C22D0CB2DF}"/>
    <hyperlink ref="X376" r:id="rId71" xr:uid="{54CD6CD8-D030-5843-845D-A9DC11D0E69A}"/>
    <hyperlink ref="X370" r:id="rId72" xr:uid="{C46E516C-088C-4E49-964A-AEF7F7C890DA}"/>
    <hyperlink ref="X242" r:id="rId73" xr:uid="{CBE34C67-A3E4-9142-AEE3-A41B1E5D166A}"/>
    <hyperlink ref="X373" r:id="rId74" xr:uid="{F39F66A7-6EFB-8D46-9668-D070E04040C2}"/>
    <hyperlink ref="X379" r:id="rId75" xr:uid="{36D04F80-1CC5-4D46-8FC7-13298831157A}"/>
    <hyperlink ref="X18" r:id="rId76" xr:uid="{786E74D2-F387-3348-93CB-91975D14B280}"/>
    <hyperlink ref="X361" r:id="rId77" xr:uid="{43A101E0-5DF8-F34C-8216-4044A5233408}"/>
    <hyperlink ref="X300" r:id="rId78" xr:uid="{09793273-EE40-8445-B8AF-DC3B46C1F894}"/>
    <hyperlink ref="X4" r:id="rId79" xr:uid="{673151D8-F892-0344-99CD-FA36722CA741}"/>
    <hyperlink ref="X590" r:id="rId80" xr:uid="{2BF01FC8-7866-4C44-99CA-7C45E66FB6C0}"/>
    <hyperlink ref="X363" r:id="rId81" xr:uid="{ED7CBDD4-76C2-1049-BA04-E8640BCE61CE}"/>
    <hyperlink ref="X520" r:id="rId82" xr:uid="{5CC3C9D7-1AE5-9241-9A1B-A5B1CB7C3CD4}"/>
    <hyperlink ref="X227" r:id="rId83" xr:uid="{65515240-2350-534B-9A17-30B8A9BF5B8E}"/>
    <hyperlink ref="X357" r:id="rId84" xr:uid="{ED7E4DC1-3F11-0E45-8609-8D1AC5BB9494}"/>
    <hyperlink ref="X206" r:id="rId85" xr:uid="{1AECC16B-47AE-CA43-A121-39522A098D5D}"/>
    <hyperlink ref="X518" r:id="rId86" xr:uid="{7ECD3495-BA6F-7F40-9492-F8B22306992C}"/>
    <hyperlink ref="X539" r:id="rId87" xr:uid="{AA75FF2F-BA08-0447-B5CF-D3A6592AAB0B}"/>
    <hyperlink ref="X205" r:id="rId88" xr:uid="{706F1726-0085-7547-87B7-0B6A06ED5AE7}"/>
    <hyperlink ref="X364" r:id="rId89" xr:uid="{5138ACB0-B5C9-164D-BA1D-F3408955B569}"/>
    <hyperlink ref="X380" r:id="rId90" xr:uid="{814F55E9-F3F8-FF40-9F3C-35EB7AC53486}"/>
    <hyperlink ref="X538" r:id="rId91" xr:uid="{0A0B8F43-57C3-4146-8B1A-17E05B860546}"/>
    <hyperlink ref="X527" r:id="rId92" xr:uid="{8114E6C0-0CE5-8A4B-9B3E-A050BB3ABE41}"/>
    <hyperlink ref="X207" r:id="rId93" xr:uid="{AD07492A-753B-1B47-B864-E22CD6BA1929}"/>
    <hyperlink ref="X549" r:id="rId94" xr:uid="{0A238F96-DA42-9A47-88EB-E1517D82771D}"/>
    <hyperlink ref="X360" r:id="rId95" xr:uid="{BC09058C-6156-BE43-B556-5D856D9EB54E}"/>
    <hyperlink ref="X528" r:id="rId96" xr:uid="{193A804B-27C7-A74A-974B-0F6BE386AE62}"/>
    <hyperlink ref="X6" r:id="rId97" xr:uid="{172C7A99-F56F-B241-B19F-4E8DFF7B2F89}"/>
    <hyperlink ref="X12" r:id="rId98" xr:uid="{11F1CE69-8725-934D-9013-2DE89152A369}"/>
    <hyperlink ref="X7" r:id="rId99" xr:uid="{47B4DA4D-5EC6-7C47-9ADA-64B54500672F}"/>
    <hyperlink ref="X208" r:id="rId100" xr:uid="{8DA68DF3-60F3-3F46-BC1B-8144D0F19D67}"/>
    <hyperlink ref="X385" r:id="rId101" xr:uid="{E3683D49-4F11-9143-A627-83D7CD499A00}"/>
    <hyperlink ref="X302" r:id="rId102" xr:uid="{E3B2C416-9D4D-294A-A3D7-A228A477662E}"/>
    <hyperlink ref="X405" r:id="rId103" xr:uid="{349C1CF7-CC7F-5644-981A-A25BAF337859}"/>
    <hyperlink ref="X28" r:id="rId104" xr:uid="{047FC5F7-A4A5-AE42-9C8A-3F909A7FEBA5}"/>
    <hyperlink ref="X400" r:id="rId105" xr:uid="{BB733FFB-49AF-D34B-979B-05EF84162DAF}"/>
    <hyperlink ref="X21" r:id="rId106" xr:uid="{173B50BA-8195-FE41-9506-70D675E62C24}"/>
    <hyperlink ref="X550" r:id="rId107" xr:uid="{79FE7C12-74E7-E846-843F-1186D4840AEA}"/>
    <hyperlink ref="X401" r:id="rId108" xr:uid="{89A21252-AF14-B141-A282-9D75961EBE18}"/>
    <hyperlink ref="X24" r:id="rId109" xr:uid="{D57AAB0F-A774-9641-BADB-A7133E9FC1FA}"/>
    <hyperlink ref="X232" r:id="rId110" xr:uid="{FABDC141-714A-2646-B319-A1FDE24944DB}"/>
    <hyperlink ref="X404" r:id="rId111" xr:uid="{131A8AAA-80C6-704A-A00C-E156009EDF3D}"/>
    <hyperlink ref="X23" r:id="rId112" xr:uid="{86418743-77E0-AB46-AB7E-42F60C249AA3}"/>
    <hyperlink ref="X19" r:id="rId113" xr:uid="{6E1007B4-B65D-9141-9B77-8CD37D6F0497}"/>
    <hyperlink ref="X231" r:id="rId114" xr:uid="{548CEB00-3DC9-B347-965A-88AF8DE758DD}"/>
    <hyperlink ref="X29" r:id="rId115" xr:uid="{C06E5F09-CBA0-4E45-A1C8-F6CDB89B828F}"/>
    <hyperlink ref="X402" r:id="rId116" xr:uid="{8A52BF87-01DA-A04D-8A24-FB3A4BDE1681}"/>
    <hyperlink ref="X324" r:id="rId117" xr:uid="{99D1A776-E508-0040-A462-794FACCFFD29}"/>
    <hyperlink ref="X299" r:id="rId118" xr:uid="{ECBD91CB-1B6C-9443-AC84-890729AC1D9C}"/>
    <hyperlink ref="X27" r:id="rId119" xr:uid="{10F0D9BB-C4B2-FA45-8167-96A8E7A02BEE}"/>
    <hyperlink ref="X358" r:id="rId120" xr:uid="{52E87D5E-BFA3-824A-8862-BBF102FACD94}"/>
    <hyperlink ref="X522" r:id="rId121" xr:uid="{D13D748B-FA16-3B47-9669-D9A46A9A7648}"/>
    <hyperlink ref="X551" r:id="rId122" xr:uid="{FEC85A55-215B-524C-9193-F240D8F12517}"/>
    <hyperlink ref="X289" r:id="rId123" xr:uid="{C86D0F66-5F87-984C-A6DB-5833DB038CF2}"/>
    <hyperlink ref="X203" r:id="rId124" xr:uid="{A12AFEBD-9E54-0943-B63F-836FBF54EF30}"/>
    <hyperlink ref="X362" r:id="rId125" xr:uid="{D887D740-0F90-4E44-B9B0-E6DE65869E6C}"/>
    <hyperlink ref="X403" r:id="rId126" xr:uid="{DEAB0808-85F3-DB41-A6A5-25A49F6B5E51}"/>
    <hyperlink ref="X365" r:id="rId127" xr:uid="{243695F5-EC16-C848-9860-554EBE51F96F}"/>
    <hyperlink ref="X215" r:id="rId128" xr:uid="{E0101EE2-B217-A14A-825E-E0522CFC2C44}"/>
    <hyperlink ref="X240" r:id="rId129" xr:uid="{A51BC0BD-AC02-1A48-8880-AE369390C622}"/>
    <hyperlink ref="X294" r:id="rId130" xr:uid="{BEDB0AB8-7373-694D-BF78-65459EB1A00A}"/>
    <hyperlink ref="X390" r:id="rId131" xr:uid="{7308C2AA-FA4F-F442-98F2-2F768D011D6D}"/>
    <hyperlink ref="X233" r:id="rId132" xr:uid="{BD9F5912-E120-DB44-8BD8-C306689D664F}"/>
    <hyperlink ref="X595" r:id="rId133" xr:uid="{4474E92C-A76D-5543-9866-0F5752F5A2F6}"/>
    <hyperlink ref="X593" r:id="rId134" xr:uid="{2879E59E-9F94-D64D-A8E8-44EC7C0E57FF}"/>
    <hyperlink ref="X591" r:id="rId135" xr:uid="{EF231D9C-C25C-3546-983F-A1882A32B8ED}"/>
    <hyperlink ref="X588" r:id="rId136" xr:uid="{558D05C5-93F4-D94D-9A18-50D237E92293}"/>
    <hyperlink ref="X589" r:id="rId137" xr:uid="{25B3B9FD-D12A-1E4C-8492-2521508C811B}"/>
    <hyperlink ref="X587" r:id="rId138" xr:uid="{87FC5192-D331-E249-B0FE-35CEA7E8A70F}"/>
    <hyperlink ref="X583" r:id="rId139" xr:uid="{5313F28B-9C5D-9848-9FD5-7BA8CB4DCBB4}"/>
    <hyperlink ref="X579" r:id="rId140" xr:uid="{E53F5172-9BC8-1E40-9176-9D630A1B4A52}"/>
    <hyperlink ref="X254" r:id="rId141" xr:uid="{65D7E08D-F882-CC42-96CF-5AD607E05876}"/>
    <hyperlink ref="X22" r:id="rId142" xr:uid="{A24B023C-37D4-E242-AA1B-22E987E18CB4}"/>
    <hyperlink ref="X336" r:id="rId143" xr:uid="{C676AF5B-93C6-2C41-9D42-D98A7AAC1E25}"/>
    <hyperlink ref="X15" r:id="rId144" xr:uid="{85288D78-3097-0740-B265-C3C56BC0AE55}"/>
    <hyperlink ref="X524" r:id="rId145" display="leonyakoff@gmail,com" xr:uid="{68F21510-466A-BA49-9919-F76BCF88A5DB}"/>
    <hyperlink ref="X496" r:id="rId146" xr:uid="{B5BB95BB-C14A-6947-8DE4-4F49E1B52170}"/>
    <hyperlink ref="X253" r:id="rId147" xr:uid="{F647BE3B-DA85-CB44-A973-4F2CF3D2C5C5}"/>
    <hyperlink ref="X199" r:id="rId148" xr:uid="{005EDA73-E26D-394B-819E-1315EBC1C751}"/>
    <hyperlink ref="X383" r:id="rId149" xr:uid="{B9A1434F-3969-5E42-8349-1522935B18A4}"/>
    <hyperlink ref="X222" r:id="rId150" xr:uid="{20D36318-F540-FE48-8FCD-E3BF440364D4}"/>
    <hyperlink ref="X368" r:id="rId151" xr:uid="{5FA24541-54DC-8141-938B-A7BF0E646A78}"/>
    <hyperlink ref="X546" r:id="rId152" xr:uid="{2CA16A04-5246-DE49-A44F-B40E01162EC3}"/>
    <hyperlink ref="X558" r:id="rId153" xr:uid="{78F17BCA-FEC9-894C-9747-87AC192830AC}"/>
    <hyperlink ref="X559" r:id="rId154" xr:uid="{361E189A-8E5C-7F4F-8218-D58C402FF710}"/>
    <hyperlink ref="X519" r:id="rId155" xr:uid="{BA585FFB-AAE4-A04D-A7CD-DA425A9ABF9D}"/>
    <hyperlink ref="X545" r:id="rId156" xr:uid="{9803C69F-7A81-8745-ADE5-651AD6F7FE51}"/>
    <hyperlink ref="X201" r:id="rId157" xr:uid="{61E4AB8F-58B3-F04A-B542-3FCAD2EDAACC}"/>
    <hyperlink ref="X298" r:id="rId158" xr:uid="{FD13DE01-CBC4-F147-AF6C-C216910CF564}"/>
    <hyperlink ref="X286" r:id="rId159" xr:uid="{1CB9F57B-A014-D54C-8A56-090C940C4386}"/>
    <hyperlink ref="X586" r:id="rId160" xr:uid="{8C3287FC-7D26-CB4C-83B5-0FB1FEE02317}"/>
    <hyperlink ref="X581" r:id="rId161" xr:uid="{BDD32F8A-6524-8A44-8342-405A4A19A027}"/>
    <hyperlink ref="X585" r:id="rId162" xr:uid="{2C3619C8-1286-DA4F-AAD3-C027270A5055}"/>
    <hyperlink ref="X592" r:id="rId163" xr:uid="{2E3A4C8C-AB0F-204F-9DC2-E3980ED3B5D5}"/>
    <hyperlink ref="X582" r:id="rId164" xr:uid="{01BDDA60-E0BB-EC49-B7FB-3972096F33B6}"/>
    <hyperlink ref="X594" r:id="rId165" xr:uid="{9D383F18-2A15-2B4B-B1B8-A3039292077B}"/>
    <hyperlink ref="X584" r:id="rId166" xr:uid="{78F46B41-CD88-DC49-92F0-2C6E5A27990F}"/>
    <hyperlink ref="X204" r:id="rId167" xr:uid="{E9A92895-9383-B44C-8022-51772E2A21DF}"/>
    <hyperlink ref="X580" r:id="rId168" xr:uid="{32F5F888-E449-6C49-AAB3-DBBBE3327BEA}"/>
    <hyperlink ref="X553" r:id="rId169" xr:uid="{771ED4F5-023F-DD46-B2F2-B2CAA1605474}"/>
    <hyperlink ref="X375" r:id="rId170" xr:uid="{ED99703E-B884-2642-AFF8-C3D3963A7153}"/>
    <hyperlink ref="X369" r:id="rId171" xr:uid="{A9CB12A1-8538-9249-AB9A-A0181995A782}"/>
    <hyperlink ref="X293" r:id="rId172" xr:uid="{F18949BD-E99D-654A-B98D-2C1781EA0441}"/>
    <hyperlink ref="X20" r:id="rId173" xr:uid="{4D2C7D60-875B-5B48-8569-C5777ACB109B}"/>
    <hyperlink ref="X381" r:id="rId174" xr:uid="{5234E1D8-CFDA-ED47-9796-8F330B43C65E}"/>
    <hyperlink ref="X25" r:id="rId175" xr:uid="{0504A568-0908-2C49-85DE-D81905C566C6}"/>
    <hyperlink ref="X498" r:id="rId176" xr:uid="{09D26ADF-9109-FA4D-B299-A07FAD1FE571}"/>
    <hyperlink ref="X16" r:id="rId177" xr:uid="{441A39C5-2F73-6040-A153-8F156213FB89}"/>
    <hyperlink ref="X17" r:id="rId178" xr:uid="{0E4C2384-891A-3F42-8230-8CEEEBB4152A}"/>
    <hyperlink ref="X367" r:id="rId179" xr:uid="{3BA4EC86-BB58-664F-99C7-5E3D38227151}"/>
    <hyperlink ref="X8" r:id="rId180" xr:uid="{AB8AF840-2350-BE4F-9E74-0969277F20F5}"/>
    <hyperlink ref="X374" r:id="rId181" xr:uid="{39765380-77E7-DF4A-9D43-1296B2C8C5FD}"/>
    <hyperlink ref="X11" r:id="rId182" xr:uid="{257C96A2-DEE0-EB47-B362-1B5623FC86F4}"/>
    <hyperlink ref="X288" r:id="rId183" xr:uid="{25D5FD3D-4F15-844C-B9C7-CB2EC943564E}"/>
    <hyperlink ref="X287" r:id="rId184" xr:uid="{F1CF5599-C602-2B40-9F8F-EAB5F3DA9D65}"/>
    <hyperlink ref="X236" r:id="rId185" xr:uid="{85009B3C-7804-D84D-8B5C-736A24696B71}"/>
    <hyperlink ref="X200" r:id="rId186" xr:uid="{83E4E8D8-2A48-B749-A59C-68D61E88EF53}"/>
    <hyperlink ref="X88" r:id="rId187" xr:uid="{54AED43D-D667-B14F-8F71-5F425F20861C}"/>
    <hyperlink ref="X31" r:id="rId188" xr:uid="{215F7E40-B8FD-0C41-9425-9C52E3D57214}"/>
    <hyperlink ref="X278" r:id="rId189" xr:uid="{B4698D06-CFBE-FF48-8C5C-B2FED783265B}"/>
    <hyperlink ref="X165" r:id="rId190" xr:uid="{F459D40C-F7C5-9D4A-968A-25ECE233D89D}"/>
    <hyperlink ref="X194" r:id="rId191" xr:uid="{95E37800-0CB9-2046-BA38-421075704EB0}"/>
    <hyperlink ref="X410" r:id="rId192" xr:uid="{6CD4733F-8C9A-B64B-A2A3-878692D2D1BF}"/>
    <hyperlink ref="X223" r:id="rId193" xr:uid="{06BA9B62-010C-634C-9E26-F21610A47223}"/>
    <hyperlink ref="X465" r:id="rId194" xr:uid="{9AA09C12-CBB9-394E-B333-4812FEAF20FB}"/>
    <hyperlink ref="X269" r:id="rId195" xr:uid="{B60E713E-E293-6B42-9A6B-FCCA873D5E06}"/>
    <hyperlink ref="X430" r:id="rId196" xr:uid="{9DCE4745-AF01-514C-BDCE-E2604DF75D1E}"/>
    <hyperlink ref="X572" r:id="rId197" xr:uid="{BDEC45B1-C9F8-954B-A554-F4BAD25D692D}"/>
    <hyperlink ref="X258" r:id="rId198" xr:uid="{8EFD16CD-686F-234E-BF2E-A7CDD49136F8}"/>
    <hyperlink ref="X345" r:id="rId199" xr:uid="{96D38A3D-7C3E-0B4C-A29F-2AC614F3CCBC}"/>
    <hyperlink ref="X488" r:id="rId200" xr:uid="{73F26BC6-2C85-C64B-9FE0-B696BD6E1806}"/>
    <hyperlink ref="X427" r:id="rId201" xr:uid="{E17F0C57-5B91-004B-9494-56BC3E8F38EE}"/>
    <hyperlink ref="X267" r:id="rId202" xr:uid="{06F66787-8067-EE48-9C9C-860EE394C3ED}"/>
    <hyperlink ref="X448" r:id="rId203" xr:uid="{91D63C6D-D17B-A849-B2A6-F1B8C627FB89}"/>
    <hyperlink ref="X575" r:id="rId204" xr:uid="{5DB9206A-0A6A-6F47-8581-5E9A4282C65A}"/>
    <hyperlink ref="X163" r:id="rId205" xr:uid="{7E366EE7-0012-654B-897A-2D1987C66F63}"/>
    <hyperlink ref="X168" r:id="rId206" xr:uid="{FB54D579-5A24-2B45-9F2B-D0EC3C26BD10}"/>
    <hyperlink ref="X175" r:id="rId207" xr:uid="{1CD188B6-DBF8-FB44-8949-D47C058C8AA9}"/>
    <hyperlink ref="X108" r:id="rId208" xr:uid="{78BFF27A-5C17-DE4D-AF53-1B9419BE8899}"/>
    <hyperlink ref="X118" r:id="rId209" xr:uid="{DA4C98C4-7C1F-2741-89D1-095D57B36609}"/>
    <hyperlink ref="X64" r:id="rId210" xr:uid="{C0849794-3EB0-8340-B371-717220277066}"/>
    <hyperlink ref="X260" r:id="rId211" xr:uid="{7AA7A657-4FF7-6641-A4EC-687684E57286}"/>
    <hyperlink ref="X408" r:id="rId212" xr:uid="{17162D1D-81FF-B24F-A183-8186E335ABCE}"/>
    <hyperlink ref="X297" r:id="rId213" xr:uid="{6696822F-FC98-704E-AC30-50138CCDC007}"/>
    <hyperlink ref="X459" r:id="rId214" display="f.coulibaly@emploijeunes.ci" xr:uid="{7AF433F4-1F25-9B4F-A20C-CF10B1E91BD8}"/>
    <hyperlink ref="X414" r:id="rId215" xr:uid="{709C3A37-23A7-254D-AD1F-2E635CA95CF8}"/>
    <hyperlink ref="X198" r:id="rId216" xr:uid="{1D631BF9-9BE4-0441-A1F9-E6801482C16D}"/>
    <hyperlink ref="X489" r:id="rId217" xr:uid="{0D0EE241-ABF8-A546-98AA-B41F58B0BE0B}"/>
    <hyperlink ref="X570" r:id="rId218" xr:uid="{E54817F8-01AC-C747-B149-042D88F5F2F0}"/>
    <hyperlink ref="X354" r:id="rId219" xr:uid="{9AE9F690-E25C-8840-AF6F-64594C311812}"/>
    <hyperlink ref="X32" r:id="rId220" xr:uid="{2A14AA53-55D2-5241-AAA9-20419DE67BEB}"/>
    <hyperlink ref="X452" r:id="rId221" xr:uid="{C766873F-A422-C64F-8190-8BE3B3FFC83D}"/>
    <hyperlink ref="X419" r:id="rId222" xr:uid="{D1EAD8AA-C1F1-D842-AD44-FF259FD95CE4}"/>
    <hyperlink ref="X38" r:id="rId223" xr:uid="{1766A0EA-4549-8A4E-B8D1-C85CA0DAAE6D}"/>
    <hyperlink ref="X192" r:id="rId224" xr:uid="{A5931F65-C0DB-2848-A359-0733DC15E397}"/>
    <hyperlink ref="X72" r:id="rId225" xr:uid="{120167D6-85F9-AD4A-8CF5-0E4A66F2871E}"/>
    <hyperlink ref="X449" r:id="rId226" xr:uid="{5BC946C3-2FDD-184A-A59C-659194261498}"/>
    <hyperlink ref="X456" r:id="rId227" xr:uid="{22EF4163-611B-2846-96D0-0FB7CCBAECC6}"/>
    <hyperlink ref="X411" r:id="rId228" xr:uid="{8E297583-9044-3A49-889A-D64C2DA17013}"/>
    <hyperlink ref="X444" r:id="rId229" xr:uid="{974F6E17-70DF-4D4C-B262-C68CA00F86AC}"/>
    <hyperlink ref="X450" r:id="rId230" xr:uid="{504D23AF-4A08-0945-880D-B67BF998663C}"/>
    <hyperlink ref="X477" r:id="rId231" xr:uid="{1FC3730E-6770-0141-A31D-1B68CD65922E}"/>
    <hyperlink ref="X464" r:id="rId232" xr:uid="{CC282FC5-F507-B24B-A6AD-D8C94E3A8E4B}"/>
    <hyperlink ref="X350" r:id="rId233" xr:uid="{0339A308-F5F5-624D-AC92-4F31FE9B9967}"/>
    <hyperlink ref="X493" r:id="rId234" xr:uid="{8B4A8B25-AD07-7949-8C72-8B4D43CDB744}"/>
    <hyperlink ref="X270" r:id="rId235" xr:uid="{CC28FCF8-BFE9-E04E-A312-46D202896C4A}"/>
    <hyperlink ref="X351" r:id="rId236" xr:uid="{9767123C-1B96-864E-A5A4-EFF1CCB48C77}"/>
    <hyperlink ref="X569" r:id="rId237" xr:uid="{221BF3A0-CF1D-2840-8762-E7A7D43AC76D}"/>
    <hyperlink ref="X311" r:id="rId238" xr:uid="{11F80219-F4A6-9B4F-8CD5-2F77A03B6ADC}"/>
    <hyperlink ref="X212" r:id="rId239" xr:uid="{9387CB79-F480-9C48-AD6D-ECB230AA618E}"/>
    <hyperlink ref="X415" r:id="rId240" xr:uid="{39524592-AC09-2846-A7E8-87D44955CF53}"/>
    <hyperlink ref="X418" r:id="rId241" xr:uid="{7CFF2BD9-16E1-364F-B78F-37BA125C2963}"/>
    <hyperlink ref="X447" r:id="rId242" xr:uid="{DEEFAD33-7243-E445-90ED-490A559EBAC2}"/>
    <hyperlink ref="X436" r:id="rId243" xr:uid="{25117AFF-7F03-8A4B-844D-EBEC6F7D9CD3}"/>
    <hyperlink ref="X494" r:id="rId244" xr:uid="{C92B3921-8592-7A41-8F04-FEAFB014786E}"/>
    <hyperlink ref="X87" r:id="rId245" xr:uid="{9559CC16-4EA5-9645-BD0A-3C70D31B243F}"/>
    <hyperlink ref="X193" r:id="rId246" xr:uid="{5D73B667-43E0-0F41-9675-550489335F9A}"/>
    <hyperlink ref="X335" r:id="rId247" xr:uid="{0E8EFE77-354C-9E42-90AD-CC2FF4235236}"/>
    <hyperlink ref="X66" r:id="rId248" xr:uid="{ABED7021-0355-9743-8020-9856FC342653}"/>
    <hyperlink ref="X492" r:id="rId249" xr:uid="{2BCEE6AB-5B95-1042-AF2C-62BADB1404EB}"/>
    <hyperlink ref="X406" r:id="rId250" xr:uid="{669E67BD-6F74-5443-9643-3EC5A427B2E0}"/>
    <hyperlink ref="X471" r:id="rId251" xr:uid="{F9087640-A889-D943-8707-952B0D1C6863}"/>
    <hyperlink ref="X197" r:id="rId252" xr:uid="{20D7AB17-A38D-7D4F-A0B5-8E307837FE94}"/>
    <hyperlink ref="X239" r:id="rId253" xr:uid="{831A9709-DA2A-1C4F-BA32-43C123A7E70C}"/>
    <hyperlink ref="X337" r:id="rId254" xr:uid="{CED99D58-B3D1-AD40-AF19-FD7DE5337026}"/>
    <hyperlink ref="X481" r:id="rId255" xr:uid="{1BD97D1D-A47A-B14E-AC60-182684B30685}"/>
    <hyperlink ref="X567" r:id="rId256" xr:uid="{083BAC33-683C-9646-A9EB-30F166FC2A89}"/>
    <hyperlink ref="X426" r:id="rId257" xr:uid="{73F5203D-AE41-D445-B6BE-8E3510EA3169}"/>
    <hyperlink ref="X49" r:id="rId258" xr:uid="{B5C463FC-CFC9-5045-8BB7-9FA4F5A4E638}"/>
    <hyperlink ref="X94" r:id="rId259" xr:uid="{D1E5CC1A-42A9-FA46-A0D1-54835AF37A84}"/>
    <hyperlink ref="X134" r:id="rId260" xr:uid="{22EEFF8D-88CD-DE48-935D-AA9F1C4B3DF2}"/>
    <hyperlink ref="X132" r:id="rId261" xr:uid="{C101638B-5F0B-F743-A19F-E68C6CA5AAD7}"/>
    <hyperlink ref="X65" r:id="rId262" xr:uid="{76DDFA0B-C3DC-F04A-A4AF-286AB16D2BAA}"/>
    <hyperlink ref="X48" r:id="rId263" xr:uid="{173B52F2-381D-3A4E-9697-70C2EF4E470A}"/>
    <hyperlink ref="X466" r:id="rId264" display="y.koffi@emploijeunes,ci" xr:uid="{F124FA11-17AD-8C4B-9756-92C841C6514A}"/>
    <hyperlink ref="X153" r:id="rId265" xr:uid="{B693FBB0-6C28-404A-81F5-98F32140A11F}"/>
    <hyperlink ref="X565" r:id="rId266" xr:uid="{4774A15B-2BA3-0E4A-8A30-3CC2CDD32EDF}"/>
    <hyperlink ref="X310" r:id="rId267" xr:uid="{0DAFE7E9-2D9F-2D46-99E3-E4F59B8967C2}"/>
    <hyperlink ref="X139" r:id="rId268" xr:uid="{CB829F5A-A4DC-CB48-B25D-3F9A261DCAF8}"/>
    <hyperlink ref="X413" r:id="rId269" xr:uid="{9BDCC84F-3CB5-624D-9971-BD43F1FAD018}"/>
    <hyperlink ref="X93" r:id="rId270" xr:uid="{60545E5E-0EFA-F644-BD99-6768E9368271}"/>
    <hyperlink ref="X186" r:id="rId271" xr:uid="{0BD7B974-BD15-3A45-A1B5-55DB2C9A6C89}"/>
    <hyperlink ref="X124" r:id="rId272" xr:uid="{00F93883-EC3C-D54E-A60E-F9A0DD640B20}"/>
    <hyperlink ref="X409" r:id="rId273" xr:uid="{E68A5C0D-B817-4A49-BFDB-5CBDE0494537}"/>
    <hyperlink ref="X529" r:id="rId274" xr:uid="{837B1A16-CB70-1A45-AFBC-E4D61BCC04F9}"/>
    <hyperlink ref="X463" r:id="rId275" xr:uid="{7076641E-3D71-6541-985F-A815B1DCF479}"/>
    <hyperlink ref="X346" r:id="rId276" xr:uid="{3937D738-4021-9D40-9DA2-56ACA2ED2CDD}"/>
    <hyperlink ref="X509" r:id="rId277" xr:uid="{4D1C1AE9-24AD-DA40-A73F-98814E5D53A2}"/>
    <hyperlink ref="X70" r:id="rId278" xr:uid="{37939856-7D0E-4349-98CC-DBC57CFF8AEC}"/>
    <hyperlink ref="X68" r:id="rId279" xr:uid="{6C77103C-3D1C-9A48-A9B3-CD08E25D57A2}"/>
    <hyperlink ref="X151" r:id="rId280" xr:uid="{C2B6FAF3-4B83-1943-A09D-BC21FDF89DE8}"/>
    <hyperlink ref="X131" r:id="rId281" xr:uid="{907AA428-13FC-6D4E-AC38-6FF732EF5813}"/>
    <hyperlink ref="X75" r:id="rId282" xr:uid="{25319656-2CFF-9949-BCEB-CF231568A011}"/>
    <hyperlink ref="X161" r:id="rId283" xr:uid="{83E7333D-7EE7-EF48-9B20-7BF18BBF73E1}"/>
    <hyperlink ref="X133" r:id="rId284" xr:uid="{86B414F5-F5DC-6343-9BFE-D681BDB508A7}"/>
    <hyperlink ref="X86" r:id="rId285" xr:uid="{0120A4C1-AF79-6940-B5B2-4962ADB311E2}"/>
    <hyperlink ref="X439" r:id="rId286" xr:uid="{9A9632BB-F5F9-F745-8DA8-F3B611230552}"/>
    <hyperlink ref="X130" r:id="rId287" xr:uid="{FE9E399F-2494-F646-8927-BC514DB16368}"/>
    <hyperlink ref="X171" r:id="rId288" xr:uid="{4800D42C-7182-BE41-9034-707BD24501F1}"/>
    <hyperlink ref="X564" r:id="rId289" xr:uid="{59C0A73C-8AE1-0E4E-BC15-9EC7B578658E}"/>
    <hyperlink ref="X461" r:id="rId290" xr:uid="{B43F8E08-2004-DA4F-83BE-9E5A7A4132D0}"/>
    <hyperlink ref="X417" r:id="rId291" xr:uid="{712F66CC-0334-F348-B731-8F03B8BB9D38}"/>
    <hyperlink ref="X220" r:id="rId292" xr:uid="{E9231D4A-BD7E-B64B-ABFC-0277077B4AD7}"/>
    <hyperlink ref="X348" r:id="rId293" xr:uid="{5DDA6F21-E7E1-A84F-958D-30202B8DD899}"/>
    <hyperlink ref="X105" r:id="rId294" display="mailto:Koues1704@gmail.com" xr:uid="{997197F0-2C76-E747-AAA0-6D38391E2AFD}"/>
    <hyperlink ref="X112" r:id="rId295" display="mailto:Konemamadou005@gmail.com" xr:uid="{4EA9F0F8-7340-1C4F-A734-DE295FE93BC8}"/>
    <hyperlink ref="X113" r:id="rId296" display="mailto:Konemad28@gmail.com" xr:uid="{246B3940-83D3-7142-A1F3-08AD43B00DEA}"/>
    <hyperlink ref="X340" r:id="rId297" xr:uid="{7EBC040E-9497-BD4E-AA11-D0887B47F5FD}"/>
    <hyperlink ref="X45" r:id="rId298" xr:uid="{4EC87EC6-C7FB-2841-8FBC-3603F375F548}"/>
    <hyperlink ref="X83" r:id="rId299" display="mailto:cedriceddo@gmail.com" xr:uid="{B715E100-A4AF-A541-A2D8-C5516ACE286C}"/>
    <hyperlink ref="X125" r:id="rId300" display="mailto:Kmathus6@gmail.com" xr:uid="{3063E4A1-D47D-5D41-8C1F-6E050879C7FB}"/>
    <hyperlink ref="X136" r:id="rId301" xr:uid="{0CFCAD84-AB9A-8147-913A-B7115474C425}"/>
    <hyperlink ref="X235" r:id="rId302" xr:uid="{3E5DB64D-41B9-5544-94D1-7391548A4789}"/>
    <hyperlink ref="X261" r:id="rId303" xr:uid="{690DD77A-29EA-D549-A43C-84F5404CF31B}"/>
    <hyperlink ref="X441" r:id="rId304" xr:uid="{BFBB4151-8869-404F-86B4-159DB29CD272}"/>
    <hyperlink ref="X537" r:id="rId305" xr:uid="{AAD9F5F9-FAC4-6146-A365-8BC3AB41F485}"/>
    <hyperlink ref="X347" r:id="rId306" xr:uid="{E7D83C62-5AFB-E54E-8475-14ECDA253F48}"/>
    <hyperlink ref="X421" r:id="rId307" xr:uid="{FB123164-B80A-CC4A-ACDE-442CC17C748C}"/>
    <hyperlink ref="X457" r:id="rId308" xr:uid="{5C75405E-C1FA-B449-BFB0-4D3496311BF0}"/>
    <hyperlink ref="X506" r:id="rId309" xr:uid="{9C2728E2-F025-4D47-AFA6-71D3D719E1B4}"/>
    <hyperlink ref="X69" r:id="rId310" xr:uid="{04EC2A62-F238-614E-83D4-58FFBD30453A}"/>
    <hyperlink ref="X100" r:id="rId311" xr:uid="{CB597934-BD8A-574C-960C-91ADFBA097E6}"/>
    <hyperlink ref="X187" r:id="rId312" xr:uid="{7FCAE6FF-D43A-9B4F-AEAF-5864B9BC194D}"/>
    <hyperlink ref="X37" r:id="rId313" xr:uid="{6B7AA5A4-9D61-2E46-80D0-13098BE1A1A8}"/>
    <hyperlink ref="X144" r:id="rId314" xr:uid="{419F1990-F8C7-0C46-B4A9-FE8753E435FF}"/>
    <hyperlink ref="X36" r:id="rId315" xr:uid="{ABD7187A-805A-1E4C-BBDE-5088C53F51B1}"/>
    <hyperlink ref="X62" r:id="rId316" xr:uid="{8359266C-9A98-DF4A-887F-A8D99F28F227}"/>
    <hyperlink ref="X312" r:id="rId317" xr:uid="{1A37C61B-A5F1-AA47-BDE9-D12B7D856BFE}"/>
    <hyperlink ref="X107" r:id="rId318" xr:uid="{717915A2-CE86-B34E-8C29-CEA848B275FD}"/>
    <hyperlink ref="X355" r:id="rId319" xr:uid="{DF6410AF-ABBA-9145-9190-1BFF4C2F4A6F}"/>
    <hyperlink ref="X237" r:id="rId320" xr:uid="{FCB69528-002E-AE43-9534-5316F2D0076E}"/>
    <hyperlink ref="X320" r:id="rId321" xr:uid="{D3065253-F382-7A44-8FAA-05457E8E4EAE}"/>
    <hyperlink ref="X453" r:id="rId322" xr:uid="{A5918300-427F-AA4E-8564-367E20AB7283}"/>
    <hyperlink ref="X121" r:id="rId323" xr:uid="{BB23DD6E-AE3B-7E48-A4E9-48B7205845CA}"/>
    <hyperlink ref="X433" r:id="rId324" xr:uid="{A7BDCE61-6528-2847-B22E-2B7CC67F86AD}"/>
    <hyperlink ref="X166" r:id="rId325" xr:uid="{D0EE6945-43E4-F44E-B205-12D4388B63E2}"/>
    <hyperlink ref="X266" r:id="rId326" xr:uid="{DC2D8CB0-3CAC-A941-A9B3-C50B9DEDEDFA}"/>
    <hyperlink ref="X172" r:id="rId327" xr:uid="{592641C2-3FEA-8A4A-9422-AF07BB7A78A8}"/>
    <hyperlink ref="X119" r:id="rId328" xr:uid="{0AD63D1B-CEE7-D941-B194-21A860F7A042}"/>
    <hyperlink ref="X226" r:id="rId329" xr:uid="{532E7DB8-6929-8D43-BA27-6CC32675E08C}"/>
    <hyperlink ref="X58" r:id="rId330" xr:uid="{95E2559A-1D11-A44E-9B2B-4259292FD455}"/>
    <hyperlink ref="X508" r:id="rId331" xr:uid="{6D575AB5-9422-B244-B3F4-98EE3C58CB9F}"/>
    <hyperlink ref="X92" r:id="rId332" xr:uid="{1B8EBBDD-C332-944F-91BF-A0ADEE584591}"/>
    <hyperlink ref="X483" r:id="rId333" xr:uid="{C9F73855-4540-8D43-B9DE-885F7B407498}"/>
    <hyperlink ref="X443" r:id="rId334" xr:uid="{FA00AA6D-679A-0A4E-ABFD-1F8B9F65249A}"/>
    <hyperlink ref="X141" r:id="rId335" xr:uid="{DB547A7B-0F80-7A4F-A40B-32A3C4807594}"/>
    <hyperlink ref="X196" r:id="rId336" xr:uid="{63BB6E44-F8A8-AD48-9DB7-6864A86FFAF9}"/>
    <hyperlink ref="X54" r:id="rId337" xr:uid="{51F4FC57-4F8B-1844-AF32-971B4C9E7979}"/>
    <hyperlink ref="X114" r:id="rId338" xr:uid="{E9BDEDE3-55DF-EC49-A448-269FA5B955D3}"/>
    <hyperlink ref="X531" r:id="rId339" xr:uid="{35B1F9E8-69CA-CC4E-9272-4B7692675CEB}"/>
    <hyperlink ref="X279" r:id="rId340" xr:uid="{5812A825-9090-8C4A-BF26-7C37D99DFC65}"/>
    <hyperlink ref="X344" r:id="rId341" xr:uid="{269C1D44-3E82-D643-AC28-95D9343CA6C4}"/>
    <hyperlink ref="X195" r:id="rId342" xr:uid="{015548F3-96F5-E249-84DD-A62A2B1A34BA}"/>
    <hyperlink ref="X473" r:id="rId343" xr:uid="{953E8E0B-1CBC-7049-9174-03078CB8E018}"/>
    <hyperlink ref="X140" r:id="rId344" xr:uid="{87359697-AD86-A440-9579-F8099C52462E}"/>
    <hyperlink ref="X81" r:id="rId345" xr:uid="{60B1DCFB-AA7D-354B-BBEC-991216D1B99A}"/>
    <hyperlink ref="X416" r:id="rId346" xr:uid="{846119EF-0832-DD48-870D-1AB9EFB1EAD2}"/>
    <hyperlink ref="X104" r:id="rId347" xr:uid="{E2F84646-7382-704E-B90C-599E82CC24BB}"/>
    <hyperlink ref="X316" r:id="rId348" xr:uid="{66B6F37F-BE62-6442-AC01-E81976850192}"/>
    <hyperlink ref="X255" r:id="rId349" xr:uid="{40B8BDA7-5662-3D40-84B4-0C6A9A87A95C}"/>
    <hyperlink ref="X566" r:id="rId350" xr:uid="{5D64AA44-461E-C248-B5E8-89F1BD056407}"/>
    <hyperlink ref="X412" r:id="rId351" xr:uid="{53B03038-50A8-BB47-B0AC-21C80AA0C27D}"/>
    <hyperlink ref="X470" r:id="rId352" xr:uid="{91F8E9AE-937D-9E4B-A8BE-4FC2D93A1050}"/>
    <hyperlink ref="X182" r:id="rId353" xr:uid="{3A37C503-EA7A-EC4F-BA2C-FAF68DAC4328}"/>
    <hyperlink ref="X120" r:id="rId354" xr:uid="{1985932B-626A-5144-9206-021804400DCD}"/>
    <hyperlink ref="X178" r:id="rId355" xr:uid="{63A078D9-DC93-3244-BE44-7C999F3F71CB}"/>
    <hyperlink ref="X39" r:id="rId356" xr:uid="{1CB635BB-A339-064E-8C7D-A8D906810705}"/>
    <hyperlink ref="X180" r:id="rId357" xr:uid="{8A1C91E5-9C5E-A546-8A3A-DEEB0AE5E08B}"/>
    <hyperlink ref="X425" r:id="rId358" xr:uid="{8839DE51-1452-3846-89F1-C4143B7FCCD5}"/>
    <hyperlink ref="X482" r:id="rId359" xr:uid="{82A8FFAE-2854-8B4A-9D56-70FEB32EC340}"/>
    <hyperlink ref="X137" r:id="rId360" xr:uid="{3DBFA790-1286-5545-9BD3-E37CE4931CDE}"/>
    <hyperlink ref="X263" r:id="rId361" xr:uid="{98165219-C55C-A84B-A554-8A95673593A7}"/>
    <hyperlink ref="X40" r:id="rId362" xr:uid="{5BDD77EE-B002-0143-A141-0D152159A8DD}"/>
    <hyperlink ref="X117" r:id="rId363" xr:uid="{31C9FC8B-0C11-5D40-83FD-AB67FC219B2B}"/>
    <hyperlink ref="X82" r:id="rId364" xr:uid="{642CF2C5-BA11-3E4B-A13D-DD9CD6C60D61}"/>
    <hyperlink ref="X80" r:id="rId365" xr:uid="{E9A0E88A-577C-9C45-BE6C-F8CBE41B8B94}"/>
    <hyperlink ref="X352" r:id="rId366" xr:uid="{12FB1447-5C44-6249-A512-34B411FFC526}"/>
    <hyperlink ref="X485" r:id="rId367" xr:uid="{4D4885F3-33EC-9844-ADE1-6E507FC89294}"/>
    <hyperlink ref="X532" r:id="rId368" xr:uid="{7314DB27-D451-B345-9300-3F01C30E5FBE}"/>
    <hyperlink ref="X110" r:id="rId369" xr:uid="{306DB020-A78C-7542-847A-BB1CD50DC1CF}"/>
    <hyperlink ref="X511" r:id="rId370" xr:uid="{FA7EC320-54B2-DE4C-B781-A5F2B3ABA3C8}"/>
    <hyperlink ref="X173" r:id="rId371" xr:uid="{1EFF7409-87B7-BD49-BFD2-F1A59F9B1FE3}"/>
    <hyperlink ref="X35" r:id="rId372" xr:uid="{584BB48B-30B1-B644-8CD4-DACF83831DB7}"/>
    <hyperlink ref="X458" r:id="rId373" xr:uid="{985CD3DC-D1F0-1446-AF1C-FE87FE3BAC60}"/>
    <hyperlink ref="X577" r:id="rId374" xr:uid="{474E725D-21CF-B14E-9F22-554C762754E5}"/>
    <hyperlink ref="X502" r:id="rId375" xr:uid="{C8360630-B13E-2641-BB29-D4BE7AC09D72}"/>
    <hyperlink ref="X341" r:id="rId376" xr:uid="{0B61189A-D843-7043-8D70-A88A06834B95}"/>
    <hyperlink ref="X73" r:id="rId377" xr:uid="{A6818828-CD35-CA43-938E-2070FEF081C7}"/>
    <hyperlink ref="X318" r:id="rId378" xr:uid="{7357C1EC-6C56-1B48-A5FF-26D91A5BFCC0}"/>
    <hyperlink ref="X455" r:id="rId379" xr:uid="{0937B52B-9666-0345-AE62-34B9E6DCEB8A}"/>
    <hyperlink ref="X53" r:id="rId380" xr:uid="{B19AE6F2-05EC-114F-BE90-AAE5AB396CF7}"/>
    <hyperlink ref="X183" r:id="rId381" xr:uid="{101290ED-963C-D342-8802-239FBF4FF828}"/>
    <hyperlink ref="X259" r:id="rId382" xr:uid="{BF7DF170-2541-A444-8B13-F3CDDAE14C60}"/>
    <hyperlink ref="X221" r:id="rId383" xr:uid="{6D8B6513-3020-DF4B-8F9A-0DC498EAEF86}"/>
    <hyperlink ref="X472" r:id="rId384" xr:uid="{3437AD42-3830-DE4E-A973-84AFCA08A620}"/>
    <hyperlink ref="X514" r:id="rId385" xr:uid="{4B7CB726-4C79-7C4F-BDE3-9A77DC51383B}"/>
    <hyperlink ref="X423" r:id="rId386" xr:uid="{6F4FF45C-AE95-A247-8278-1FF97293357C}"/>
    <hyperlink ref="X265" r:id="rId387" xr:uid="{2D492C4E-CF9A-4744-8A52-E3E809777B2D}"/>
    <hyperlink ref="X487" r:id="rId388" xr:uid="{1239B043-B1E7-2E46-9723-83A8CF49F8AB}"/>
    <hyperlink ref="X332" r:id="rId389" xr:uid="{41F6BFED-D9AE-1B43-92A1-429478322B83}"/>
    <hyperlink ref="X533" r:id="rId390" xr:uid="{748A8A93-817B-8C4E-A678-7ACB84A520AA}"/>
    <hyperlink ref="X445" r:id="rId391" xr:uid="{A9352D3B-5793-2545-8C4E-5E6A21775C5B}"/>
    <hyperlink ref="X129" r:id="rId392" xr:uid="{479DF230-8F76-4D4F-AEF3-77F51D11B341}"/>
    <hyperlink ref="X106" r:id="rId393" xr:uid="{D47296ED-3FFF-4742-BAC0-CB4B4FB13F73}"/>
    <hyperlink ref="X30" r:id="rId394" xr:uid="{766E6CC0-2D7E-6E43-87D6-33C3ECBDBD0F}"/>
    <hyperlink ref="X111" r:id="rId395" xr:uid="{372E7A16-4868-D142-84D0-461922B99F0B}"/>
    <hyperlink ref="X91" r:id="rId396" display="mailto:cmnfast@gmail.com" xr:uid="{FEEA84C0-36B5-7B4E-A79A-7A692C83ECA3}"/>
    <hyperlink ref="X116" r:id="rId397" display="mailto:Atowa01stephie@gmail.com" xr:uid="{8AA85B72-2131-CC4B-9920-7A6531A55CDC}"/>
    <hyperlink ref="X41" r:id="rId398" xr:uid="{37D0955F-748A-A247-B1C0-A325869A0982}"/>
    <hyperlink ref="X160" r:id="rId399" xr:uid="{00B37495-92FD-C94D-BE25-69CEC3A7C7F4}"/>
    <hyperlink ref="X284" r:id="rId400" xr:uid="{346DD522-FAFF-6142-B171-045196A92775}"/>
    <hyperlink ref="X338" r:id="rId401" xr:uid="{4E942023-DE32-B148-9E07-42AB861EFF49}"/>
    <hyperlink ref="X476" r:id="rId402" display="nangasilue82@gmail,com" xr:uid="{D6284E69-BE96-DC49-AA66-D13D905C4795}"/>
    <hyperlink ref="X238" r:id="rId403" xr:uid="{717DBE88-A771-9E42-8C6A-09434BF3634A}"/>
    <hyperlink ref="X268" r:id="rId404" xr:uid="{A589881E-C717-A644-9804-E98EA4CF3DD9}"/>
    <hyperlink ref="X319" r:id="rId405" xr:uid="{55C292EC-DDBB-EB4B-8881-556CDAC360E4}"/>
    <hyperlink ref="X571" r:id="rId406" xr:uid="{462A7AE5-86D7-FD46-B77D-152ABF41CD03}"/>
    <hyperlink ref="X431" r:id="rId407" xr:uid="{93D1FFB2-33F8-A449-A9AA-5B982F988F68}"/>
    <hyperlink ref="X109" r:id="rId408" xr:uid="{F56B6323-1B4F-4248-9292-4D2C027702BE}"/>
    <hyperlink ref="X99" r:id="rId409" xr:uid="{717A0AAA-8133-3743-AE0A-0A53882A4DF1}"/>
    <hyperlink ref="X43" r:id="rId410" xr:uid="{BD6504FB-B891-1D47-AB7A-EA7029BAEC40}"/>
    <hyperlink ref="X138" r:id="rId411" xr:uid="{F77F295D-5EA9-4443-848C-974740D3CADB}"/>
    <hyperlink ref="X339" r:id="rId412" xr:uid="{1C0A35F1-A77D-6D46-B33B-01DB49102442}"/>
    <hyperlink ref="X76" r:id="rId413" xr:uid="{0171037E-30F4-7B48-8F4F-0A60501880D7}"/>
    <hyperlink ref="X77" r:id="rId414" xr:uid="{A795A5F0-275A-BE4E-8F3B-6E3EE858E0F3}"/>
    <hyperlink ref="X123" r:id="rId415" xr:uid="{295074F0-559C-E047-A3C8-DF8B1C874F29}"/>
    <hyperlink ref="X101" r:id="rId416" xr:uid="{3954ADC1-FE61-494C-A501-39D108C41013}"/>
    <hyperlink ref="X46" r:id="rId417" xr:uid="{D2B51845-0B14-874A-B7C3-4D9C5D59F405}"/>
    <hyperlink ref="X167" r:id="rId418" xr:uid="{E53F6825-F9E2-0C41-8C25-CBFE65D85B44}"/>
    <hyperlink ref="X467" r:id="rId419" xr:uid="{FD416E68-1CB6-D342-AD81-832CF81B5B0D}"/>
    <hyperlink ref="X96" r:id="rId420" xr:uid="{3CBF036B-87B3-AD40-B8ED-BBE7E1FC25E6}"/>
    <hyperlink ref="X78" r:id="rId421" xr:uid="{D18A854D-F3BB-1041-90B3-B1C4EA54DE5B}"/>
    <hyperlink ref="X185" r:id="rId422" xr:uid="{25DB5E56-5CBB-F342-8A78-DF55F8C026B4}"/>
    <hyperlink ref="X98" r:id="rId423" xr:uid="{F41F207F-2931-A04D-A7B5-FA6C1A55A3BC}"/>
    <hyperlink ref="X95" r:id="rId424" xr:uid="{AF7494CA-D66D-DF44-A223-8707A1E237D5}"/>
    <hyperlink ref="X313" r:id="rId425" xr:uid="{423DD9FC-FD35-B149-A0D2-67F081BC73AE}"/>
    <hyperlink ref="X115" r:id="rId426" xr:uid="{58F15B4D-0688-7E49-99E6-793D85F6747B}"/>
    <hyperlink ref="X162" r:id="rId427" xr:uid="{AFD57F8E-FDEB-CA43-AB93-DE6E260097DD}"/>
    <hyperlink ref="X224" r:id="rId428" xr:uid="{5C6A36FA-E66E-0840-AF04-562FEAB1FFE9}"/>
    <hyperlink ref="X42" r:id="rId429" xr:uid="{BB9805F3-709A-994C-9D6B-00EFF421C534}"/>
    <hyperlink ref="X127" r:id="rId430" xr:uid="{16D8446C-6397-ED40-9B73-6CA229A8414B}"/>
    <hyperlink ref="X179" r:id="rId431" xr:uid="{4D5306C7-B761-034C-A6F8-F28915F00544}"/>
    <hyperlink ref="X353" r:id="rId432" xr:uid="{16FD60A3-7AD4-F643-85C3-C762D3C1BB7F}"/>
    <hyperlink ref="X59" r:id="rId433" xr:uid="{D6540241-F096-AB40-897D-3335313632F0}"/>
    <hyperlink ref="X89" r:id="rId434" xr:uid="{8F7EC84E-EE42-8446-B0BE-C1292330FF34}"/>
    <hyperlink ref="X145" r:id="rId435" xr:uid="{CAE9ADDC-4878-B649-AAC2-F483318D6A14}"/>
    <hyperlink ref="X308" r:id="rId436" xr:uid="{541FF895-173F-424C-969D-15F155A59D4D}"/>
    <hyperlink ref="X241" r:id="rId437" xr:uid="{26B3CDF0-E369-FC4A-950A-55554EC1CC73}"/>
    <hyperlink ref="X176" r:id="rId438" xr:uid="{751CC6FB-4B75-8D4B-AF0A-FCC75CF2CBA4}"/>
    <hyperlink ref="X147" r:id="rId439" xr:uid="{2E31DC10-9541-8244-A7C6-2F5EACD591C9}"/>
    <hyperlink ref="X181" r:id="rId440" xr:uid="{F3EDD86E-6F8C-7D4E-8FAC-98AD9C7481F4}"/>
    <hyperlink ref="X67" r:id="rId441" xr:uid="{D43F7B06-7272-A043-ACF5-01032EE96313}"/>
    <hyperlink ref="X468" r:id="rId442" xr:uid="{9CF08539-77E2-314F-ABDD-C5712711A6A7}"/>
    <hyperlink ref="X47" r:id="rId443" xr:uid="{6C4FC87D-D445-8446-8CF4-0B7F066C11C4}"/>
    <hyperlink ref="X530" r:id="rId444" xr:uid="{976EAFE2-7F7C-2C42-9D8D-E8A7A62CEE7B}"/>
    <hyperlink ref="X61" r:id="rId445" xr:uid="{99C3414D-3E7D-FF40-AA1D-7DBDDAC6A21F}"/>
    <hyperlink ref="X150" r:id="rId446" xr:uid="{BDFA3000-D8E4-DC4D-AAD9-20A7F2A35AA5}"/>
    <hyperlink ref="X102" r:id="rId447" xr:uid="{6B0C2158-3D1B-E048-8DC2-33EB120B24FF}"/>
    <hyperlink ref="X169" r:id="rId448" xr:uid="{38F4C41A-B784-D845-809E-A33AD4A26EF4}"/>
    <hyperlink ref="X343" r:id="rId449" xr:uid="{A78DBC36-64C6-5F44-9B97-9117BAB26974}"/>
    <hyperlink ref="X158" r:id="rId450" xr:uid="{A542554A-3756-FD49-A7C5-DD8C962109FA}"/>
    <hyperlink ref="X154" r:id="rId451" xr:uid="{227D1753-36B5-3047-8002-B64EF6B22B3B}"/>
    <hyperlink ref="X157" r:id="rId452" xr:uid="{73B9BC5D-51F8-034F-983C-C8FF67F1356D}"/>
    <hyperlink ref="X272" r:id="rId453" xr:uid="{5096B6E3-FE72-0A40-9F59-B21BCEA36F98}"/>
    <hyperlink ref="X156" r:id="rId454" xr:uid="{7CBF5D6F-64F6-C94B-8A35-AAB767981961}"/>
    <hyperlink ref="X146" r:id="rId455" xr:uid="{1DA30BBB-90BD-8F49-9173-1604703BC095}"/>
    <hyperlink ref="X148" r:id="rId456" xr:uid="{94D74594-0C35-BD4A-8606-D26354040425}"/>
    <hyperlink ref="X149" r:id="rId457" xr:uid="{D775C8B6-B10E-F244-B548-461CEE4AF6D9}"/>
    <hyperlink ref="X424" r:id="rId458" xr:uid="{589D451F-4B77-BD48-90DD-C33816EAA876}"/>
    <hyperlink ref="X103" r:id="rId459" xr:uid="{61B67E8E-6FF9-4C45-88D3-20A80E430E57}"/>
    <hyperlink ref="X271" r:id="rId460" xr:uid="{9486A261-2F10-C24C-B122-7F8D511CC5A0}"/>
    <hyperlink ref="X573" r:id="rId461" xr:uid="{DDDE80B4-A471-0E47-8EC0-BC66878A4949}"/>
    <hyperlink ref="X442" r:id="rId462" xr:uid="{7DFBF0D9-477C-6D41-8CCB-AF067CE68509}"/>
    <hyperlink ref="X51" r:id="rId463" xr:uid="{5819D9DD-1581-0D43-9D79-8FE4AC0DCE83}"/>
    <hyperlink ref="X33" r:id="rId464" xr:uid="{ADAED835-962F-3646-9DBE-74AB67F70CA1}"/>
    <hyperlink ref="X44" r:id="rId465" xr:uid="{7D261D22-4572-A746-8D61-5E32C9B76B07}"/>
    <hyperlink ref="X143" r:id="rId466" xr:uid="{83400169-99F8-C44A-A2A3-7371743A34D0}"/>
    <hyperlink ref="X79" r:id="rId467" xr:uid="{55F7EEBE-AF33-A44D-8C2F-620781F84114}"/>
    <hyperlink ref="X247" r:id="rId468" xr:uid="{DFB8FD23-D9C7-E142-B90A-75DB9844E304}"/>
    <hyperlink ref="X71" r:id="rId469" xr:uid="{2B73616A-2CE0-9D49-AC5F-7473BD8E2324}"/>
    <hyperlink ref="X55" r:id="rId470" xr:uid="{0FDECF5F-EDBE-3D4B-9524-EF8C09742B79}"/>
    <hyperlink ref="X188" r:id="rId471" xr:uid="{A4F03965-C93D-B145-804C-FA7AB9D13FE9}"/>
    <hyperlink ref="X331" r:id="rId472" xr:uid="{278A7CDF-76D2-7E4B-97AB-7D8908C911F7}"/>
    <hyperlink ref="X480" r:id="rId473" xr:uid="{4E278954-F53E-564F-9DEC-ED27B71C0512}"/>
    <hyperlink ref="X177" r:id="rId474" xr:uid="{D9C54B11-72AD-5941-8DC2-96C9534D4CB9}"/>
    <hyperlink ref="X432" r:id="rId475" xr:uid="{43C2E50F-BA37-AA4E-9252-A971D3C313EE}"/>
    <hyperlink ref="X57" r:id="rId476" xr:uid="{F072E093-520C-7147-A990-6DD30EBDF6DD}"/>
    <hyperlink ref="X142" r:id="rId477" xr:uid="{CF8C8A45-45F5-A749-BD40-5D117866F228}"/>
    <hyperlink ref="X184" r:id="rId478" xr:uid="{4F4411F8-C07A-3547-897F-E36BF0C80D79}"/>
    <hyperlink ref="X90" r:id="rId479" xr:uid="{B819A401-ADF5-0F4F-B6FE-42CF04E5ABBB}"/>
    <hyperlink ref="X422" r:id="rId480" xr:uid="{DE3E3B06-77F9-B046-8AD3-E456A329C227}"/>
    <hyperlink ref="X435" r:id="rId481" xr:uid="{BD480FFF-50FC-A440-9D35-B483755F6415}"/>
    <hyperlink ref="X174" r:id="rId482" xr:uid="{F3682BAD-618F-2248-9197-E5A112A0BE7A}"/>
    <hyperlink ref="X34" r:id="rId483" xr:uid="{28C34757-3CD9-C641-B02C-3BCE15F5FC9C}"/>
    <hyperlink ref="X135" r:id="rId484" xr:uid="{B8D53B02-8D11-594E-9C47-666C65A65CA1}"/>
    <hyperlink ref="X225" r:id="rId485" xr:uid="{7274138B-2684-D14B-9FF6-CB49E07C94FF}"/>
    <hyperlink ref="X428" r:id="rId486" xr:uid="{5668961E-2C7A-5241-A029-FA92AB76D646}"/>
    <hyperlink ref="X407" r:id="rId487" xr:uid="{0AEC472D-CD06-CB41-B412-92B9304E599B}"/>
    <hyperlink ref="X398" r:id="rId488" xr:uid="{61CF4EB2-39ED-954F-B826-CE2C69B51878}"/>
    <hyperlink ref="X397" r:id="rId489" xr:uid="{7E30B885-1868-AF4D-92AF-48647B9566C9}"/>
    <hyperlink ref="X536" r:id="rId490" xr:uid="{4E949630-9CA4-C94C-A3F2-064A9F244A9A}"/>
    <hyperlink ref="X535" r:id="rId491" xr:uid="{431411EC-6A01-C64E-958A-E18C8D9C9BB9}"/>
    <hyperlink ref="X469" r:id="rId492" xr:uid="{DC4DD707-72D3-C64D-8785-B410E15F59EC}"/>
    <hyperlink ref="X460" r:id="rId493" xr:uid="{736B1438-D21C-3642-B29B-BFA7D9A74EB3}"/>
    <hyperlink ref="X462" r:id="rId494" xr:uid="{459219A3-7AE2-0F49-BE3F-462CB6F64F37}"/>
    <hyperlink ref="X399" r:id="rId495" xr:uid="{AA6638BC-BDBC-CA4C-B4CD-869FD5B2E36E}"/>
    <hyperlink ref="X315" r:id="rId496" xr:uid="{0453F631-931F-CE4A-8B4A-F80FE792A3BB}"/>
    <hyperlink ref="X446" r:id="rId497" xr:uid="{D147085A-E760-4040-B1E4-968F1B52B848}"/>
    <hyperlink ref="X596" r:id="rId498" xr:uid="{33CCF2F4-7FD3-5F44-AD77-6F191B3A0C52}"/>
    <hyperlink ref="X283" r:id="rId499" xr:uid="{9A74AE41-069D-EA4E-B3C3-D72DEC3CD2D6}"/>
    <hyperlink ref="X434" r:id="rId500" xr:uid="{6D75AA50-937D-AA40-9E38-0061AF4D0CBA}"/>
    <hyperlink ref="X384" r:id="rId501" xr:uid="{C91F675A-CAAD-F94F-95EA-2FA264AEEC06}"/>
    <hyperlink ref="X275" r:id="rId502" xr:uid="{36B0A073-0DCB-3D44-965D-879F3B3DA39B}"/>
    <hyperlink ref="X295" r:id="rId503" xr:uid="{6546D696-6F09-D044-948E-B585C48D6E5B}"/>
    <hyperlink ref="X26" r:id="rId504" xr:uid="{378F01BA-0B23-154D-BFB0-44F3BA4D9105}"/>
    <hyperlink ref="X393" r:id="rId505" xr:uid="{FE02AAD3-0B16-0741-843D-CE28950D8F79}"/>
    <hyperlink ref="X74" r:id="rId506" xr:uid="{CFB6A2C4-6A04-124B-9783-2370D8F877A0}"/>
    <hyperlink ref="X517" r:id="rId507" xr:uid="{DEC1A348-8177-5343-B09F-68D4AF8A1594}"/>
    <hyperlink ref="X84" r:id="rId508" xr:uid="{63915E1C-BC3F-DF40-A8DB-5E54DA34EC79}"/>
    <hyperlink ref="X327" r:id="rId509" xr:uid="{99635CF6-DC24-1441-A317-13151391630C}"/>
    <hyperlink ref="X10" r:id="rId510" xr:uid="{C2D7A2DD-65BE-A643-A90A-7476E4AEA5D7}"/>
    <hyperlink ref="X9" r:id="rId511" xr:uid="{A4F1632D-DFCE-5E43-9D1D-0DFC9E1D6624}"/>
    <hyperlink ref="X13" r:id="rId512" xr:uid="{10252E2E-B94C-A14C-81C0-12E2FF62A227}"/>
    <hyperlink ref="X248" r:id="rId513" xr:uid="{86E51048-BD3F-FF4A-B04E-E1B9B735D560}"/>
    <hyperlink ref="X210" r:id="rId514" xr:uid="{BAFDBA47-D812-1541-96CE-180BA7081A8D}"/>
    <hyperlink ref="X251" r:id="rId515" xr:uid="{12D1D6FB-D9C9-9540-8E35-9EB40D9899D1}"/>
    <hyperlink ref="X540" r:id="rId516" xr:uid="{9404106E-B709-604C-89E5-64AC8E3811EE}"/>
    <hyperlink ref="X211" r:id="rId517" xr:uid="{31EBA168-01A2-1049-839D-FAEB94BC6A91}"/>
    <hyperlink ref="X202" r:id="rId518" xr:uid="{A7BD89AC-0005-2846-B090-F2895FBE11C9}"/>
    <hyperlink ref="X219" r:id="rId519" xr:uid="{CB75CC7D-4ECB-224B-B610-8269E26F4B96}"/>
    <hyperlink ref="X252" r:id="rId520" xr:uid="{4AE8FD13-2F41-114F-95F2-66216FF4FECE}"/>
    <hyperlink ref="X209" r:id="rId521" xr:uid="{F575E78C-32CF-DE4C-BF2E-46946AA09A64}"/>
    <hyperlink ref="X292" r:id="rId522" xr:uid="{55113E3C-690D-7C4A-9835-197CBC96F897}"/>
    <hyperlink ref="X296" r:id="rId523" xr:uid="{34C8FBF4-0050-BE45-9DCF-15B1B19928D9}"/>
    <hyperlink ref="X526" r:id="rId524" xr:uid="{80A54566-BE4F-C343-8DC5-1796AE79E7D2}"/>
    <hyperlink ref="X159" r:id="rId525" xr:uid="{C4C50066-4528-4248-B53C-A811874DE267}"/>
    <hyperlink ref="X309" r:id="rId526" xr:uid="{A9C1D741-FC3A-4A46-BB88-B55C1596855E}"/>
    <hyperlink ref="X214" r:id="rId527" xr:uid="{CFF5A3F8-9C26-5F47-9350-ECC6F8637DE8}"/>
    <hyperlink ref="X321" r:id="rId528" xr:uid="{DB202F1C-9352-CC49-963A-A663489FB439}"/>
    <hyperlink ref="X499" r:id="rId529" xr:uid="{1D3B2389-A2A4-5A4F-A0A1-117D31EF01AB}"/>
    <hyperlink ref="X213" r:id="rId530" xr:uid="{9BA217A8-1997-3841-92EF-91E91F1E0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2021-11-18T14:18:59Z</dcterms:created>
  <dcterms:modified xsi:type="dcterms:W3CDTF">2021-11-18T14:19:15Z</dcterms:modified>
</cp:coreProperties>
</file>