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8192" windowHeight="12276" activeTab="1"/>
  </bookViews>
  <sheets>
    <sheet name="Cherish" sheetId="1" r:id="rId1"/>
    <sheet name="uDates" sheetId="2" r:id="rId2"/>
  </sheets>
  <calcPr calcId="145621"/>
</workbook>
</file>

<file path=xl/calcChain.xml><?xml version="1.0" encoding="utf-8"?>
<calcChain xmlns="http://schemas.openxmlformats.org/spreadsheetml/2006/main">
  <c r="F5" i="2" l="1"/>
  <c r="F4" i="2"/>
  <c r="F3" i="2"/>
  <c r="F2" i="2"/>
  <c r="F6" i="2" l="1"/>
  <c r="C5" i="1"/>
  <c r="C4" i="1"/>
  <c r="C2" i="1" l="1"/>
  <c r="C3" i="1"/>
  <c r="C6" i="1" l="1"/>
</calcChain>
</file>

<file path=xl/sharedStrings.xml><?xml version="1.0" encoding="utf-8"?>
<sst xmlns="http://schemas.openxmlformats.org/spreadsheetml/2006/main" count="272" uniqueCount="158">
  <si>
    <t>Comments</t>
  </si>
  <si>
    <t>Passed</t>
  </si>
  <si>
    <t>Failed</t>
  </si>
  <si>
    <t>Not tested</t>
  </si>
  <si>
    <t>Result</t>
  </si>
  <si>
    <t>Complete</t>
  </si>
  <si>
    <t>Summary</t>
  </si>
  <si>
    <t>Blocked</t>
  </si>
  <si>
    <t>Environment: LIVE</t>
  </si>
  <si>
    <t>Testing strategy</t>
  </si>
  <si>
    <t xml:space="preserve">Build: </t>
  </si>
  <si>
    <t xml:space="preserve">Tester: </t>
  </si>
  <si>
    <t xml:space="preserve">Environment: </t>
  </si>
  <si>
    <t xml:space="preserve">Date: </t>
  </si>
  <si>
    <t>ID</t>
  </si>
  <si>
    <t>Actual Result</t>
  </si>
  <si>
    <t>Expected Result</t>
  </si>
  <si>
    <t>Steps</t>
  </si>
  <si>
    <t>Date: 15.02.2022</t>
  </si>
  <si>
    <t>Build: 3.3.0</t>
  </si>
  <si>
    <t xml:space="preserve">Создана Новая запись с путсыми полями для заполнения </t>
  </si>
  <si>
    <t>Открывается созданная анкета с введенными анкетными данными и возможностью подать заявку</t>
  </si>
  <si>
    <t>Обязательные для заполнения пол отмечены звездочкой</t>
  </si>
  <si>
    <t>Появляется сообщение об ошибке и необходимости заполнить пустые поля</t>
  </si>
  <si>
    <t>Информация отображается в том же виде, в
котором она была введена</t>
  </si>
  <si>
    <t xml:space="preserve">Появляется сообщения об ошибке о некорректном
формате E-mail адреса.
</t>
  </si>
  <si>
    <t>Появляется сообщения об ошибке о том, что
выбранная дата рождения некорректна.</t>
  </si>
  <si>
    <t>Предусловие: зарегистрировать пользователя. В поле E-mail ввести E-mail только что зарегистрированного пользователя.</t>
  </si>
  <si>
    <t xml:space="preserve">Появляется сообщения об ошибке о том, что
пользователь с указанным E-mail уже
зарегистрирован в системе.
</t>
  </si>
  <si>
    <t>Предусловие: зарегистрировать пользователя. В поле ИИН ввести ИИН только что зарегистрированного пользователя.</t>
  </si>
  <si>
    <t xml:space="preserve">Появляется сообщения об ошибке о том, что
пользователь с указанным ИИН уже
зарегистрирован в системе.
</t>
  </si>
  <si>
    <t>Открыта форма для выбора условий заявки</t>
  </si>
  <si>
    <t xml:space="preserve">В разделе "Анкеты" в подразделе "Выберите условия заявки" поля "Общая запрашиваемая сумма, тг." и "Запрашиваемый срок, мес." не заполнять и нажать "Рассчитать". </t>
  </si>
  <si>
    <t xml:space="preserve">В разделе "Анкеты" в подразделе "Выберите условия заявки" поле "Общая запрашиваемая сумма, тг." не заполнять, поле "Запрашиваемый срок, мес." заполнить корректным значением и нажать "Рассчитать". </t>
  </si>
  <si>
    <t xml:space="preserve">В разделе "Анкеты" в подразделе "Выберите условия заявки" поля "Общая запрашиваемая сумма, тг." и "Запрашиваемый срок, мес." заполнить пробелами и нажать "Рассчитать". </t>
  </si>
  <si>
    <t>Появляется сообщение об ошибке и необходимости заполнить пустые поля числовыми значениями</t>
  </si>
  <si>
    <t>Происходит возврат в режим редактирования анкеты</t>
  </si>
  <si>
    <t>Появляется список всех доступных Кредитных Продуктов с рассчетом ежемесячного платжа по каждому продукту - подраздел "Выберите банки и продукты для отправки". Введенные пробелы до и после основного числового значения "обрезаны". Правильное отображение данных: "Числовое значение".</t>
  </si>
  <si>
    <t>Данные в разделе "Анкеты", подраздел "Выберите банки и продукты для отправки" проверить наличие списка всех доступных Кредитных Продуктов, подходящих под запрошенные условия: чек-бокс для отметки подачи заявки, банк, продукт, процентная ставка, ежемесячный платеж отображаются корректно</t>
  </si>
  <si>
    <t>В разделе "Анкеты", подраздел "Выберите банки и продукты для отправки" платеж рассчитан верно, согласно формуле</t>
  </si>
  <si>
    <t>Во вкладке"Анкеты" выбрать кнопку "Новая анкета" и нажать на нее</t>
  </si>
  <si>
    <t xml:space="preserve">В разделе "Ноая запись" заполнить все поля корректной информацией нажать на копку "Далее". </t>
  </si>
  <si>
    <t>В разделе "Новая запись" не заполнять поля и нажать на копку "Далее"</t>
  </si>
  <si>
    <t>В разделе "Новая запись" ввести все пробелы в поля и нажать на копку "Далее"</t>
  </si>
  <si>
    <t>В разделе "Новая запись" ввести пробелы до и после основного
текста во все текстовые поля. и нажать на копку "Далее"</t>
  </si>
  <si>
    <t>В разделе "Ноая запись" проверить наличие отмеченных звездочкой обязательных для заполнения полей</t>
  </si>
  <si>
    <t>Открывается созданная анкета с введенными анкетными данными и возможностью подать заявку. Введенные пробелы до и после основного текста
"обрезаны". Правильное отображение данных:
"Имя".</t>
  </si>
  <si>
    <t>В разделе "Новая запись" в поле "Дата рождения" выбрать дату в будущем. После заполнения остальных полей нажать кнопку "Далее"</t>
  </si>
  <si>
    <t>В разделе "Новая запись" В поле E-mail ввести некорректный формат
почтового ящика. Например:
не содержащий @/содержащий несколько символов @
не содержащий домен верхнего уровня (.com/.org и др.)
После ввода нажать кнопку "Далее"</t>
  </si>
  <si>
    <t>В разделе "Новая запись" ввести html tags/wildcards/специальные
символы в текстовые в поля и нажать на копку "Далее". Пример html тега: &lt;b&gt;text&lt;/b&gt;
Пример wildcards: &amp;copy
Пример специальных символов: !@#$%^&amp;*()_+</t>
  </si>
  <si>
    <t>В разделе "Новая запись" в поле "Дата рождения" ввести текст вручную. После заполнения остальных полей нажать кнопку "Далее"</t>
  </si>
  <si>
    <t>В разделе "Новая запись" Не заполнять поле "Отчество". После заполнения остальных полей нажать кнопку "Далее"</t>
  </si>
  <si>
    <t>В разделе "Новая запись" Не заполнять поле "E-mail". После заполнения остальных полей нажать кнопку "Далее"</t>
  </si>
  <si>
    <t>В разделе "Новая запись" Не заполнять поле "Квартира". После заполнения остальных полей нажать кнопку "Далее"</t>
  </si>
  <si>
    <t>Появляется список всех доступных Кредитных Продуктов с рассчетом ежемесячного платжа по каждому продукту -- раздел "Выберите банки и продукты для отправки"</t>
  </si>
  <si>
    <t>Во вкладке "Анкеты" в разделе "Выберите условия заявки" внести обязательные корректные параметры в поля "Общая запрашиваемая сумма, тг." и "Запрашиваемый срок, мес." и нажать "Рассчитать". Пример "Общая запрашиваемая сумма, тг.": 1000
Пример "Запрашиваемый срок, мес.": 6</t>
  </si>
  <si>
    <t>Во вкладке "Анкеты" открыть созданную анкету и изменить ее, кликнув на кнопку "Изменить"</t>
  </si>
  <si>
    <t>Во вкладке "Анкеты" открыть созданную анкету и выбрать  подать заявку на оформление кредита, кликнув на кнопку "Подать заявку"</t>
  </si>
  <si>
    <t>Во вкладке "Анкеты" открыть созданную анкету и клонировать ее, кликнув на кнопку "Клонировать"</t>
  </si>
  <si>
    <t xml:space="preserve">Во вкладке "Анкеты" в разделе "Выберите условия заявки" поле "Общая запрашиваемая сумма, тг." заполнить корректным значением, поле "Запрашиваемый срок, мес." не заполнять и нажать "Рассчитать". </t>
  </si>
  <si>
    <t xml:space="preserve">Во вкладке "Анкеты" в разделе "Выберите условия заявки" поля "Общая запрашиваемая сумма, тг." и "Запрашиваемый срок, мес." ввести пробелы до и после основного числового значения и нажать на копку "Рассчитать". </t>
  </si>
  <si>
    <t>Во вкладке "Анкеты" в разделе "Выберите условия заявки" поля "Общая запрашиваемая сумма, тг." и "Запрашиваемый срок, мес." заполнить html tags/wildcards/специальными символами и нажать на копку "Рассчитать". Пример html тега: &lt;b&gt;text&lt;/b&gt;
Пример wildcards: &amp;copy
Пример специальных символов: !@#$%^&amp;*()_+</t>
  </si>
  <si>
    <t>Во вкладке "Анкеты", раздел "Выберите банки и продукты для отправки" проверить наличие списка всех доступных Кредитных Продуктов, подходящих под запрошенные условия: чек-бокс для отметки подачи заявки, банк, продукт, процентная ставка, ежемесячный платеж</t>
  </si>
  <si>
    <t xml:space="preserve">В разделе "Анкеты" в разделе "Выберите условия заявки" внести обязательные корректные параметры в поля "Общая запрашиваемая сумма, тг." и "Запрашиваемый срок, мес." и нажать "Отмена". </t>
  </si>
  <si>
    <t>Во вкладке "Анкеты", раздел "Выберите банки и продукты для отправки" проверить правильность рассчета платежа согласно формуле (см. приложенный файл)</t>
  </si>
  <si>
    <t>Во вкладке "Анкеты", раздел "Выберите банки и продукты для отправки" выбрать один продукт (отметить чекбокс) и нажать кнопку "Создать заявки"</t>
  </si>
  <si>
    <t>Во вкладке "Анкеты", раздел "Выберите банки и продукты для отправки" выбрать два продукта (отметить чекбокс) и нажать кнопку "Создать заявки"</t>
  </si>
  <si>
    <t>Во вкладке "Анкеты", раздел "Выберите банки и продукты для отправки" не выбирать ни один из продуктов (не отмечать чекбокс) и нажать кнопку "Создать заявки"</t>
  </si>
  <si>
    <t>Во вкладке "Анкеты" открыть раздел "Анкетные данные" с созданными кредитными заявками.и нажать кнопку "Редактировать анкетные данные"</t>
  </si>
  <si>
    <t>Анкета открыта для редактирования и редактируется, Отредактированные данные сохраняются</t>
  </si>
  <si>
    <t>Создана и сохраняется клонированная анкета</t>
  </si>
  <si>
    <t>Во вкладке "Анкеты" открыть раздел "Анкетные данные" с созданными кредитными заявками.и нажать кнопку "Клонировать"</t>
  </si>
  <si>
    <t>Отрывается страница с Деталями заявки, можно просмотреть все детали</t>
  </si>
  <si>
    <t xml:space="preserve">Создан Черновик кредитной заявки. Открывается страница Анкеты клиента. В ней появляется раздел "Связанные кредитные заявки" и сообщение об успешно созданной Кредитной заявке. </t>
  </si>
  <si>
    <t>Открывается страница Анкеты клиента. В ней появляется раздел "Связанные кредитные заявки" и сообщение об успешно созданных двух черновиках Кредитных заявках.</t>
  </si>
  <si>
    <t>Открыть вкладку "Кредитные заявки" с отображаемым списком Кредитных заявок. Кликнуть на кнопку "Фильтры"</t>
  </si>
  <si>
    <t xml:space="preserve">Отрыт список фильтров с возможностью отфильтровать Кредитные заявки по необходимым требованим </t>
  </si>
  <si>
    <t>Происходит возврат во вкладку"Кредитные заявки" с общим списком Кредитных заявок. Статус Кредитной заявки изменен на "Отменена"</t>
  </si>
  <si>
    <t>Созданы два Черновика кредитной заявки. Два созданных Черновика Кредитные заявки становятся доступны отдельно на каждый выбранный продукт в разделе "Кредитные заявки". Статус кредитной заявки "Черновик"</t>
  </si>
  <si>
    <t>Созданный Черновик Кредитная заявка становится доступна в разделе "Кредитные заявки". Статус кредитной заявки "Черновик"</t>
  </si>
  <si>
    <t>Cтолбцы: "№", "Дата", "ФИО", "Банк/Подукт", "Контрагент", "Статус" заполнены корректно на носновании ранее введенной информации</t>
  </si>
  <si>
    <t>Появялется сообщение "Для создания заявки выберите хотя бы 1 продукт". Не происходит переход на страницу Анкеты клиента</t>
  </si>
  <si>
    <t>Скан-копию УДЛ (фронтовая сторона) загружена в формате .pdf</t>
  </si>
  <si>
    <t>Скан-копия УДЛ открвается корректно в формате .pdf</t>
  </si>
  <si>
    <t>Скан-копию УДЛ (фронтовая сторона) загружена в формате .png</t>
  </si>
  <si>
    <t>Скан-копия УДЛ открвается корректно в формате .png</t>
  </si>
  <si>
    <t>Скан-копия УДЛ удалена</t>
  </si>
  <si>
    <t>Старый документ УДЛ удален, новый документ УДЛ прикреплен вместо старого</t>
  </si>
  <si>
    <t>Скан-копию УДЛ оазмером 0,1 МБ загружена в формате .pdf</t>
  </si>
  <si>
    <t>Скан-копию УДЛ оазмером 10 МБ загружена в формате .pdf</t>
  </si>
  <si>
    <t>Выводится сообщение: "Размер документа не должен превышать 30 МБ"</t>
  </si>
  <si>
    <t>Во вкладке "Кредитные заявки" в разделе "Документ" нажав кнопку "Загрузить", загрузить скан-копию УДЛ (фронтовая сторона) в формате .png размером не более 30 МБ. Подтвердить изменения, нажатием кнопки "Изменить"</t>
  </si>
  <si>
    <t>Выводится сообщение: "Необходимо загрузить скан-копии отмеченных документов"</t>
  </si>
  <si>
    <t>Появляется список всех доступных Кредитных Продуктов с рассчетом ежемесячного платжа по каждому продукту -- раздел "Выберите банки и продукты для отправки". Продукт #1, Банк Solva отсутствует в списке доступных кредитных предложений</t>
  </si>
  <si>
    <t>Скан-копию УДЛ (фронтовая сторона) загружена в формате .jpg</t>
  </si>
  <si>
    <t>Скан-копия УДЛ открвается корректно в формате .jpg</t>
  </si>
  <si>
    <t xml:space="preserve">Войти в систему под правами Администратора. Во вкладке "Банки" выбрать путь #1&gt;Продукты&gt;#1. Открыть "Кредитный продукт: Продукт #1", вкладка "Общие сведения". Кликнуть кнопку "Загрузить новый документ" и загрузить документ в формате .pdf размером 10 МБ. </t>
  </si>
  <si>
    <t xml:space="preserve">Войти в систему под правами Администратора. Во вкладке "Банки" выбрать путь #1&gt;Продукты&gt;#1. Открыть "Кредитный продукт: Продукт #1", вкладка "Общие сведения". Кликнуть кнопку "Загрузить новый документ" и загрузить документ в формате .pdf размером 50 МБ. </t>
  </si>
  <si>
    <t>Документ размером 10 МБ в формате .pdf сохранен</t>
  </si>
  <si>
    <t>Документ размером 50 МБ в формате .pdf сохранен</t>
  </si>
  <si>
    <t xml:space="preserve">Войти в систему под правами Администратора. Во вкладке "Банки" выбрать путь #1&gt;Продукты&gt;#1. Открыть "Кредитный продукт: Продукт #1", вкладка "Общие сведения". Кликнуть кнопку "Загрузить новый документ" и загрузить 2 документа в формате .pdf размером по 10 МБ каждый. </t>
  </si>
  <si>
    <t>Два документа размером 10 МБ в формате .pdf сохранены</t>
  </si>
  <si>
    <t>Войти в систему под правами Администратора. Во вкладке "Банки" выбрать путь #1&gt;Продукты&gt;#1. Открыть "Кредитный продукт: Продукт #1", вкладка "Общие сведения". ликнуть кнопку "Загрузить новый документ" и загрузить 2 документа в формате .pdf размером по 10 МБ каждый. Кликнуть на вкладку "Пакет документов" и проверить, что прикрепленный документы загружены и корректно открывются</t>
  </si>
  <si>
    <t>Прикрепленный документы загружены и открываются корректно</t>
  </si>
  <si>
    <t>Войти в систему под правами Администратора. Во вкладке "Банки" выбрать путь #1&gt;Продукты&gt;#1. Открыть "Кредитный продукт: Продукт #1", вкладка "Дополнительный поля". Внести информация в кладку и кликнуть на кнопку "Изменить"</t>
  </si>
  <si>
    <t>Информация во вкладке "Дополинтельные поля" сохранена</t>
  </si>
  <si>
    <t>Войти в систему под правами Администратора. Во вкладке "Банки" выбрать путь #1&gt;Продукты&gt;#1. Открыть "Кредитный продукт: Продукт #1", вкладка "Контрагенты". Внести информация в кладку и кликнуть на кнопку "Изменить"</t>
  </si>
  <si>
    <t>Информация во вкладке "Контрагенты" сохранена</t>
  </si>
  <si>
    <t>Во вкладке "Кредитные заявки" открыть страницу  с Деталями заявки и кликнуть на кнопку "Клиент отказался"</t>
  </si>
  <si>
    <t>Во вкладке "Кредитные заявки" открыть страницу  с Деталями заявки и проверить корректность заполнения данных на основании ранее введенной информации. Корректно заполнены столбцы: "№", "Дата", "ФИО", "Банк/Подукт", "Контрагент", "Статус" в созданной Кредитной заявке</t>
  </si>
  <si>
    <t>Во вкладке "Кредитные заявки" кликнуть проверить возможность посмотреть детали сохраненной заявки, кликнув на созданную Кредитную заявку</t>
  </si>
  <si>
    <t>Во вкладке "Кредитные заявки" открыть созданную Кредитную заявку и в разделе "Документ" нажав кнопку "Загрузить", загрузить скан-копию УДЛ (фронтовая сторона) в формате .pdf размером не более 30 МБ. Подтвердить изменения, нажатием кнопки "Изменить"</t>
  </si>
  <si>
    <t xml:space="preserve">Во вкладке "Кредитные заявки" открыть созданную Кредитную заявку и  в разделе "Документ"  проверить, что скан-копия УДЛ корректно открвается в формате .pdf </t>
  </si>
  <si>
    <t>Во вкладке "Кредитные заявки" открыть созданную Кредитную заявку и  в разделе "Документ"  проверить, что скан-копия УДЛ корректно открвается в формате .png</t>
  </si>
  <si>
    <t>Во вкладке "Кредитные заявки" открыть созданную Кредитную заявку и  в разделе "Документ" нажав кнопку "Загрузить", загрузить скан-копию УДЛ (фронтовая сторона) в формате .jpg размером не более 30 МБ. Подтвердить изменения, нажатием кнопки "Изменить"</t>
  </si>
  <si>
    <t>Во вкладке "Кредитные заявки" открыть созданную Кредитную заявку и  в разделе "Документ"  проверить, что скан-копия УДЛ корректно открвается в формате .jpg</t>
  </si>
  <si>
    <t>Во вкладке "Кредитные заявки" открыть созданную Кредитную заявку и  в разделе "Документ" удалить скан-кпоию УДЛ</t>
  </si>
  <si>
    <t xml:space="preserve">Во вкладке "Кредитные заявки" открыть созданную Кредитную заявку и  в разделе "Документ" нажав кнопку "Загрузить", загрузить скан-копию УДЛ (фронтовая сторона) в формате .pdf, . Подтвердить изменения, нажатием кнопки "Изменить"ю Не удаляя старый документ, нажать кнопку "Загрузить" и прикрепить новый документ УДЛ в формате .pdf </t>
  </si>
  <si>
    <t>Во вкладке "Кредитные заявки" открыть созданную Кредитную заявку и  в разделе "Документ" нажав кнопку "Загрузить" прикрепить скан документа УДЛ 0,1 МБ в формате .pdf</t>
  </si>
  <si>
    <t>Во вкладке "Кредитные заявки" открыть созданную Кредитную заявку и в разделе "Документ" нажав кнопку "Загрузить" прикрепить скан документа УДЛ 10 МБ в формате .pdf</t>
  </si>
  <si>
    <t>Во вкладке "Кредитные заявки" открыть созданную Кредитную заявку и  в разделе "Документ" нажав кнопку "Загрузить" прикрепить скан документа УДЛ 50 МБ в формате .pdf</t>
  </si>
  <si>
    <t>Во вкладке "Кредитные заявки" открыть созданную Кредитную заявку и  открыть страницу с Деталями заявки, не прикреплять скан документа УДЛ  и кликнуть на кнопку "Изменить"</t>
  </si>
  <si>
    <t>QA Engineer: Sergei Dudarev</t>
  </si>
  <si>
    <t>Появляется сообщение: Сумма не соответствует настройкам кредитного продукта</t>
  </si>
  <si>
    <t>Изменения сохранены в полях "Сумма кредита или товара" и "Итоговая сумма крдеита"</t>
  </si>
  <si>
    <t>Во вкладке "Кредитные заявки" открыть созданную Кредитную заявку и внести изменения в условия заявки. В поле "Сумма кредита или товара" ввести: 0,9  и кликнуть на кнопку "Изменить"</t>
  </si>
  <si>
    <t>Во вкладке "Кредитные заявки" открыть созданную Кредитную заявку и внести изменения в условия заявки. В поле "Сумма кредита или товара" ввести: 100000,1  и кликнуть на кнопку "Изменить"</t>
  </si>
  <si>
    <t>Во вкладке "Кредитные заявки" открыть созданную Кредитную заявку и внести изменения в условия заявки. В поле "Сумма кредита или товара" ввести: 1 и кликнуть на кнопку "Изменить"</t>
  </si>
  <si>
    <t>Во вкладке "Кредитные заявки" открыть созданную Кредитную заявку и внести изменения в условия заявки. В поле "Сумма кредита или товара" ввести: 100000  и кликнуть на кнопку "Изменить"</t>
  </si>
  <si>
    <t>Во вкладке "Кредитные заявки" открыть созданную Кредитную заявку и внести изменения в условия заявки. В поле "Запрошенный срок" ввести: 1 и кликнуть на кнопку "Изменить"</t>
  </si>
  <si>
    <t>Изменения сохранены в поле "Запрошенный срок"</t>
  </si>
  <si>
    <t>Во вкладке "Кредитные заявки" открыть созданную Кредитную заявку и внести изменения в условия заявки. В поле "Запрошенный срок" ввести: 60 и кликнуть на кнопку "Изменить"</t>
  </si>
  <si>
    <t>Во вкладке "Кредитные заявки" открыть созданную Кредитную заявку и внести изменения в условия заявки. В поле "Запрошенный срок" ввести: 0 и кликнуть на кнопку "Изменить"</t>
  </si>
  <si>
    <t>Во вкладке "Кредитные заявки" открыть созданную Кредитную заявку и внести изменения в условия заявки. В поле "Запрошенный срок" ввести: 61 и кликнуть на кнопку "Изменить"</t>
  </si>
  <si>
    <t>Появляется сообщение: Срок не соответствует настройкам кредитного продукта</t>
  </si>
  <si>
    <t>Войти в систему под правами Администратора. Во вкладке "Банки" выбрать путь #1&gt;Продукты&gt;#1. Открыть "Кредитный продукт: Продукт #1", вкладка "Общие сведения" и внести изменения в поле "Процентная ставка" - ввести значение: 9%, другие введенные даные не изменять. Кликнуть на кнопку "Изменить" . Войти под паролем пользователя. Во вкладке "Анкеты" открыть созданную анкету и выбрать  подать заявку на оформление кредита, кликнув на кнопку "Подать заявку". Во вкладке "Анкеты" в разделе "Выберите условия заявки" внести обязательные параметры в поля "Общая запрашиваемая сумма, тг." и "Запрашиваемый срок, мес." и нажать "Рассчитать". Пример "Общая запрашиваемая сумма, тг.": 1000
Пример "Запрашиваемый срок, мес.": 6</t>
  </si>
  <si>
    <t>Войти в систему под правами Администратора. Во вкладке "Банки" выбрать путь #1&gt;Продукты&gt;#1. Открыть "Кредитный продукт: Продукт #1", вкладка "Общие сведения" и внести изменения в поле "Процентная ставка" - ввести значение: 11%, другие введенные даные не изменять. Кликнуть на кнопку "Изменить" . Войти под паролем пользователя. Во вкладке "Анкеты" открыть созданную анкету и выбрать  подать заявку на оформление кредита, кликнув на кнопку "Подать заявку". Во вкладке "Анкеты" в разделе "Выберите условия заявки" внести обязательные параметры в поля "Общая запрашиваемая сумма, тг." и "Запрашиваемый срок, мес." и нажать "Рассчитать". Пример "Общая запрашиваемая сумма, тг.": 1000
Пример "Запрашиваемый срок, мес.": 6</t>
  </si>
  <si>
    <t>Появляется список всех доступных Кредитных Продуктов с рассчетом ежемесячного платжа по каждому продукту -- раздел "Выберите банки и продукты для отправки". Продукт #1, Банк Solva присутствует в списке доступных кредитных предложений</t>
  </si>
  <si>
    <t>Войти в систему под правами Администратора. Во вкладке "Банки" выбрать путь #1&gt;Продукты&gt;#1. Открыть "Кредитный продукт: Продукт #1", вкладка "Общие сведения" и внести изменения в поле "Минимальная сумма" значение: 900, другие введенные даные не изменять. Кликнуть на кнопку "Изменить" . Войти под паролем пользователя. Во вкладке "Анкеты" открыть созданную анкету и выбрать  подать заявку на оформление кредита, кликнув на кнопку "Подать заявку". Во вкладке "Анкеты" в разделе "Выберите условия заявки" внести обязательные параметры в поля "Общая запрашиваемая сумма, тг." и "Запрашиваемый срок, мес." и нажать "Рассчитать". Пример "Общая запрашиваемая сумма, тг.": 1000
Пример "Запрашиваемый срок, мес.": 6</t>
  </si>
  <si>
    <t>Войти в систему под правами Администратора. Во вкладке "Банки" выбрать путь #1&gt;Продукты&gt;#1. Открыть "Кредитный продукт: Продукт #1", вкладка "Общие сведения" и внести изменения в поле "Минимальная сумма" значение: 1100, другие введенные даные не изменять. Кликнуть на кнопку "Изменить" . Войти под паролем пользователя. Во вкладке "Анкеты" открыть созданную анкету и выбрать  подать заявку на оформление кредита, кликнув на кнопку "Подать заявку". Во вкладке "Анкеты" в разделе "Выберите условия заявки" внести обязательные параметры в поля "Общая запрашиваемая сумма, тг." и "Запрашиваемый срок, мес." и нажать "Рассчитать". Пример "Общая запрашиваемая сумма, тг.": 1000
Пример "Запрашиваемый срок, мес.": 6</t>
  </si>
  <si>
    <t>Войти в систему под правами Администратора. Во вкладке "Банки" выбрать путь #1&gt;Продукты&gt;#1. Открыть "Кредитный продукт: Продукт #1", вкладка "Общие сведения" и внести изменения в поле "Максимальная сумма" значение:100100, другие введенные даные не изменять. Кликнуть на кнопку "Изменить" . Войти под паролем пользователя. Во вкладке "Анкеты" открыть созданную анкету и выбрать  подать заявку на оформление кредита, кликнув на кнопку "Подать заявку". Во вкладке "Анкеты" в разделе "Выберите условия заявки" внести обязательные параметры в поля "Общая запрашиваемая сумма, тг." и "Запрашиваемый срок, мес." и нажать "Рассчитать". Пример "Общая запрашиваемая сумма, тг.": 1000
Пример "Запрашиваемый срок, мес.": 6</t>
  </si>
  <si>
    <t>Провремть работспоосбность приложения в системе Winfows 10</t>
  </si>
  <si>
    <t>Провремть работспоосбность приложения в системе macOS Monterey</t>
  </si>
  <si>
    <t>Провремть работспоосбность приложения в системе Linux Ubuntu 21.10</t>
  </si>
  <si>
    <t>Приложение корректно работает в Windows 10</t>
  </si>
  <si>
    <t>Приложение корректно работает в macOS Monterey</t>
  </si>
  <si>
    <t>Приложение корректно работает в Linux Ubuntu 21.10</t>
  </si>
  <si>
    <t>Провреить работоспособность приложения без доступа в интернет</t>
  </si>
  <si>
    <t>Приложение не работает при остутствиии доступа в интернет</t>
  </si>
  <si>
    <t>Войти в систему под правами Администратора. Во вкладке "Банки" выбрать путь #1&gt;Продукты&gt;#1. Открыть "Кредитный продукт: Продукт #1", вкладка "Общие сведения" и внести изменения в поле "Минимальный срок". Ввести значение: 5, другие введенные даные не изменять. Кликнуть на кнопку "Изменить" . Войти под паролем пользователя. Во вкладке "Анкеты" открыть созданную анкету и выбрать  подать заявку на оформление кредита, кликнув на кнопку "Подать заявку". Во вкладке "Анкеты" в разделе "Выберите условия заявки" внести обязательные параметры в поля "Общая запрашиваемая сумма, тг." и "Запрашиваемый срок, мес." и нажать "Рассчитать". Пример "Общая запрашиваемая сумма, тг.": 1000
Пример "Запрашиваемый срок, мес.": 6</t>
  </si>
  <si>
    <t>Войти в систему под правами Администратора. Во вкладке "Банки" выбрать путь #1&gt;Продукты&gt;#1. Открыть "Кредитный продукт: Продукт #1", вкладка "Общие сведения" и внести изменения в поле "Минимальный срок". Ввести значение: 7, другие введенные даные не изменять. Кликнуть на кнопку "Изменить" . Войти под паролем пользователя. Во вкладке "Анкеты" открыть созданную анкету и выбрать  подать заявку на оформление кредита, кликнув на кнопку "Подать заявку". Во вкладке "Анкеты" в разделе "Выберите условия заявки" внести обязательные параметры в поля "Общая запрашиваемая сумма, тг." и "Запрашиваемый срок, мес." и нажать "Рассчитать". Пример "Общая запрашиваемая сумма, тг.": 1000
Пример "Запрашиваемый срок, мес.": 6</t>
  </si>
  <si>
    <t>Войти в систему под правами Администратора. Во вкладке "Банки" выбрать путь #1&gt;Продукты&gt;#1. Открыть "Кредитный продукт: Продукт #1", вкладка "Общие сведения" и внести изменения в поле "Максимальный срок". Ввести значение: 5, другие введенные даные не изменять. Кликнуть на кнопку "Изменить" . Войти под паролем пользователя. Во вкладке "Анкеты" открыть созданную анкету и выбрать  подать заявку на оформление кредита, кликнув на кнопку "Подать заявку". Во вкладке "Анкеты" в разделе "Выберите условия заявки" внести обязательные параметры в поля "Общая запрашиваемая сумма, тг." и "Запрашиваемый срок, мес." и нажать "Рассчитать". Пример "Общая запрашиваемая сумма, тг.": 1000
Пример "Запрашиваемый срок, мес.": 6</t>
  </si>
  <si>
    <t>Войти в систему под правами Администратора. Во вкладке "Банки" выбрать путь #1&gt;Продукты&gt;#1. Открыть "Кредитный продукт: Продукт #1", вкладка "Общие сведения" и внести изменения в поле "Максимальный срок". Ввести значение: 7, другие введенные даные не изменять. Кликнуть на кнопку "Изменить" . Войти под паролем пользователя. Во вкладке "Анкеты" открыть созданную анкету и выбрать  подать заявку на оформление кредита, кликнув на кнопку "Подать заявку". Во вкладке "Анкеты" в разделе "Выберите условия заявки" внести обязательные параметры в поля "Общая запрашиваемая сумма, тг." и "Запрашиваемый срок, мес." и нажать "Рассчитать". Пример "Общая запрашиваемая сумма, тг.": 1000
Пример "Запрашиваемый срок, мес.": 6</t>
  </si>
  <si>
    <t>Данные для входа под учетной запись пользователя: Login: user1 Password: test1; Данные для входа под учетной записью Администратора: Login: admin; Password: admin</t>
  </si>
  <si>
    <t xml:space="preserve">Размер прикрепляемых файла не должен превышать размер 50 МБ для сохрарнения работоспособности системы </t>
  </si>
  <si>
    <t>Во вкладке "Кредитные заявки" открыть созданную Кредитную заявку и  в разделе "Документ" нажав кнопку "Загрузить" прикрепить скан документа УДЛ 49,9 МБ в формате .pdf</t>
  </si>
  <si>
    <t>Скан-копию УДЛ оазмером 49,9 МБ загружена в формате .pdf</t>
  </si>
  <si>
    <t>Тестовое окружение: Windows 10, macOS Monterey, Linux Ubuntu 21.10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</si>
</sst>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rgb="FFFFFFFF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9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48DD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medium">
        <color rgb="FF1F497D"/>
      </left>
      <right style="medium">
        <color rgb="FF1F497D"/>
      </right>
      <top style="medium">
        <color rgb="FF1F497D"/>
      </top>
      <bottom style="medium">
        <color rgb="FF1F497D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1F497D"/>
      </left>
      <right/>
      <top/>
      <bottom style="medium">
        <color rgb="FF1F497D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1F497D"/>
      </right>
      <top/>
      <bottom style="medium">
        <color rgb="FF1F497D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1F497D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4">
    <xf numFmtId="0" fontId="0" fillId="0" borderId="0" xfId="0"/>
    <xf numFmtId="0" fontId="10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0" fillId="2" borderId="5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/>
    </xf>
    <xf numFmtId="0" fontId="11" fillId="4" borderId="7" xfId="0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/>
    </xf>
    <xf numFmtId="10" fontId="11" fillId="6" borderId="8" xfId="0" applyNumberFormat="1" applyFont="1" applyFill="1" applyBorder="1" applyAlignment="1">
      <alignment horizontal="center"/>
    </xf>
    <xf numFmtId="0" fontId="9" fillId="0" borderId="2" xfId="0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0" fillId="2" borderId="12" xfId="0" applyFont="1" applyFill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11" fillId="7" borderId="7" xfId="0" applyFont="1" applyFill="1" applyBorder="1" applyAlignment="1">
      <alignment horizontal="center"/>
    </xf>
    <xf numFmtId="0" fontId="12" fillId="0" borderId="3" xfId="0" applyFont="1" applyBorder="1" applyAlignment="1">
      <alignment horizontal="center" vertical="center" wrapText="1"/>
    </xf>
    <xf numFmtId="0" fontId="13" fillId="0" borderId="13" xfId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2" xfId="0" quotePrefix="1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quotePrefix="1" applyFont="1" applyBorder="1" applyAlignment="1">
      <alignment vertical="center" wrapText="1"/>
    </xf>
    <xf numFmtId="0" fontId="0" fillId="0" borderId="15" xfId="0" applyBorder="1"/>
    <xf numFmtId="0" fontId="10" fillId="2" borderId="17" xfId="0" applyFont="1" applyFill="1" applyBorder="1" applyAlignment="1">
      <alignment horizontal="center" vertical="center" wrapText="1"/>
    </xf>
    <xf numFmtId="0" fontId="0" fillId="0" borderId="14" xfId="0" applyBorder="1"/>
    <xf numFmtId="0" fontId="10" fillId="2" borderId="5" xfId="0" applyFont="1" applyFill="1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8" fillId="0" borderId="18" xfId="0" quotePrefix="1" applyFont="1" applyBorder="1" applyAlignment="1">
      <alignment vertical="center" wrapText="1"/>
    </xf>
    <xf numFmtId="0" fontId="7" fillId="0" borderId="18" xfId="0" quotePrefix="1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0" fillId="0" borderId="19" xfId="0" applyBorder="1" applyAlignment="1">
      <alignment horizontal="center" vertical="center"/>
    </xf>
    <xf numFmtId="0" fontId="4" fillId="0" borderId="18" xfId="0" applyFont="1" applyBorder="1" applyAlignment="1">
      <alignment vertical="center" wrapText="1"/>
    </xf>
    <xf numFmtId="0" fontId="4" fillId="0" borderId="2" xfId="0" quotePrefix="1" applyFont="1" applyBorder="1" applyAlignment="1">
      <alignment vertical="center" wrapText="1"/>
    </xf>
    <xf numFmtId="0" fontId="4" fillId="0" borderId="18" xfId="0" quotePrefix="1" applyFont="1" applyBorder="1" applyAlignment="1">
      <alignment vertical="center" wrapText="1"/>
    </xf>
    <xf numFmtId="0" fontId="4" fillId="0" borderId="18" xfId="0" quotePrefix="1" applyFont="1" applyBorder="1" applyAlignment="1">
      <alignment vertical="top" wrapText="1"/>
    </xf>
    <xf numFmtId="0" fontId="3" fillId="0" borderId="2" xfId="0" applyFont="1" applyBorder="1" applyAlignment="1">
      <alignment vertical="center" wrapText="1"/>
    </xf>
    <xf numFmtId="0" fontId="3" fillId="0" borderId="2" xfId="0" quotePrefix="1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</cellXfs>
  <cellStyles count="2">
    <cellStyle name="Гиперссылка" xfId="1" builtinId="8"/>
    <cellStyle name="Обычный" xfId="0" builtinId="0"/>
  </cellStyles>
  <dxfs count="12">
    <dxf>
      <font>
        <color rgb="FF92D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 tint="-0.499984740745262"/>
      </font>
    </dxf>
    <dxf>
      <font>
        <color rgb="FF92D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 tint="-0.499984740745262"/>
      </font>
    </dxf>
    <dxf>
      <font>
        <color rgb="FF92D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zoomScaleNormal="100" workbookViewId="0">
      <selection activeCell="A3" sqref="A3"/>
    </sheetView>
  </sheetViews>
  <sheetFormatPr defaultRowHeight="14.4" x14ac:dyDescent="0.3"/>
  <cols>
    <col min="1" max="1" width="100.6640625" customWidth="1"/>
    <col min="2" max="2" width="19.109375" style="2" customWidth="1"/>
    <col min="3" max="3" width="35.5546875" bestFit="1" customWidth="1"/>
  </cols>
  <sheetData>
    <row r="1" spans="1:3" ht="15" thickBot="1" x14ac:dyDescent="0.35">
      <c r="A1" t="s">
        <v>10</v>
      </c>
      <c r="B1" s="48" t="s">
        <v>6</v>
      </c>
      <c r="C1" s="49"/>
    </row>
    <row r="2" spans="1:3" x14ac:dyDescent="0.3">
      <c r="A2" t="s">
        <v>12</v>
      </c>
      <c r="B2" s="9" t="s">
        <v>1</v>
      </c>
      <c r="C2" s="4">
        <f>COUNTIF(B7:B934,B2)</f>
        <v>0</v>
      </c>
    </row>
    <row r="3" spans="1:3" x14ac:dyDescent="0.3">
      <c r="A3" t="s">
        <v>13</v>
      </c>
      <c r="B3" s="10" t="s">
        <v>2</v>
      </c>
      <c r="C3" s="5">
        <f>COUNTIF(B7:B934,B3)</f>
        <v>0</v>
      </c>
    </row>
    <row r="4" spans="1:3" x14ac:dyDescent="0.3">
      <c r="A4" t="s">
        <v>11</v>
      </c>
      <c r="B4" s="10" t="s">
        <v>7</v>
      </c>
      <c r="C4" s="14">
        <f>COUNTIF(B7:B934,B4)</f>
        <v>0</v>
      </c>
    </row>
    <row r="5" spans="1:3" x14ac:dyDescent="0.3">
      <c r="B5" s="10" t="s">
        <v>3</v>
      </c>
      <c r="C5" s="6">
        <f>COUNTIF(B7:B935,B5)</f>
        <v>0</v>
      </c>
    </row>
    <row r="6" spans="1:3" ht="15" thickBot="1" x14ac:dyDescent="0.35">
      <c r="B6" s="11" t="s">
        <v>5</v>
      </c>
      <c r="C6" s="7" t="e">
        <f>(C2+C3)/SUM(C2:C5)</f>
        <v>#DIV/0!</v>
      </c>
    </row>
    <row r="7" spans="1:3" ht="18.600000000000001" thickBot="1" x14ac:dyDescent="0.35">
      <c r="A7" s="1" t="s">
        <v>9</v>
      </c>
      <c r="B7" s="3" t="s">
        <v>4</v>
      </c>
      <c r="C7" s="12" t="s">
        <v>0</v>
      </c>
    </row>
    <row r="8" spans="1:3" ht="15" thickBot="1" x14ac:dyDescent="0.35">
      <c r="A8" s="21"/>
      <c r="B8" s="15"/>
      <c r="C8" s="16"/>
    </row>
    <row r="9" spans="1:3" ht="15" thickBot="1" x14ac:dyDescent="0.35">
      <c r="A9" s="21"/>
      <c r="B9" s="15"/>
      <c r="C9" s="16"/>
    </row>
    <row r="10" spans="1:3" ht="15" thickBot="1" x14ac:dyDescent="0.35">
      <c r="A10" s="21"/>
      <c r="B10" s="15"/>
      <c r="C10" s="16"/>
    </row>
    <row r="11" spans="1:3" ht="15" thickBot="1" x14ac:dyDescent="0.35">
      <c r="A11" s="21"/>
      <c r="B11" s="15"/>
      <c r="C11" s="16"/>
    </row>
    <row r="12" spans="1:3" ht="15" thickBot="1" x14ac:dyDescent="0.35">
      <c r="A12" s="21"/>
      <c r="B12" s="15"/>
      <c r="C12" s="16"/>
    </row>
    <row r="13" spans="1:3" ht="15" thickBot="1" x14ac:dyDescent="0.35">
      <c r="A13" s="21"/>
      <c r="B13" s="15"/>
      <c r="C13" s="16"/>
    </row>
    <row r="14" spans="1:3" ht="15" thickBot="1" x14ac:dyDescent="0.35">
      <c r="A14" s="22"/>
      <c r="B14" s="15"/>
      <c r="C14" s="13"/>
    </row>
    <row r="15" spans="1:3" ht="15" thickBot="1" x14ac:dyDescent="0.35">
      <c r="A15" s="22"/>
      <c r="B15" s="15"/>
      <c r="C15" s="16"/>
    </row>
    <row r="16" spans="1:3" ht="15" thickBot="1" x14ac:dyDescent="0.35">
      <c r="A16" s="22"/>
      <c r="B16" s="15"/>
      <c r="C16" s="16"/>
    </row>
    <row r="17" spans="1:3" ht="15" thickBot="1" x14ac:dyDescent="0.35">
      <c r="A17" s="22"/>
      <c r="B17" s="15"/>
      <c r="C17" s="16"/>
    </row>
    <row r="18" spans="1:3" ht="15" thickBot="1" x14ac:dyDescent="0.35">
      <c r="A18" s="22"/>
      <c r="B18" s="15"/>
      <c r="C18" s="16"/>
    </row>
    <row r="19" spans="1:3" ht="15" thickBot="1" x14ac:dyDescent="0.35">
      <c r="A19" s="22"/>
      <c r="B19" s="15"/>
      <c r="C19" s="16"/>
    </row>
    <row r="20" spans="1:3" ht="15" thickBot="1" x14ac:dyDescent="0.35">
      <c r="A20" s="19"/>
      <c r="B20" s="15"/>
      <c r="C20" s="16"/>
    </row>
    <row r="21" spans="1:3" ht="15" thickBot="1" x14ac:dyDescent="0.35">
      <c r="A21" s="19"/>
      <c r="B21" s="15"/>
      <c r="C21" s="16"/>
    </row>
    <row r="22" spans="1:3" ht="15" thickBot="1" x14ac:dyDescent="0.35">
      <c r="A22" s="17"/>
      <c r="B22" s="15"/>
      <c r="C22" s="18"/>
    </row>
    <row r="23" spans="1:3" ht="15" thickBot="1" x14ac:dyDescent="0.35">
      <c r="A23" s="17"/>
      <c r="B23" s="15"/>
      <c r="C23" s="13"/>
    </row>
    <row r="24" spans="1:3" ht="15" thickBot="1" x14ac:dyDescent="0.35">
      <c r="A24" s="17"/>
      <c r="B24" s="15"/>
      <c r="C24" s="18"/>
    </row>
    <row r="25" spans="1:3" ht="15" thickBot="1" x14ac:dyDescent="0.35">
      <c r="A25" s="17"/>
      <c r="B25" s="15"/>
      <c r="C25" s="18"/>
    </row>
    <row r="26" spans="1:3" ht="15" thickBot="1" x14ac:dyDescent="0.35">
      <c r="A26" s="17"/>
      <c r="B26" s="15"/>
      <c r="C26" s="13"/>
    </row>
    <row r="27" spans="1:3" ht="15" customHeight="1" thickBot="1" x14ac:dyDescent="0.35">
      <c r="A27" s="17"/>
      <c r="B27" s="15"/>
      <c r="C27" s="13"/>
    </row>
    <row r="28" spans="1:3" ht="15" customHeight="1" thickBot="1" x14ac:dyDescent="0.35">
      <c r="A28" s="17"/>
      <c r="B28" s="15"/>
      <c r="C28" s="13"/>
    </row>
    <row r="29" spans="1:3" ht="15" customHeight="1" thickBot="1" x14ac:dyDescent="0.35">
      <c r="A29" s="17"/>
      <c r="B29" s="15"/>
      <c r="C29" s="13"/>
    </row>
    <row r="30" spans="1:3" ht="15" thickBot="1" x14ac:dyDescent="0.35">
      <c r="A30" s="17"/>
      <c r="B30" s="15"/>
      <c r="C30" s="13"/>
    </row>
    <row r="31" spans="1:3" ht="15" thickBot="1" x14ac:dyDescent="0.35">
      <c r="A31" s="17"/>
      <c r="B31" s="15"/>
      <c r="C31" s="13"/>
    </row>
    <row r="32" spans="1:3" ht="15" thickBot="1" x14ac:dyDescent="0.35">
      <c r="A32" s="17"/>
      <c r="B32" s="15"/>
      <c r="C32" s="13"/>
    </row>
    <row r="33" spans="1:3" ht="15" thickBot="1" x14ac:dyDescent="0.35">
      <c r="A33" s="17"/>
      <c r="B33" s="15"/>
      <c r="C33" s="13"/>
    </row>
    <row r="34" spans="1:3" ht="15" thickBot="1" x14ac:dyDescent="0.35">
      <c r="A34" s="20"/>
      <c r="B34" s="15"/>
      <c r="C34" s="13"/>
    </row>
    <row r="35" spans="1:3" ht="15" thickBot="1" x14ac:dyDescent="0.35">
      <c r="A35" s="8"/>
      <c r="B35" s="15"/>
      <c r="C35" s="13"/>
    </row>
    <row r="36" spans="1:3" ht="15" thickBot="1" x14ac:dyDescent="0.35">
      <c r="A36" s="8"/>
      <c r="B36" s="15"/>
      <c r="C36" s="13"/>
    </row>
    <row r="37" spans="1:3" ht="15" thickBot="1" x14ac:dyDescent="0.35">
      <c r="A37" s="8"/>
      <c r="B37" s="15"/>
      <c r="C37" s="13"/>
    </row>
    <row r="38" spans="1:3" ht="15" thickBot="1" x14ac:dyDescent="0.35">
      <c r="A38" s="8"/>
      <c r="B38" s="15"/>
      <c r="C38" s="13"/>
    </row>
    <row r="39" spans="1:3" ht="15" thickBot="1" x14ac:dyDescent="0.35">
      <c r="A39" s="8"/>
      <c r="B39" s="15"/>
      <c r="C39" s="13"/>
    </row>
    <row r="40" spans="1:3" ht="15" thickBot="1" x14ac:dyDescent="0.35">
      <c r="A40" s="8"/>
      <c r="B40" s="15"/>
      <c r="C40" s="13"/>
    </row>
  </sheetData>
  <mergeCells count="1">
    <mergeCell ref="B1:C1"/>
  </mergeCells>
  <conditionalFormatting sqref="B7:B1048576">
    <cfRule type="cellIs" dxfId="11" priority="486" operator="equal">
      <formula>"Not Tested"</formula>
    </cfRule>
    <cfRule type="cellIs" dxfId="10" priority="487" operator="equal">
      <formula>"FAILED"</formula>
    </cfRule>
    <cfRule type="cellIs" dxfId="9" priority="489" operator="equal">
      <formula>"PASSED"</formula>
    </cfRule>
    <cfRule type="expression" dxfId="8" priority="491">
      <formula>PASSED</formula>
    </cfRule>
  </conditionalFormatting>
  <dataValidations count="1">
    <dataValidation type="list" allowBlank="1" showInputMessage="1" showErrorMessage="1" sqref="B8:B40">
      <formula1>$B$2:$B$5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abSelected="1" zoomScale="85" zoomScaleNormal="85" workbookViewId="0">
      <selection activeCell="B9" sqref="B9"/>
    </sheetView>
  </sheetViews>
  <sheetFormatPr defaultRowHeight="14.4" x14ac:dyDescent="0.3"/>
  <cols>
    <col min="2" max="2" width="77.109375" customWidth="1"/>
    <col min="3" max="3" width="19.33203125" customWidth="1"/>
    <col min="4" max="4" width="47.33203125" customWidth="1"/>
    <col min="5" max="5" width="15.21875" customWidth="1"/>
    <col min="6" max="6" width="35.5546875" customWidth="1"/>
  </cols>
  <sheetData>
    <row r="1" spans="1:6" ht="15" customHeight="1" thickBot="1" x14ac:dyDescent="0.35">
      <c r="A1" s="50"/>
      <c r="B1" s="23" t="s">
        <v>19</v>
      </c>
      <c r="C1" s="23"/>
      <c r="D1" s="23"/>
      <c r="E1" s="48" t="s">
        <v>6</v>
      </c>
      <c r="F1" s="49"/>
    </row>
    <row r="2" spans="1:6" ht="14.4" customHeight="1" thickBot="1" x14ac:dyDescent="0.35">
      <c r="A2" s="51"/>
      <c r="B2" s="25" t="s">
        <v>8</v>
      </c>
      <c r="C2" s="25"/>
      <c r="D2" s="25"/>
      <c r="E2" s="9" t="s">
        <v>1</v>
      </c>
      <c r="F2" s="4">
        <f>COUNTIF(E7:E986,E2)</f>
        <v>77</v>
      </c>
    </row>
    <row r="3" spans="1:6" ht="14.4" customHeight="1" thickBot="1" x14ac:dyDescent="0.35">
      <c r="A3" s="51"/>
      <c r="B3" s="25" t="s">
        <v>18</v>
      </c>
      <c r="C3" s="25"/>
      <c r="D3" s="25"/>
      <c r="E3" s="10" t="s">
        <v>2</v>
      </c>
      <c r="F3" s="5">
        <f>COUNTIF(E7:E986,E3)</f>
        <v>1</v>
      </c>
    </row>
    <row r="4" spans="1:6" ht="14.4" customHeight="1" thickBot="1" x14ac:dyDescent="0.35">
      <c r="A4" s="51"/>
      <c r="B4" s="25" t="s">
        <v>122</v>
      </c>
      <c r="C4" s="25"/>
      <c r="D4" s="25"/>
      <c r="E4" s="10" t="s">
        <v>7</v>
      </c>
      <c r="F4" s="14">
        <f>COUNTIF(E7:E986,E4)</f>
        <v>0</v>
      </c>
    </row>
    <row r="5" spans="1:6" ht="14.4" customHeight="1" thickBot="1" x14ac:dyDescent="0.35">
      <c r="A5" s="51"/>
      <c r="B5" s="53" t="s">
        <v>157</v>
      </c>
      <c r="C5" s="25"/>
      <c r="D5" s="47"/>
      <c r="E5" s="10" t="s">
        <v>3</v>
      </c>
      <c r="F5" s="6">
        <f>COUNTIF(E7:E987,E5)</f>
        <v>2</v>
      </c>
    </row>
    <row r="6" spans="1:6" ht="72.599999999999994" customHeight="1" thickBot="1" x14ac:dyDescent="0.35">
      <c r="A6" s="52"/>
      <c r="B6" s="46" t="s">
        <v>153</v>
      </c>
      <c r="C6" s="25"/>
      <c r="D6" s="47"/>
      <c r="E6" s="32" t="s">
        <v>5</v>
      </c>
      <c r="F6" s="7">
        <f>(F2+F3)/SUM(F2:F5)</f>
        <v>0.97499999999999998</v>
      </c>
    </row>
    <row r="7" spans="1:6" ht="15.75" customHeight="1" thickBot="1" x14ac:dyDescent="0.35">
      <c r="A7" s="24" t="s">
        <v>14</v>
      </c>
      <c r="B7" s="1" t="s">
        <v>9</v>
      </c>
      <c r="C7" s="26" t="s">
        <v>17</v>
      </c>
      <c r="D7" s="26" t="s">
        <v>16</v>
      </c>
      <c r="E7" s="3" t="s">
        <v>15</v>
      </c>
      <c r="F7" s="12" t="s">
        <v>0</v>
      </c>
    </row>
    <row r="8" spans="1:6" ht="41.4" customHeight="1" thickBot="1" x14ac:dyDescent="0.35">
      <c r="A8" s="25">
        <v>1</v>
      </c>
      <c r="B8" s="37" t="s">
        <v>40</v>
      </c>
      <c r="C8" s="27"/>
      <c r="D8" s="33" t="s">
        <v>20</v>
      </c>
      <c r="E8" s="15" t="s">
        <v>1</v>
      </c>
      <c r="F8" s="44"/>
    </row>
    <row r="9" spans="1:6" ht="47.4" customHeight="1" thickBot="1" x14ac:dyDescent="0.35">
      <c r="A9" s="25">
        <v>2</v>
      </c>
      <c r="B9" s="37" t="s">
        <v>41</v>
      </c>
      <c r="C9" s="27"/>
      <c r="D9" s="33" t="s">
        <v>21</v>
      </c>
      <c r="E9" s="15" t="s">
        <v>1</v>
      </c>
      <c r="F9" s="16"/>
    </row>
    <row r="10" spans="1:6" ht="31.2" customHeight="1" thickBot="1" x14ac:dyDescent="0.35">
      <c r="A10" s="23">
        <v>3</v>
      </c>
      <c r="B10" s="37" t="s">
        <v>42</v>
      </c>
      <c r="C10" s="27"/>
      <c r="D10" s="39" t="s">
        <v>23</v>
      </c>
      <c r="E10" s="15" t="s">
        <v>1</v>
      </c>
      <c r="F10" s="16"/>
    </row>
    <row r="11" spans="1:6" ht="31.2" customHeight="1" thickBot="1" x14ac:dyDescent="0.35">
      <c r="A11" s="25">
        <v>4</v>
      </c>
      <c r="B11" s="37" t="s">
        <v>43</v>
      </c>
      <c r="C11" s="28"/>
      <c r="D11" s="39" t="s">
        <v>23</v>
      </c>
      <c r="E11" s="15" t="s">
        <v>1</v>
      </c>
      <c r="F11" s="16"/>
    </row>
    <row r="12" spans="1:6" ht="69" customHeight="1" thickBot="1" x14ac:dyDescent="0.35">
      <c r="A12" s="25">
        <v>5</v>
      </c>
      <c r="B12" s="37" t="s">
        <v>44</v>
      </c>
      <c r="C12" s="27"/>
      <c r="D12" s="39" t="s">
        <v>46</v>
      </c>
      <c r="E12" s="15" t="s">
        <v>1</v>
      </c>
      <c r="F12" s="16"/>
    </row>
    <row r="13" spans="1:6" ht="32.4" customHeight="1" thickBot="1" x14ac:dyDescent="0.35">
      <c r="A13" s="23">
        <v>6</v>
      </c>
      <c r="B13" s="37" t="s">
        <v>45</v>
      </c>
      <c r="C13" s="27"/>
      <c r="D13" s="33" t="s">
        <v>22</v>
      </c>
      <c r="E13" s="15" t="s">
        <v>2</v>
      </c>
      <c r="F13" s="16"/>
    </row>
    <row r="14" spans="1:6" ht="61.2" customHeight="1" thickBot="1" x14ac:dyDescent="0.35">
      <c r="A14" s="25">
        <v>7</v>
      </c>
      <c r="B14" s="38" t="s">
        <v>49</v>
      </c>
      <c r="C14" s="29"/>
      <c r="D14" s="33" t="s">
        <v>24</v>
      </c>
      <c r="E14" s="15" t="s">
        <v>1</v>
      </c>
      <c r="F14" s="13"/>
    </row>
    <row r="15" spans="1:6" ht="72" customHeight="1" thickBot="1" x14ac:dyDescent="0.35">
      <c r="A15" s="25">
        <v>8</v>
      </c>
      <c r="B15" s="38" t="s">
        <v>48</v>
      </c>
      <c r="C15" s="30"/>
      <c r="D15" s="35" t="s">
        <v>25</v>
      </c>
      <c r="E15" s="15" t="s">
        <v>1</v>
      </c>
      <c r="F15" s="16"/>
    </row>
    <row r="16" spans="1:6" ht="31.8" customHeight="1" thickBot="1" x14ac:dyDescent="0.35">
      <c r="A16" s="23">
        <v>9</v>
      </c>
      <c r="B16" s="38" t="s">
        <v>47</v>
      </c>
      <c r="C16" s="30"/>
      <c r="D16" s="35" t="s">
        <v>26</v>
      </c>
      <c r="E16" s="15" t="s">
        <v>1</v>
      </c>
      <c r="F16" s="16"/>
    </row>
    <row r="17" spans="1:6" ht="30.6" customHeight="1" thickBot="1" x14ac:dyDescent="0.35">
      <c r="A17" s="25">
        <v>10</v>
      </c>
      <c r="B17" s="38" t="s">
        <v>50</v>
      </c>
      <c r="C17" s="30"/>
      <c r="D17" s="35" t="s">
        <v>26</v>
      </c>
      <c r="E17" s="15" t="s">
        <v>1</v>
      </c>
      <c r="F17" s="16"/>
    </row>
    <row r="18" spans="1:6" ht="30.6" customHeight="1" thickBot="1" x14ac:dyDescent="0.35">
      <c r="A18" s="25">
        <v>11</v>
      </c>
      <c r="B18" s="38" t="s">
        <v>51</v>
      </c>
      <c r="C18" s="30"/>
      <c r="D18" s="33" t="s">
        <v>21</v>
      </c>
      <c r="E18" s="15" t="s">
        <v>1</v>
      </c>
      <c r="F18" s="16"/>
    </row>
    <row r="19" spans="1:6" ht="31.8" customHeight="1" thickBot="1" x14ac:dyDescent="0.35">
      <c r="A19" s="23">
        <v>12</v>
      </c>
      <c r="B19" s="38" t="s">
        <v>52</v>
      </c>
      <c r="C19" s="30"/>
      <c r="D19" s="33" t="s">
        <v>21</v>
      </c>
      <c r="E19" s="15" t="s">
        <v>1</v>
      </c>
      <c r="F19" s="16"/>
    </row>
    <row r="20" spans="1:6" ht="31.2" customHeight="1" thickBot="1" x14ac:dyDescent="0.35">
      <c r="A20" s="25">
        <v>13</v>
      </c>
      <c r="B20" s="38" t="s">
        <v>53</v>
      </c>
      <c r="C20" s="30"/>
      <c r="D20" s="33" t="s">
        <v>21</v>
      </c>
      <c r="E20" s="15" t="s">
        <v>1</v>
      </c>
      <c r="F20" s="16"/>
    </row>
    <row r="21" spans="1:6" ht="43.2" customHeight="1" thickBot="1" x14ac:dyDescent="0.35">
      <c r="A21" s="25">
        <v>14</v>
      </c>
      <c r="B21" s="34" t="s">
        <v>29</v>
      </c>
      <c r="C21" s="30"/>
      <c r="D21" s="36" t="s">
        <v>30</v>
      </c>
      <c r="E21" s="15" t="s">
        <v>1</v>
      </c>
      <c r="F21" s="16"/>
    </row>
    <row r="22" spans="1:6" ht="48" customHeight="1" thickBot="1" x14ac:dyDescent="0.35">
      <c r="A22" s="23">
        <v>15</v>
      </c>
      <c r="B22" s="31" t="s">
        <v>27</v>
      </c>
      <c r="C22" s="27"/>
      <c r="D22" s="36" t="s">
        <v>28</v>
      </c>
      <c r="E22" s="15" t="s">
        <v>1</v>
      </c>
      <c r="F22" s="18"/>
    </row>
    <row r="23" spans="1:6" ht="30.6" customHeight="1" thickBot="1" x14ac:dyDescent="0.35">
      <c r="A23" s="25">
        <v>16</v>
      </c>
      <c r="B23" s="37" t="s">
        <v>56</v>
      </c>
      <c r="C23" s="27"/>
      <c r="D23" s="39" t="s">
        <v>69</v>
      </c>
      <c r="E23" s="15" t="s">
        <v>1</v>
      </c>
      <c r="F23" s="13"/>
    </row>
    <row r="24" spans="1:6" ht="30" customHeight="1" thickBot="1" x14ac:dyDescent="0.35">
      <c r="A24" s="23">
        <v>17</v>
      </c>
      <c r="B24" s="37" t="s">
        <v>58</v>
      </c>
      <c r="C24" s="27"/>
      <c r="D24" s="39" t="s">
        <v>70</v>
      </c>
      <c r="E24" s="15" t="s">
        <v>1</v>
      </c>
      <c r="F24" s="18"/>
    </row>
    <row r="25" spans="1:6" ht="31.8" customHeight="1" thickBot="1" x14ac:dyDescent="0.35">
      <c r="A25" s="25">
        <v>18</v>
      </c>
      <c r="B25" s="42" t="s">
        <v>57</v>
      </c>
      <c r="C25" s="27"/>
      <c r="D25" s="33" t="s">
        <v>31</v>
      </c>
      <c r="E25" s="15" t="s">
        <v>1</v>
      </c>
      <c r="F25" s="18"/>
    </row>
    <row r="26" spans="1:6" ht="60" customHeight="1" thickBot="1" x14ac:dyDescent="0.35">
      <c r="A26" s="23">
        <v>19</v>
      </c>
      <c r="B26" s="42" t="s">
        <v>55</v>
      </c>
      <c r="C26" s="27"/>
      <c r="D26" s="43" t="s">
        <v>54</v>
      </c>
      <c r="E26" s="15" t="s">
        <v>1</v>
      </c>
      <c r="F26" s="13"/>
    </row>
    <row r="27" spans="1:6" ht="46.8" customHeight="1" thickBot="1" x14ac:dyDescent="0.35">
      <c r="A27" s="25">
        <v>20</v>
      </c>
      <c r="B27" s="37" t="s">
        <v>32</v>
      </c>
      <c r="C27" s="27"/>
      <c r="D27" s="39" t="s">
        <v>35</v>
      </c>
      <c r="E27" s="15" t="s">
        <v>1</v>
      </c>
      <c r="F27" s="13"/>
    </row>
    <row r="28" spans="1:6" ht="42.6" customHeight="1" thickBot="1" x14ac:dyDescent="0.35">
      <c r="A28" s="23">
        <v>21</v>
      </c>
      <c r="B28" s="37" t="s">
        <v>59</v>
      </c>
      <c r="C28" s="27"/>
      <c r="D28" s="39" t="s">
        <v>35</v>
      </c>
      <c r="E28" s="15" t="s">
        <v>1</v>
      </c>
      <c r="F28" s="13"/>
    </row>
    <row r="29" spans="1:6" ht="46.8" customHeight="1" thickBot="1" x14ac:dyDescent="0.35">
      <c r="A29" s="25">
        <v>22</v>
      </c>
      <c r="B29" s="37" t="s">
        <v>33</v>
      </c>
      <c r="C29" s="27"/>
      <c r="D29" s="39" t="s">
        <v>35</v>
      </c>
      <c r="E29" s="15" t="s">
        <v>1</v>
      </c>
      <c r="F29" s="13"/>
    </row>
    <row r="30" spans="1:6" ht="43.8" customHeight="1" thickBot="1" x14ac:dyDescent="0.35">
      <c r="A30" s="23">
        <v>23</v>
      </c>
      <c r="B30" s="37" t="s">
        <v>34</v>
      </c>
      <c r="C30" s="27"/>
      <c r="D30" s="39" t="s">
        <v>35</v>
      </c>
      <c r="E30" s="15" t="s">
        <v>1</v>
      </c>
      <c r="F30" s="13"/>
    </row>
    <row r="31" spans="1:6" ht="98.4" customHeight="1" thickBot="1" x14ac:dyDescent="0.35">
      <c r="A31" s="25">
        <v>24</v>
      </c>
      <c r="B31" s="37" t="s">
        <v>60</v>
      </c>
      <c r="C31" s="27"/>
      <c r="D31" s="39" t="s">
        <v>37</v>
      </c>
      <c r="E31" s="15" t="s">
        <v>1</v>
      </c>
      <c r="F31" s="13"/>
    </row>
    <row r="32" spans="1:6" ht="93" customHeight="1" thickBot="1" x14ac:dyDescent="0.35">
      <c r="A32" s="23">
        <v>25</v>
      </c>
      <c r="B32" s="37" t="s">
        <v>61</v>
      </c>
      <c r="C32" s="27"/>
      <c r="D32" s="39" t="s">
        <v>35</v>
      </c>
      <c r="E32" s="15" t="s">
        <v>1</v>
      </c>
      <c r="F32" s="13"/>
    </row>
    <row r="33" spans="1:6" ht="48" customHeight="1" thickBot="1" x14ac:dyDescent="0.35">
      <c r="A33" s="25">
        <v>26</v>
      </c>
      <c r="B33" s="37" t="s">
        <v>63</v>
      </c>
      <c r="C33" s="27"/>
      <c r="D33" s="39" t="s">
        <v>36</v>
      </c>
      <c r="E33" s="15" t="s">
        <v>1</v>
      </c>
      <c r="F33" s="13"/>
    </row>
    <row r="34" spans="1:6" ht="101.4" thickBot="1" x14ac:dyDescent="0.35">
      <c r="A34" s="23">
        <v>27</v>
      </c>
      <c r="B34" s="37" t="s">
        <v>62</v>
      </c>
      <c r="C34" s="27"/>
      <c r="D34" s="39" t="s">
        <v>38</v>
      </c>
      <c r="E34" s="15" t="s">
        <v>1</v>
      </c>
      <c r="F34" s="13"/>
    </row>
    <row r="35" spans="1:6" ht="45" customHeight="1" thickBot="1" x14ac:dyDescent="0.35">
      <c r="A35" s="25">
        <v>28</v>
      </c>
      <c r="B35" s="37" t="s">
        <v>64</v>
      </c>
      <c r="C35" s="27"/>
      <c r="D35" s="39" t="s">
        <v>39</v>
      </c>
      <c r="E35" s="15" t="s">
        <v>3</v>
      </c>
      <c r="F35" s="13"/>
    </row>
    <row r="36" spans="1:6" ht="58.2" thickBot="1" x14ac:dyDescent="0.35">
      <c r="A36" s="23">
        <v>29</v>
      </c>
      <c r="B36" s="37" t="s">
        <v>65</v>
      </c>
      <c r="C36" s="27"/>
      <c r="D36" s="40" t="s">
        <v>73</v>
      </c>
      <c r="E36" s="15" t="s">
        <v>1</v>
      </c>
      <c r="F36" s="13"/>
    </row>
    <row r="37" spans="1:6" ht="47.4" customHeight="1" thickBot="1" x14ac:dyDescent="0.35">
      <c r="A37" s="25">
        <v>30</v>
      </c>
      <c r="B37" s="37" t="s">
        <v>65</v>
      </c>
      <c r="C37" s="27"/>
      <c r="D37" s="40" t="s">
        <v>79</v>
      </c>
      <c r="E37" s="15" t="s">
        <v>1</v>
      </c>
      <c r="F37" s="13"/>
    </row>
    <row r="38" spans="1:6" ht="58.2" thickBot="1" x14ac:dyDescent="0.35">
      <c r="A38" s="23">
        <v>31</v>
      </c>
      <c r="B38" s="37" t="s">
        <v>66</v>
      </c>
      <c r="C38" s="27"/>
      <c r="D38" s="40" t="s">
        <v>74</v>
      </c>
      <c r="E38" s="15" t="s">
        <v>1</v>
      </c>
      <c r="F38" s="13"/>
    </row>
    <row r="39" spans="1:6" ht="73.2" customHeight="1" thickBot="1" x14ac:dyDescent="0.35">
      <c r="A39" s="25">
        <v>32</v>
      </c>
      <c r="B39" s="37" t="s">
        <v>66</v>
      </c>
      <c r="C39" s="27"/>
      <c r="D39" s="40" t="s">
        <v>78</v>
      </c>
      <c r="E39" s="15" t="s">
        <v>1</v>
      </c>
      <c r="F39" s="13"/>
    </row>
    <row r="40" spans="1:6" ht="43.8" thickBot="1" x14ac:dyDescent="0.35">
      <c r="A40" s="23">
        <v>33</v>
      </c>
      <c r="B40" s="37" t="s">
        <v>67</v>
      </c>
      <c r="C40" s="27"/>
      <c r="D40" s="40" t="s">
        <v>81</v>
      </c>
      <c r="E40" s="15" t="s">
        <v>1</v>
      </c>
      <c r="F40" s="13"/>
    </row>
    <row r="41" spans="1:6" ht="43.8" thickBot="1" x14ac:dyDescent="0.35">
      <c r="A41" s="25">
        <v>34</v>
      </c>
      <c r="B41" s="37" t="s">
        <v>68</v>
      </c>
      <c r="C41" s="27"/>
      <c r="D41" s="39" t="s">
        <v>69</v>
      </c>
      <c r="E41" s="15" t="s">
        <v>1</v>
      </c>
      <c r="F41" s="13"/>
    </row>
    <row r="42" spans="1:6" ht="29.4" thickBot="1" x14ac:dyDescent="0.35">
      <c r="A42" s="23">
        <v>35</v>
      </c>
      <c r="B42" s="41" t="s">
        <v>71</v>
      </c>
      <c r="C42" s="27"/>
      <c r="D42" s="39" t="s">
        <v>70</v>
      </c>
      <c r="E42" s="15" t="s">
        <v>1</v>
      </c>
      <c r="F42" s="13"/>
    </row>
    <row r="43" spans="1:6" ht="29.4" thickBot="1" x14ac:dyDescent="0.35">
      <c r="A43" s="25">
        <v>36</v>
      </c>
      <c r="B43" s="42" t="s">
        <v>110</v>
      </c>
      <c r="C43" s="27"/>
      <c r="D43" s="40" t="s">
        <v>72</v>
      </c>
      <c r="E43" s="15" t="s">
        <v>1</v>
      </c>
      <c r="F43" s="13"/>
    </row>
    <row r="44" spans="1:6" ht="42.6" customHeight="1" thickBot="1" x14ac:dyDescent="0.35">
      <c r="A44" s="23">
        <v>37</v>
      </c>
      <c r="B44" s="41" t="s">
        <v>75</v>
      </c>
      <c r="C44" s="27"/>
      <c r="D44" s="40" t="s">
        <v>76</v>
      </c>
      <c r="E44" s="15" t="s">
        <v>1</v>
      </c>
      <c r="F44" s="13"/>
    </row>
    <row r="45" spans="1:6" ht="58.2" thickBot="1" x14ac:dyDescent="0.35">
      <c r="A45" s="25">
        <v>38</v>
      </c>
      <c r="B45" s="42" t="s">
        <v>109</v>
      </c>
      <c r="C45" s="27"/>
      <c r="D45" s="40" t="s">
        <v>80</v>
      </c>
      <c r="E45" s="15" t="s">
        <v>1</v>
      </c>
      <c r="F45" s="13"/>
    </row>
    <row r="46" spans="1:6" ht="43.8" thickBot="1" x14ac:dyDescent="0.35">
      <c r="A46" s="23">
        <v>39</v>
      </c>
      <c r="B46" s="42" t="s">
        <v>108</v>
      </c>
      <c r="C46" s="27"/>
      <c r="D46" s="40" t="s">
        <v>77</v>
      </c>
      <c r="E46" s="15" t="s">
        <v>1</v>
      </c>
      <c r="F46" s="13"/>
    </row>
    <row r="47" spans="1:6" ht="58.2" thickBot="1" x14ac:dyDescent="0.35">
      <c r="A47" s="25">
        <v>40</v>
      </c>
      <c r="B47" s="42" t="s">
        <v>111</v>
      </c>
      <c r="C47" s="27"/>
      <c r="D47" s="40" t="s">
        <v>82</v>
      </c>
      <c r="E47" s="15" t="s">
        <v>1</v>
      </c>
      <c r="F47" s="13"/>
    </row>
    <row r="48" spans="1:6" ht="29.4" thickBot="1" x14ac:dyDescent="0.35">
      <c r="A48" s="23">
        <v>41</v>
      </c>
      <c r="B48" s="42" t="s">
        <v>112</v>
      </c>
      <c r="C48" s="27"/>
      <c r="D48" s="40" t="s">
        <v>83</v>
      </c>
      <c r="E48" s="15" t="s">
        <v>1</v>
      </c>
      <c r="F48" s="13"/>
    </row>
    <row r="49" spans="1:6" ht="43.8" thickBot="1" x14ac:dyDescent="0.35">
      <c r="A49" s="25">
        <v>42</v>
      </c>
      <c r="B49" s="41" t="s">
        <v>91</v>
      </c>
      <c r="C49" s="27"/>
      <c r="D49" s="40" t="s">
        <v>84</v>
      </c>
      <c r="E49" s="15" t="s">
        <v>1</v>
      </c>
      <c r="F49" s="13"/>
    </row>
    <row r="50" spans="1:6" ht="29.4" thickBot="1" x14ac:dyDescent="0.35">
      <c r="A50" s="23">
        <v>43</v>
      </c>
      <c r="B50" s="42" t="s">
        <v>113</v>
      </c>
      <c r="C50" s="27"/>
      <c r="D50" s="40" t="s">
        <v>85</v>
      </c>
      <c r="E50" s="15" t="s">
        <v>1</v>
      </c>
      <c r="F50" s="13"/>
    </row>
    <row r="51" spans="1:6" ht="58.2" thickBot="1" x14ac:dyDescent="0.35">
      <c r="A51" s="25">
        <v>44</v>
      </c>
      <c r="B51" s="42" t="s">
        <v>114</v>
      </c>
      <c r="C51" s="27"/>
      <c r="D51" s="43" t="s">
        <v>94</v>
      </c>
      <c r="E51" s="15" t="s">
        <v>1</v>
      </c>
      <c r="F51" s="13"/>
    </row>
    <row r="52" spans="1:6" ht="29.4" thickBot="1" x14ac:dyDescent="0.35">
      <c r="A52" s="23">
        <v>45</v>
      </c>
      <c r="B52" s="42" t="s">
        <v>115</v>
      </c>
      <c r="C52" s="27"/>
      <c r="D52" s="43" t="s">
        <v>95</v>
      </c>
      <c r="E52" s="15" t="s">
        <v>1</v>
      </c>
      <c r="F52" s="13"/>
    </row>
    <row r="53" spans="1:6" ht="29.4" thickBot="1" x14ac:dyDescent="0.35">
      <c r="A53" s="25">
        <v>46</v>
      </c>
      <c r="B53" s="42" t="s">
        <v>116</v>
      </c>
      <c r="C53" s="27"/>
      <c r="D53" s="40" t="s">
        <v>86</v>
      </c>
      <c r="E53" s="15" t="s">
        <v>1</v>
      </c>
      <c r="F53" s="13"/>
    </row>
    <row r="54" spans="1:6" ht="72.599999999999994" thickBot="1" x14ac:dyDescent="0.35">
      <c r="A54" s="23">
        <v>47</v>
      </c>
      <c r="B54" s="42" t="s">
        <v>117</v>
      </c>
      <c r="C54" s="27"/>
      <c r="D54" s="40" t="s">
        <v>87</v>
      </c>
      <c r="E54" s="15" t="s">
        <v>1</v>
      </c>
      <c r="F54" s="13"/>
    </row>
    <row r="55" spans="1:6" ht="43.8" thickBot="1" x14ac:dyDescent="0.35">
      <c r="A55" s="25">
        <v>48</v>
      </c>
      <c r="B55" s="42" t="s">
        <v>118</v>
      </c>
      <c r="C55" s="27"/>
      <c r="D55" s="40" t="s">
        <v>88</v>
      </c>
      <c r="E55" s="15" t="s">
        <v>1</v>
      </c>
      <c r="F55" s="13"/>
    </row>
    <row r="56" spans="1:6" ht="43.8" thickBot="1" x14ac:dyDescent="0.35">
      <c r="A56" s="23">
        <v>49</v>
      </c>
      <c r="B56" s="42" t="s">
        <v>119</v>
      </c>
      <c r="C56" s="27"/>
      <c r="D56" s="40" t="s">
        <v>89</v>
      </c>
      <c r="E56" s="15" t="s">
        <v>1</v>
      </c>
      <c r="F56" s="13"/>
    </row>
    <row r="57" spans="1:6" ht="43.8" thickBot="1" x14ac:dyDescent="0.35">
      <c r="A57" s="25">
        <v>50</v>
      </c>
      <c r="B57" s="42" t="s">
        <v>155</v>
      </c>
      <c r="C57" s="27"/>
      <c r="D57" s="43" t="s">
        <v>156</v>
      </c>
      <c r="E57" s="15" t="s">
        <v>1</v>
      </c>
      <c r="F57" s="13"/>
    </row>
    <row r="58" spans="1:6" ht="58.2" thickBot="1" x14ac:dyDescent="0.35">
      <c r="A58" s="23">
        <v>51</v>
      </c>
      <c r="B58" s="42" t="s">
        <v>120</v>
      </c>
      <c r="C58" s="27"/>
      <c r="D58" s="40" t="s">
        <v>90</v>
      </c>
      <c r="E58" s="15" t="s">
        <v>1</v>
      </c>
      <c r="F58" s="44" t="s">
        <v>154</v>
      </c>
    </row>
    <row r="59" spans="1:6" ht="43.8" thickBot="1" x14ac:dyDescent="0.35">
      <c r="A59" s="25">
        <v>52</v>
      </c>
      <c r="B59" s="42" t="s">
        <v>121</v>
      </c>
      <c r="C59" s="27"/>
      <c r="D59" s="40" t="s">
        <v>92</v>
      </c>
      <c r="E59" s="15" t="s">
        <v>1</v>
      </c>
      <c r="F59" s="13"/>
    </row>
    <row r="60" spans="1:6" ht="144.6" thickBot="1" x14ac:dyDescent="0.35">
      <c r="A60" s="23">
        <v>53</v>
      </c>
      <c r="B60" s="45" t="s">
        <v>136</v>
      </c>
      <c r="C60" s="27"/>
      <c r="D60" s="43" t="s">
        <v>93</v>
      </c>
      <c r="E60" s="15" t="s">
        <v>1</v>
      </c>
      <c r="F60" s="44"/>
    </row>
    <row r="61" spans="1:6" ht="144.6" thickBot="1" x14ac:dyDescent="0.35">
      <c r="A61" s="25">
        <v>54</v>
      </c>
      <c r="B61" s="45" t="s">
        <v>135</v>
      </c>
      <c r="C61" s="27"/>
      <c r="D61" s="43" t="s">
        <v>93</v>
      </c>
      <c r="E61" s="15" t="s">
        <v>1</v>
      </c>
      <c r="F61" s="44"/>
    </row>
    <row r="62" spans="1:6" ht="144.6" thickBot="1" x14ac:dyDescent="0.35">
      <c r="A62" s="23">
        <v>55</v>
      </c>
      <c r="B62" s="45" t="s">
        <v>139</v>
      </c>
      <c r="C62" s="27"/>
      <c r="D62" s="43" t="s">
        <v>93</v>
      </c>
      <c r="E62" s="15" t="s">
        <v>1</v>
      </c>
      <c r="F62" s="44"/>
    </row>
    <row r="63" spans="1:6" ht="144.6" thickBot="1" x14ac:dyDescent="0.35">
      <c r="A63" s="25">
        <v>56</v>
      </c>
      <c r="B63" s="45" t="s">
        <v>138</v>
      </c>
      <c r="C63" s="27"/>
      <c r="D63" s="43" t="s">
        <v>137</v>
      </c>
      <c r="E63" s="15" t="s">
        <v>1</v>
      </c>
      <c r="F63" s="44"/>
    </row>
    <row r="64" spans="1:6" ht="144.6" thickBot="1" x14ac:dyDescent="0.35">
      <c r="A64" s="23">
        <v>57</v>
      </c>
      <c r="B64" s="45" t="s">
        <v>140</v>
      </c>
      <c r="C64" s="27"/>
      <c r="D64" s="43" t="s">
        <v>137</v>
      </c>
      <c r="E64" s="15" t="s">
        <v>1</v>
      </c>
      <c r="F64" s="44"/>
    </row>
    <row r="65" spans="1:6" ht="144.6" thickBot="1" x14ac:dyDescent="0.35">
      <c r="A65" s="25">
        <v>58</v>
      </c>
      <c r="B65" s="45" t="s">
        <v>138</v>
      </c>
      <c r="C65" s="27"/>
      <c r="D65" s="43" t="s">
        <v>93</v>
      </c>
      <c r="E65" s="15" t="s">
        <v>1</v>
      </c>
      <c r="F65" s="44"/>
    </row>
    <row r="66" spans="1:6" ht="144.6" thickBot="1" x14ac:dyDescent="0.35">
      <c r="A66" s="23">
        <v>59</v>
      </c>
      <c r="B66" s="45" t="s">
        <v>149</v>
      </c>
      <c r="C66" s="27"/>
      <c r="D66" s="43" t="s">
        <v>137</v>
      </c>
      <c r="E66" s="15" t="s">
        <v>1</v>
      </c>
      <c r="F66" s="44"/>
    </row>
    <row r="67" spans="1:6" ht="144.6" thickBot="1" x14ac:dyDescent="0.35">
      <c r="A67" s="25">
        <v>60</v>
      </c>
      <c r="B67" s="45" t="s">
        <v>150</v>
      </c>
      <c r="C67" s="27"/>
      <c r="D67" s="43" t="s">
        <v>93</v>
      </c>
      <c r="E67" s="15" t="s">
        <v>1</v>
      </c>
      <c r="F67" s="44"/>
    </row>
    <row r="68" spans="1:6" ht="144.6" thickBot="1" x14ac:dyDescent="0.35">
      <c r="A68" s="23">
        <v>61</v>
      </c>
      <c r="B68" s="45" t="s">
        <v>151</v>
      </c>
      <c r="C68" s="27"/>
      <c r="D68" s="43" t="s">
        <v>93</v>
      </c>
      <c r="E68" s="15" t="s">
        <v>1</v>
      </c>
      <c r="F68" s="44"/>
    </row>
    <row r="69" spans="1:6" ht="144.6" thickBot="1" x14ac:dyDescent="0.35">
      <c r="A69" s="25">
        <v>62</v>
      </c>
      <c r="B69" s="45" t="s">
        <v>152</v>
      </c>
      <c r="C69" s="27"/>
      <c r="D69" s="43" t="s">
        <v>137</v>
      </c>
      <c r="E69" s="15" t="s">
        <v>1</v>
      </c>
      <c r="F69" s="44"/>
    </row>
    <row r="70" spans="1:6" ht="58.2" thickBot="1" x14ac:dyDescent="0.35">
      <c r="A70" s="23">
        <v>63</v>
      </c>
      <c r="B70" s="42" t="s">
        <v>96</v>
      </c>
      <c r="C70" s="27"/>
      <c r="D70" s="43" t="s">
        <v>98</v>
      </c>
      <c r="E70" s="15" t="s">
        <v>1</v>
      </c>
      <c r="F70" s="44"/>
    </row>
    <row r="71" spans="1:6" ht="58.2" thickBot="1" x14ac:dyDescent="0.35">
      <c r="A71" s="25">
        <v>64</v>
      </c>
      <c r="B71" s="42" t="s">
        <v>97</v>
      </c>
      <c r="C71" s="27"/>
      <c r="D71" s="43" t="s">
        <v>99</v>
      </c>
      <c r="E71" s="15" t="s">
        <v>1</v>
      </c>
      <c r="F71" s="44"/>
    </row>
    <row r="72" spans="1:6" ht="58.2" thickBot="1" x14ac:dyDescent="0.35">
      <c r="A72" s="23">
        <v>65</v>
      </c>
      <c r="B72" s="42" t="s">
        <v>100</v>
      </c>
      <c r="C72" s="27"/>
      <c r="D72" s="43" t="s">
        <v>101</v>
      </c>
      <c r="E72" s="15" t="s">
        <v>1</v>
      </c>
      <c r="F72" s="44"/>
    </row>
    <row r="73" spans="1:6" ht="72.599999999999994" thickBot="1" x14ac:dyDescent="0.35">
      <c r="A73" s="25">
        <v>66</v>
      </c>
      <c r="B73" s="42" t="s">
        <v>102</v>
      </c>
      <c r="C73" s="27"/>
      <c r="D73" s="43" t="s">
        <v>103</v>
      </c>
      <c r="E73" s="15" t="s">
        <v>1</v>
      </c>
      <c r="F73" s="44"/>
    </row>
    <row r="74" spans="1:6" ht="58.2" thickBot="1" x14ac:dyDescent="0.35">
      <c r="A74" s="23">
        <v>67</v>
      </c>
      <c r="B74" s="42" t="s">
        <v>104</v>
      </c>
      <c r="C74" s="27"/>
      <c r="D74" s="43" t="s">
        <v>105</v>
      </c>
      <c r="E74" s="15" t="s">
        <v>1</v>
      </c>
      <c r="F74" s="44"/>
    </row>
    <row r="75" spans="1:6" ht="43.8" thickBot="1" x14ac:dyDescent="0.35">
      <c r="A75" s="25">
        <v>68</v>
      </c>
      <c r="B75" s="42" t="s">
        <v>106</v>
      </c>
      <c r="C75" s="27"/>
      <c r="D75" s="43" t="s">
        <v>107</v>
      </c>
      <c r="E75" s="15" t="s">
        <v>1</v>
      </c>
      <c r="F75" s="44"/>
    </row>
    <row r="76" spans="1:6" ht="43.8" thickBot="1" x14ac:dyDescent="0.35">
      <c r="A76" s="23">
        <v>69</v>
      </c>
      <c r="B76" s="42" t="s">
        <v>127</v>
      </c>
      <c r="C76" s="27"/>
      <c r="D76" s="43" t="s">
        <v>124</v>
      </c>
      <c r="E76" s="15" t="s">
        <v>1</v>
      </c>
      <c r="F76" s="13"/>
    </row>
    <row r="77" spans="1:6" ht="43.8" thickBot="1" x14ac:dyDescent="0.35">
      <c r="A77" s="25">
        <v>70</v>
      </c>
      <c r="B77" s="42" t="s">
        <v>128</v>
      </c>
      <c r="C77" s="27"/>
      <c r="D77" s="43" t="s">
        <v>124</v>
      </c>
      <c r="E77" s="15" t="s">
        <v>1</v>
      </c>
      <c r="F77" s="13"/>
    </row>
    <row r="78" spans="1:6" ht="43.8" thickBot="1" x14ac:dyDescent="0.35">
      <c r="A78" s="23">
        <v>71</v>
      </c>
      <c r="B78" s="42" t="s">
        <v>125</v>
      </c>
      <c r="C78" s="27"/>
      <c r="D78" s="43" t="s">
        <v>123</v>
      </c>
      <c r="E78" s="15" t="s">
        <v>1</v>
      </c>
      <c r="F78" s="13"/>
    </row>
    <row r="79" spans="1:6" ht="43.8" thickBot="1" x14ac:dyDescent="0.35">
      <c r="A79" s="25">
        <v>72</v>
      </c>
      <c r="B79" s="42" t="s">
        <v>126</v>
      </c>
      <c r="C79" s="27"/>
      <c r="D79" s="43" t="s">
        <v>123</v>
      </c>
      <c r="E79" s="15" t="s">
        <v>1</v>
      </c>
      <c r="F79" s="13"/>
    </row>
    <row r="80" spans="1:6" ht="43.8" thickBot="1" x14ac:dyDescent="0.35">
      <c r="A80" s="23">
        <v>73</v>
      </c>
      <c r="B80" s="42" t="s">
        <v>129</v>
      </c>
      <c r="C80" s="27"/>
      <c r="D80" s="43" t="s">
        <v>130</v>
      </c>
      <c r="E80" s="15" t="s">
        <v>1</v>
      </c>
      <c r="F80" s="44"/>
    </row>
    <row r="81" spans="1:6" ht="43.8" thickBot="1" x14ac:dyDescent="0.35">
      <c r="A81" s="25">
        <v>74</v>
      </c>
      <c r="B81" s="42" t="s">
        <v>131</v>
      </c>
      <c r="C81" s="27"/>
      <c r="D81" s="43" t="s">
        <v>130</v>
      </c>
      <c r="E81" s="15" t="s">
        <v>1</v>
      </c>
      <c r="F81" s="44"/>
    </row>
    <row r="82" spans="1:6" ht="43.8" thickBot="1" x14ac:dyDescent="0.35">
      <c r="A82" s="23">
        <v>75</v>
      </c>
      <c r="B82" s="42" t="s">
        <v>132</v>
      </c>
      <c r="C82" s="27"/>
      <c r="D82" s="43" t="s">
        <v>134</v>
      </c>
      <c r="E82" s="15" t="s">
        <v>1</v>
      </c>
      <c r="F82" s="44"/>
    </row>
    <row r="83" spans="1:6" ht="43.8" thickBot="1" x14ac:dyDescent="0.35">
      <c r="A83" s="25">
        <v>76</v>
      </c>
      <c r="B83" s="42" t="s">
        <v>133</v>
      </c>
      <c r="C83" s="27"/>
      <c r="D83" s="43" t="s">
        <v>134</v>
      </c>
      <c r="E83" s="15" t="s">
        <v>1</v>
      </c>
      <c r="F83" s="13"/>
    </row>
    <row r="84" spans="1:6" ht="15" thickBot="1" x14ac:dyDescent="0.35">
      <c r="A84" s="23">
        <v>77</v>
      </c>
      <c r="B84" s="42" t="s">
        <v>141</v>
      </c>
      <c r="C84" s="27"/>
      <c r="D84" s="43" t="s">
        <v>144</v>
      </c>
      <c r="E84" s="15" t="s">
        <v>1</v>
      </c>
      <c r="F84" s="13"/>
    </row>
    <row r="85" spans="1:6" ht="15" thickBot="1" x14ac:dyDescent="0.35">
      <c r="A85" s="25">
        <v>78</v>
      </c>
      <c r="B85" s="42" t="s">
        <v>142</v>
      </c>
      <c r="C85" s="27"/>
      <c r="D85" s="43" t="s">
        <v>145</v>
      </c>
      <c r="E85" s="15" t="s">
        <v>1</v>
      </c>
      <c r="F85" s="13"/>
    </row>
    <row r="86" spans="1:6" ht="29.4" thickBot="1" x14ac:dyDescent="0.35">
      <c r="A86" s="23">
        <v>79</v>
      </c>
      <c r="B86" s="42" t="s">
        <v>143</v>
      </c>
      <c r="C86" s="27"/>
      <c r="D86" s="43" t="s">
        <v>146</v>
      </c>
      <c r="E86" s="15" t="s">
        <v>1</v>
      </c>
      <c r="F86" s="13"/>
    </row>
    <row r="87" spans="1:6" ht="29.4" thickBot="1" x14ac:dyDescent="0.35">
      <c r="A87" s="25">
        <v>80</v>
      </c>
      <c r="B87" s="42" t="s">
        <v>147</v>
      </c>
      <c r="C87" s="27"/>
      <c r="D87" s="43" t="s">
        <v>148</v>
      </c>
      <c r="E87" s="15" t="s">
        <v>3</v>
      </c>
      <c r="F87" s="13"/>
    </row>
    <row r="88" spans="1:6" ht="15" thickBot="1" x14ac:dyDescent="0.35">
      <c r="A88" s="23">
        <v>81</v>
      </c>
      <c r="B88" s="42"/>
      <c r="C88" s="27"/>
      <c r="D88" s="43"/>
      <c r="E88" s="15"/>
      <c r="F88" s="13"/>
    </row>
    <row r="89" spans="1:6" ht="15" thickBot="1" x14ac:dyDescent="0.35">
      <c r="A89" s="25">
        <v>82</v>
      </c>
      <c r="B89" s="41"/>
      <c r="C89" s="27"/>
      <c r="D89" s="40"/>
      <c r="E89" s="15"/>
      <c r="F89" s="13"/>
    </row>
    <row r="90" spans="1:6" ht="15" thickBot="1" x14ac:dyDescent="0.35">
      <c r="A90" s="25">
        <v>83</v>
      </c>
      <c r="B90" s="41"/>
      <c r="C90" s="27"/>
      <c r="D90" s="40"/>
      <c r="E90" s="15"/>
      <c r="F90" s="13"/>
    </row>
  </sheetData>
  <mergeCells count="2">
    <mergeCell ref="E1:F1"/>
    <mergeCell ref="A1:A6"/>
  </mergeCells>
  <conditionalFormatting sqref="E7:E90">
    <cfRule type="cellIs" dxfId="7" priority="9" operator="equal">
      <formula>"Not Tested"</formula>
    </cfRule>
    <cfRule type="cellIs" dxfId="6" priority="10" operator="equal">
      <formula>"FAILED"</formula>
    </cfRule>
    <cfRule type="cellIs" dxfId="5" priority="11" operator="equal">
      <formula>"PASSED"</formula>
    </cfRule>
    <cfRule type="expression" dxfId="4" priority="12">
      <formula>PASSED</formula>
    </cfRule>
  </conditionalFormatting>
  <conditionalFormatting sqref="A7">
    <cfRule type="cellIs" dxfId="3" priority="5" operator="equal">
      <formula>"Not Tested"</formula>
    </cfRule>
    <cfRule type="cellIs" dxfId="2" priority="6" operator="equal">
      <formula>"FAILED"</formula>
    </cfRule>
    <cfRule type="cellIs" dxfId="1" priority="7" operator="equal">
      <formula>"PASSED"</formula>
    </cfRule>
    <cfRule type="expression" dxfId="0" priority="8">
      <formula>PASSED</formula>
    </cfRule>
  </conditionalFormatting>
  <dataValidations count="1">
    <dataValidation type="list" allowBlank="1" showInputMessage="1" showErrorMessage="1" sqref="E8:E90">
      <formula1>$E$2:$E$5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Cherish</vt:lpstr>
      <vt:lpstr>uDates</vt:lpstr>
    </vt:vector>
  </TitlesOfParts>
  <Company>EPAM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Mulitsa, Dmitry</dc:creator>
  <cp:lastModifiedBy>Sergei Dudarev</cp:lastModifiedBy>
  <dcterms:created xsi:type="dcterms:W3CDTF">2012-11-09T07:44:21Z</dcterms:created>
  <dcterms:modified xsi:type="dcterms:W3CDTF">2022-02-17T10:57:00Z</dcterms:modified>
</cp:coreProperties>
</file>