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Desktop\2_SQL\Источники данных\"/>
    </mc:Choice>
  </mc:AlternateContent>
  <xr:revisionPtr revIDLastSave="0" documentId="13_ncr:1_{67020309-EE40-441E-9712-C9CFF7F0A53A}" xr6:coauthVersionLast="47" xr6:coauthVersionMax="47" xr10:uidLastSave="{00000000-0000-0000-0000-000000000000}"/>
  <bookViews>
    <workbookView xWindow="-110" yWindow="-110" windowWidth="25820" windowHeight="15500" activeTab="1" xr2:uid="{198CD6C3-7345-420D-845D-A848DE6AC272}"/>
  </bookViews>
  <sheets>
    <sheet name="задание_5" sheetId="2" r:id="rId1"/>
    <sheet name="запросы" sheetId="7" r:id="rId2"/>
    <sheet name="Результат запроса1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8" l="1"/>
</calcChain>
</file>

<file path=xl/sharedStrings.xml><?xml version="1.0" encoding="utf-8"?>
<sst xmlns="http://schemas.openxmlformats.org/spreadsheetml/2006/main" count="42" uniqueCount="39">
  <si>
    <t>Задание 1</t>
  </si>
  <si>
    <t>Задание 2</t>
  </si>
  <si>
    <t>select    case when reg_date between '2022-11-01' and '2022-12-31' then 'cohort_11&amp;12' else 'cohort_other' end as bin_month</t>
  </si>
  <si>
    <t xml:space="preserve">        , avg(end_session - start_session) as avg_session_time</t>
  </si>
  <si>
    <t>from skygame.users u</t>
  </si>
  <si>
    <t xml:space="preserve">    join skygame.game_sessions s</t>
  </si>
  <si>
    <t xml:space="preserve">        on u.id_user = s.id_user</t>
  </si>
  <si>
    <t>where end_session is not null</t>
  </si>
  <si>
    <t xml:space="preserve">    and end_session - start_session &gt; '5 minute'</t>
  </si>
  <si>
    <t>group by  bin_month</t>
  </si>
  <si>
    <t>with k_factor_calc as</t>
  </si>
  <si>
    <t xml:space="preserve">(select   avg(ref_reg) as avg_friends_registered </t>
  </si>
  <si>
    <t xml:space="preserve">        , count(ref_reg) / count(distinct u.id_user)::float as avg_invites_per_user</t>
  </si>
  <si>
    <t xml:space="preserve">        , avg(ref_reg) * (count(ref_reg) / count(distinct u.id_user)::float) as k_factor</t>
  </si>
  <si>
    <t xml:space="preserve">    left join skygame.referral r</t>
  </si>
  <si>
    <t xml:space="preserve">        on u.id_user = r.id_user</t>
  </si>
  <si>
    <t>),</t>
  </si>
  <si>
    <t>cohort_volume_calc as</t>
  </si>
  <si>
    <t>(select avg(cohort_users_vol) as avg_cohort_users_vol</t>
  </si>
  <si>
    <t>from   (select    date_trunc('month', reg_date) as month</t>
  </si>
  <si>
    <t xml:space="preserve">                , count(*) as cohort_users_vol</t>
  </si>
  <si>
    <t xml:space="preserve">        from skygame.users</t>
  </si>
  <si>
    <t xml:space="preserve">        where date_trunc('month', reg_date) &lt; '2023-04-01'</t>
  </si>
  <si>
    <t xml:space="preserve">        group by month</t>
  </si>
  <si>
    <t xml:space="preserve">        order by month</t>
  </si>
  <si>
    <t xml:space="preserve">       ) as t</t>
  </si>
  <si>
    <t>)</t>
  </si>
  <si>
    <t>select k_factor * avg_cohort_users_vol as future_cohort_users</t>
  </si>
  <si>
    <t>from k_factor_calc, cohort_volume_calc</t>
  </si>
  <si>
    <t>Для расчета средней длительности берите только сессии длиннее пяти минут.</t>
  </si>
  <si>
    <t>Рассчитайте K-factor нашей игры.</t>
  </si>
  <si>
    <t>cohort_11&amp;12</t>
  </si>
  <si>
    <t>cohort_other</t>
  </si>
  <si>
    <t>когорта игроков</t>
  </si>
  <si>
    <t>среднее время сессии, мин</t>
  </si>
  <si>
    <t>Расскажите о дополнительных монетарных расчетах</t>
  </si>
  <si>
    <t>Факт. В ноябре и декабре 2022 года была опробована альтернативная стратегия привлечения клиентов.</t>
  </si>
  <si>
    <t>Проверьте следующую гипотезу: в ноябре и декабре 2022 года из-за более дорогой и таргетированной рекламы мы приобрели более «лояльных» игроков, которые больше времени посвящают нашей игре.</t>
  </si>
  <si>
    <t>Рассчитайте, сколько пользователей нам принесет одна будущая среднестатистическая когорта в результате (с учетом «вирусности» игры).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</si>
</sst>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242D34"/>
      <name val="Open Sans"/>
      <family val="2"/>
    </font>
    <font>
      <sz val="9"/>
      <color theme="1"/>
      <name val="Var(--sky-ui-kit-font-family)"/>
      <charset val="204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rgb="FF04121B"/>
      <name val="Calibri"/>
      <family val="2"/>
      <charset val="204"/>
      <scheme val="minor"/>
    </font>
    <font>
      <b/>
      <sz val="11"/>
      <color rgb="FF242D34"/>
      <name val="Calibri"/>
      <family val="2"/>
      <charset val="204"/>
      <scheme val="minor"/>
    </font>
    <font>
      <sz val="11"/>
      <color rgb="FF04121B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2"/>
    <xf numFmtId="2" fontId="5" fillId="0" borderId="0" xfId="2" applyNumberFormat="1"/>
    <xf numFmtId="0" fontId="5" fillId="0" borderId="1" xfId="2" applyBorder="1"/>
    <xf numFmtId="0" fontId="5" fillId="0" borderId="3" xfId="2" applyBorder="1"/>
    <xf numFmtId="164" fontId="5" fillId="0" borderId="4" xfId="2" applyNumberFormat="1" applyBorder="1" applyAlignment="1">
      <alignment horizontal="center"/>
    </xf>
    <xf numFmtId="164" fontId="5" fillId="0" borderId="2" xfId="2" applyNumberFormat="1" applyBorder="1" applyAlignment="1">
      <alignment horizontal="center"/>
    </xf>
    <xf numFmtId="0" fontId="6" fillId="0" borderId="5" xfId="2" applyFont="1" applyBorder="1" applyAlignment="1">
      <alignment horizontal="center" vertical="top" wrapText="1"/>
    </xf>
    <xf numFmtId="0" fontId="6" fillId="0" borderId="6" xfId="2" applyFont="1" applyBorder="1" applyAlignment="1">
      <alignment horizontal="center" vertical="top" wrapText="1"/>
    </xf>
    <xf numFmtId="0" fontId="0" fillId="0" borderId="0" xfId="1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2"/>
    </xf>
  </cellXfs>
  <cellStyles count="3">
    <cellStyle name="Обычный" xfId="0" builtinId="0"/>
    <cellStyle name="Обычный 2" xfId="1" xr:uid="{3B22E2A0-76CE-4B41-B6D4-9AADCD02D681}"/>
    <cellStyle name="Обычный 3" xfId="2" xr:uid="{3D263C6C-740F-4440-8E5F-841DB8721C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DA7A-5E31-4076-BE71-1E03EBDCD9AF}">
  <dimension ref="A1"/>
  <sheetViews>
    <sheetView workbookViewId="0"/>
  </sheetViews>
  <sheetFormatPr defaultRowHeight="14.5"/>
  <sheetData>
    <row r="1" spans="1:1">
      <c r="A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D72A-F795-4B2F-B0B6-6E1ED0A80E08}">
  <dimension ref="A1:M35"/>
  <sheetViews>
    <sheetView tabSelected="1" workbookViewId="0">
      <selection activeCell="I18" sqref="I18"/>
    </sheetView>
  </sheetViews>
  <sheetFormatPr defaultRowHeight="14.5"/>
  <cols>
    <col min="1" max="16384" width="8.7265625" style="1"/>
  </cols>
  <sheetData>
    <row r="1" spans="1:13">
      <c r="A1" s="2" t="s">
        <v>0</v>
      </c>
    </row>
    <row r="2" spans="1:13">
      <c r="A2" s="3" t="s">
        <v>2</v>
      </c>
      <c r="M2" s="4"/>
    </row>
    <row r="3" spans="1:13">
      <c r="A3" s="3" t="s">
        <v>3</v>
      </c>
    </row>
    <row r="4" spans="1:13">
      <c r="A4" s="3" t="s">
        <v>4</v>
      </c>
      <c r="I4" s="16" t="s">
        <v>0</v>
      </c>
    </row>
    <row r="5" spans="1:13">
      <c r="A5" s="3" t="s">
        <v>5</v>
      </c>
      <c r="I5" s="17" t="s">
        <v>36</v>
      </c>
    </row>
    <row r="6" spans="1:13">
      <c r="A6" s="3" t="s">
        <v>6</v>
      </c>
      <c r="I6" s="17" t="s">
        <v>37</v>
      </c>
    </row>
    <row r="7" spans="1:13">
      <c r="A7" s="3" t="s">
        <v>7</v>
      </c>
      <c r="I7" s="18" t="s">
        <v>29</v>
      </c>
    </row>
    <row r="8" spans="1:13">
      <c r="A8" s="3" t="s">
        <v>8</v>
      </c>
      <c r="I8" s="18"/>
    </row>
    <row r="9" spans="1:13">
      <c r="A9" s="3" t="s">
        <v>9</v>
      </c>
      <c r="I9" s="13"/>
    </row>
    <row r="10" spans="1:13">
      <c r="A10" s="3"/>
      <c r="I10" s="13"/>
    </row>
    <row r="11" spans="1:13">
      <c r="A11" s="3"/>
      <c r="I11" s="13"/>
    </row>
    <row r="12" spans="1:13">
      <c r="A12" s="2" t="s">
        <v>1</v>
      </c>
      <c r="I12" s="13"/>
    </row>
    <row r="13" spans="1:13">
      <c r="A13" s="3" t="s">
        <v>10</v>
      </c>
      <c r="I13" s="16" t="s">
        <v>1</v>
      </c>
    </row>
    <row r="14" spans="1:13">
      <c r="A14" s="3" t="s">
        <v>11</v>
      </c>
      <c r="I14" s="17" t="s">
        <v>30</v>
      </c>
    </row>
    <row r="15" spans="1:13">
      <c r="A15" s="3" t="s">
        <v>12</v>
      </c>
      <c r="I15" s="17" t="s">
        <v>38</v>
      </c>
    </row>
    <row r="16" spans="1:13">
      <c r="A16" s="3" t="s">
        <v>13</v>
      </c>
      <c r="I16" s="17"/>
    </row>
    <row r="17" spans="1:9">
      <c r="A17" s="3" t="s">
        <v>4</v>
      </c>
      <c r="I17" s="14"/>
    </row>
    <row r="18" spans="1:9">
      <c r="A18" s="3" t="s">
        <v>14</v>
      </c>
      <c r="I18" s="18"/>
    </row>
    <row r="19" spans="1:9">
      <c r="A19" s="3" t="s">
        <v>15</v>
      </c>
      <c r="I19" s="18"/>
    </row>
    <row r="20" spans="1:9">
      <c r="A20" s="3" t="s">
        <v>16</v>
      </c>
      <c r="I20" s="13"/>
    </row>
    <row r="21" spans="1:9">
      <c r="A21" s="3" t="s">
        <v>17</v>
      </c>
      <c r="I21" s="15"/>
    </row>
    <row r="22" spans="1:9">
      <c r="A22" s="3" t="s">
        <v>18</v>
      </c>
      <c r="I22" s="19"/>
    </row>
    <row r="23" spans="1:9">
      <c r="A23" s="3" t="s">
        <v>19</v>
      </c>
      <c r="I23" s="19"/>
    </row>
    <row r="24" spans="1:9">
      <c r="A24" s="3" t="s">
        <v>20</v>
      </c>
      <c r="I24" s="20"/>
    </row>
    <row r="25" spans="1:9">
      <c r="A25" s="3" t="s">
        <v>21</v>
      </c>
      <c r="I25" s="20"/>
    </row>
    <row r="26" spans="1:9">
      <c r="A26" s="3" t="s">
        <v>22</v>
      </c>
      <c r="I26" s="20"/>
    </row>
    <row r="27" spans="1:9">
      <c r="A27" s="3" t="s">
        <v>23</v>
      </c>
      <c r="I27" s="13"/>
    </row>
    <row r="28" spans="1:9">
      <c r="A28" s="3" t="s">
        <v>24</v>
      </c>
      <c r="I28" s="20"/>
    </row>
    <row r="29" spans="1:9">
      <c r="A29" s="3" t="s">
        <v>25</v>
      </c>
      <c r="I29" s="20"/>
    </row>
    <row r="30" spans="1:9">
      <c r="A30" s="3" t="s">
        <v>26</v>
      </c>
      <c r="I30" s="19"/>
    </row>
    <row r="31" spans="1:9">
      <c r="A31" s="3"/>
    </row>
    <row r="32" spans="1:9">
      <c r="A32" s="3" t="s">
        <v>27</v>
      </c>
    </row>
    <row r="33" spans="1:1">
      <c r="A33" s="3" t="s">
        <v>28</v>
      </c>
    </row>
    <row r="34" spans="1:1">
      <c r="A34" s="3"/>
    </row>
    <row r="35" spans="1:1">
      <c r="A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3D61-457F-4BA2-AD7D-ED8E2A2A3E31}">
  <dimension ref="A1:C3"/>
  <sheetViews>
    <sheetView workbookViewId="0">
      <selection activeCell="A2" sqref="A2"/>
    </sheetView>
  </sheetViews>
  <sheetFormatPr defaultRowHeight="14.5"/>
  <cols>
    <col min="1" max="1" width="13.1796875" style="5" customWidth="1"/>
    <col min="2" max="2" width="14.08984375" style="5" bestFit="1" customWidth="1"/>
    <col min="3" max="16384" width="8.7265625" style="5"/>
  </cols>
  <sheetData>
    <row r="1" spans="1:3" ht="29.5" thickBot="1">
      <c r="A1" s="11" t="s">
        <v>33</v>
      </c>
      <c r="B1" s="12" t="s">
        <v>34</v>
      </c>
    </row>
    <row r="2" spans="1:3">
      <c r="A2" s="8" t="s">
        <v>32</v>
      </c>
      <c r="B2" s="9">
        <v>177.13903214999999</v>
      </c>
      <c r="C2" s="6">
        <f>B3/B2</f>
        <v>1.2319577259998784</v>
      </c>
    </row>
    <row r="3" spans="1:3" ht="15" thickBot="1">
      <c r="A3" s="7" t="s">
        <v>31</v>
      </c>
      <c r="B3" s="10">
        <v>218.22779923333334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задание_5</vt:lpstr>
      <vt:lpstr>запросы</vt:lpstr>
      <vt:lpstr>Результат запроса1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Sergei</cp:lastModifiedBy>
  <dcterms:created xsi:type="dcterms:W3CDTF">2024-11-05T04:05:59Z</dcterms:created>
  <dcterms:modified xsi:type="dcterms:W3CDTF">2025-05-29T12:28:09Z</dcterms:modified>
</cp:coreProperties>
</file>