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dio\Jobe\LED_Driver_ETH\PCB\driverPCB\"/>
    </mc:Choice>
  </mc:AlternateContent>
  <xr:revisionPtr revIDLastSave="0" documentId="13_ncr:1_{8B2E0F3C-66BC-4EEE-8623-6E0A798F29C8}" xr6:coauthVersionLast="45" xr6:coauthVersionMax="45" xr10:uidLastSave="{00000000-0000-0000-0000-000000000000}"/>
  <bookViews>
    <workbookView xWindow="-108" yWindow="-108" windowWidth="23256" windowHeight="12576" xr2:uid="{A4E9BC57-66AC-46E3-B720-59E7E186210F}"/>
  </bookViews>
  <sheets>
    <sheet name="Bill of Materials-DriverPCB" sheetId="1" r:id="rId1"/>
  </sheets>
  <definedNames>
    <definedName name="_xlnm.Print_Titles" localSheetId="0">'Bill of Materials-DriverPCB'!$1:$1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<sst xmlns="http://schemas.openxmlformats.org/spreadsheetml/2006/main" count="78" uniqueCount="61">
  <si>
    <t>Designator</t>
  </si>
  <si>
    <t>Package</t>
  </si>
  <si>
    <t>Value</t>
  </si>
  <si>
    <t>Quantity</t>
  </si>
  <si>
    <t>X4</t>
  </si>
  <si>
    <t>PLD-10R</t>
  </si>
  <si>
    <t>NC</t>
  </si>
  <si>
    <t>X3</t>
  </si>
  <si>
    <t>PBD-10R</t>
  </si>
  <si>
    <t>X1, X2</t>
  </si>
  <si>
    <t>2.54 x 5</t>
  </si>
  <si>
    <t/>
  </si>
  <si>
    <t>VT1_ch1, VT1_ch2, VT1_ch3, VT1_ch4, VT1_ch5, VT1_ch6</t>
  </si>
  <si>
    <t>SOT-23</t>
  </si>
  <si>
    <t>BC846</t>
  </si>
  <si>
    <t>VR1</t>
  </si>
  <si>
    <t>SOT-223-4 Texas Instruments</t>
  </si>
  <si>
    <t>LM1117MPX-3.3</t>
  </si>
  <si>
    <t>VD2, VD3</t>
  </si>
  <si>
    <t>0805</t>
  </si>
  <si>
    <t>VD1</t>
  </si>
  <si>
    <t>U3, U4</t>
  </si>
  <si>
    <t>None</t>
  </si>
  <si>
    <t>STM32F030F4P6</t>
  </si>
  <si>
    <t>U2_ch1, U2_ch2, U2_ch3, U2_ch4, U2_ch5, U2_ch6</t>
  </si>
  <si>
    <t>LMC7110BIM5</t>
  </si>
  <si>
    <t>U1_ch1, U1_ch2, U1_ch3, U1_ch4, U1_ch5, U1_ch6</t>
  </si>
  <si>
    <t>LM3406MH</t>
  </si>
  <si>
    <t>S1, S2</t>
  </si>
  <si>
    <t>DIP4</t>
  </si>
  <si>
    <t>R20, R21, R29, R40</t>
  </si>
  <si>
    <t>0402</t>
  </si>
  <si>
    <t>3K</t>
  </si>
  <si>
    <t>R15_ch1, R15_ch2, R15_ch3, R15_ch4, R15_ch5, R15_ch6, R17_ch1, R17_ch2, R17_ch3, R17_ch4, R17_ch5, R17_ch6, R22, R23, R24, R25, R26, R27, R28, R34, R35, R36, R37, R38, R39</t>
  </si>
  <si>
    <t>10K</t>
  </si>
  <si>
    <t>R10_ch1, R10_ch2, R10_ch3, R10_ch4, R10_ch5, R10_ch6</t>
  </si>
  <si>
    <t>R5_ch1, R5_ch2, R5_ch3, R5_ch4, R5_ch5, R5_ch6, R6_ch1, R6_ch2, R6_ch3, R6_ch4, R6_ch5, R6_ch6, R7_ch1, R7_ch2, R7_ch3, R7_ch4, R7_ch5, R7_ch6, R8_ch1, R8_ch2, R8_ch3, R8_ch4, R8_ch5, R8_ch6, R9_ch1, R9_ch2, R9_ch3, R9_ch4, R9_ch5, R9_ch6</t>
  </si>
  <si>
    <t>1206</t>
  </si>
  <si>
    <t>1</t>
  </si>
  <si>
    <t>R3_ch1, R3_ch2, R3_ch3, R3_ch4, R3_ch5, R3_ch6, R11_ch1, R11_ch2, R11_ch3, R11_ch4, R11_ch5, R11_ch6</t>
  </si>
  <si>
    <t>100</t>
  </si>
  <si>
    <t>R2_ch1, R2_ch2, R2_ch3, R2_ch4, R2_ch5, R2_ch6, R13_ch1, R13_ch2, R13_ch3, R13_ch4, R13_ch5, R13_ch6, R18, R30, R31, R32, R33, R41, R42, R43, R44</t>
  </si>
  <si>
    <t>100K</t>
  </si>
  <si>
    <t>R1_ch1, R1_ch2, R1_ch3, R1_ch4, R1_ch5, R1_ch6, R4_ch1, R4_ch2, R4_ch3, R4_ch4, R4_ch5, R4_ch6, R12_ch1, R12_ch2, R12_ch3, R12_ch4, R12_ch5, R12_ch6, R14_ch1, R14_ch2, R14_ch3, R14_ch4, R14_ch5, R14_ch6, R16_ch1, R16_ch2, R16_ch3, R16_ch4, R16_ch5, R16_ch6, R19</t>
  </si>
  <si>
    <t>1K</t>
  </si>
  <si>
    <t>Q1_ch1, Q1_ch2, Q1_ch3, Q1_ch4, Q1_ch5, Q1_ch6</t>
  </si>
  <si>
    <t>2N7002</t>
  </si>
  <si>
    <t>L1_ch1, L1_ch2, L1_ch3, L1_ch4, L1_ch5, L1_ch6</t>
  </si>
  <si>
    <t>B82464G4223M000</t>
  </si>
  <si>
    <t>DG1</t>
  </si>
  <si>
    <t>D1_ch1, D1_ch2, D1_ch3, D1_ch4, D1_ch5, D1_ch6, D2_ch1, D2_ch2, D2_ch3, D2_ch4, D2_ch5, D2_ch6</t>
  </si>
  <si>
    <t>DO-214 Diodes Inc.</t>
  </si>
  <si>
    <t>B340A-13</t>
  </si>
  <si>
    <t>C3_ch1, C3_ch2, C3_ch3, C3_ch4, C3_ch5, C3_ch6, C4_ch1, C4_ch2, C4_ch3, C4_ch4, C4_ch5, C4_ch6, C5_ch1, C5_ch2, C5_ch3, C5_ch4, C5_ch5, C5_ch6, C6_ch1, C6_ch2, C6_ch3, C6_ch4, C6_ch5, C6_ch6, C14</t>
  </si>
  <si>
    <t>1812</t>
  </si>
  <si>
    <t>4.7 uF</t>
  </si>
  <si>
    <t>C2_ch1, C2_ch2, C2_ch3, C2_ch4, C2_ch5, C2_ch6</t>
  </si>
  <si>
    <t>0603</t>
  </si>
  <si>
    <t>1 uF</t>
  </si>
  <si>
    <t>C1_ch1, C1_ch2, C1_ch3, C1_ch4, C1_ch5, C1_ch6, C7_ch1, C7_ch2, C7_ch3, C7_ch4, C7_ch5, C7_ch6, C8, C9, C10, C11, C12, C13</t>
  </si>
  <si>
    <t>0.1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</si>
</sst>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C624-F376-4769-BC35-482F3364F9CB}">
  <sheetPr>
    <pageSetUpPr fitToPage="1"/>
  </sheetPr>
  <dimension ref="A1:F27"/>
  <sheetViews>
    <sheetView tabSelected="1" topLeftCell="A25" workbookViewId="0">
      <selection activeCell="F2" sqref="F2"/>
    </sheetView>
  </sheetViews>
  <sheetFormatPr defaultRowHeight="14.4" x14ac:dyDescent="0.3"/>
  <cols>
    <col min="1" max="1" width="19" customWidth="1"/>
    <col min="2" max="3" width="16" customWidth="1"/>
    <col min="4" max="4" width="19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3">
      <c r="A2" s="3" t="s">
        <v>4</v>
      </c>
      <c r="B2" s="3" t="s">
        <v>5</v>
      </c>
      <c r="C2" s="3" t="s">
        <v>6</v>
      </c>
      <c r="D2" s="4">
        <v>1</v>
      </c>
      <c r="E2">
        <v>10</v>
      </c>
      <c r="F2">
        <f>D2*E2</f>
        <v>10</v>
      </c>
    </row>
    <row r="3" spans="1:6" x14ac:dyDescent="0.3">
      <c r="A3" s="3" t="s">
        <v>7</v>
      </c>
      <c r="B3" s="3" t="s">
        <v>8</v>
      </c>
      <c r="C3" s="3" t="s">
        <v>6</v>
      </c>
      <c r="D3" s="4">
        <v>1</v>
      </c>
      <c r="E3">
        <v>10</v>
      </c>
      <c r="F3">
        <f t="shared" ref="F3:F26" si="0">D3*E3</f>
        <v>10</v>
      </c>
    </row>
    <row r="4" spans="1:6" x14ac:dyDescent="0.3">
      <c r="A4" s="3" t="s">
        <v>9</v>
      </c>
      <c r="B4" s="3" t="s">
        <v>10</v>
      </c>
      <c r="C4" s="3" t="s">
        <v>11</v>
      </c>
      <c r="D4" s="4">
        <v>2</v>
      </c>
      <c r="E4">
        <v>5</v>
      </c>
      <c r="F4">
        <f t="shared" si="0"/>
        <v>10</v>
      </c>
    </row>
    <row r="5" spans="1:6" ht="43.2" x14ac:dyDescent="0.3">
      <c r="A5" s="3" t="s">
        <v>12</v>
      </c>
      <c r="B5" s="3" t="s">
        <v>13</v>
      </c>
      <c r="C5" s="3" t="s">
        <v>14</v>
      </c>
      <c r="D5" s="4">
        <v>6</v>
      </c>
      <c r="E5">
        <v>3</v>
      </c>
      <c r="F5">
        <f t="shared" si="0"/>
        <v>18</v>
      </c>
    </row>
    <row r="6" spans="1:6" ht="28.8" x14ac:dyDescent="0.3">
      <c r="A6" s="3" t="s">
        <v>15</v>
      </c>
      <c r="B6" s="3" t="s">
        <v>16</v>
      </c>
      <c r="C6" s="3" t="s">
        <v>17</v>
      </c>
      <c r="D6" s="4">
        <v>1</v>
      </c>
      <c r="E6">
        <v>4</v>
      </c>
      <c r="F6">
        <f t="shared" si="0"/>
        <v>4</v>
      </c>
    </row>
    <row r="7" spans="1:6" x14ac:dyDescent="0.3">
      <c r="A7" s="3" t="s">
        <v>18</v>
      </c>
      <c r="B7" s="3" t="s">
        <v>19</v>
      </c>
      <c r="C7" s="3" t="s">
        <v>19</v>
      </c>
      <c r="D7" s="4">
        <v>2</v>
      </c>
      <c r="E7">
        <v>2</v>
      </c>
      <c r="F7">
        <f t="shared" si="0"/>
        <v>4</v>
      </c>
    </row>
    <row r="8" spans="1:6" x14ac:dyDescent="0.3">
      <c r="A8" s="3" t="s">
        <v>20</v>
      </c>
      <c r="B8" s="3" t="s">
        <v>19</v>
      </c>
      <c r="C8" s="3" t="s">
        <v>19</v>
      </c>
      <c r="D8" s="4">
        <v>1</v>
      </c>
      <c r="E8">
        <v>2</v>
      </c>
      <c r="F8">
        <f t="shared" si="0"/>
        <v>2</v>
      </c>
    </row>
    <row r="9" spans="1:6" x14ac:dyDescent="0.3">
      <c r="A9" s="3" t="s">
        <v>21</v>
      </c>
      <c r="B9" s="3" t="s">
        <v>22</v>
      </c>
      <c r="C9" s="3" t="s">
        <v>23</v>
      </c>
      <c r="D9" s="4">
        <v>2</v>
      </c>
      <c r="E9">
        <v>16</v>
      </c>
      <c r="F9">
        <f t="shared" si="0"/>
        <v>32</v>
      </c>
    </row>
    <row r="10" spans="1:6" ht="43.2" x14ac:dyDescent="0.3">
      <c r="A10" s="3" t="s">
        <v>24</v>
      </c>
      <c r="B10" s="3" t="s">
        <v>11</v>
      </c>
      <c r="C10" s="3" t="s">
        <v>25</v>
      </c>
      <c r="D10" s="4">
        <v>6</v>
      </c>
      <c r="E10">
        <v>5</v>
      </c>
      <c r="F10">
        <f t="shared" si="0"/>
        <v>30</v>
      </c>
    </row>
    <row r="11" spans="1:6" ht="43.2" x14ac:dyDescent="0.3">
      <c r="A11" s="3" t="s">
        <v>26</v>
      </c>
      <c r="B11" s="3" t="s">
        <v>22</v>
      </c>
      <c r="C11" s="3" t="s">
        <v>27</v>
      </c>
      <c r="D11" s="4">
        <v>6</v>
      </c>
      <c r="E11">
        <v>15</v>
      </c>
      <c r="F11">
        <f t="shared" si="0"/>
        <v>90</v>
      </c>
    </row>
    <row r="12" spans="1:6" x14ac:dyDescent="0.3">
      <c r="A12" s="3" t="s">
        <v>28</v>
      </c>
      <c r="B12" s="3" t="s">
        <v>11</v>
      </c>
      <c r="C12" s="3" t="s">
        <v>29</v>
      </c>
      <c r="D12" s="4">
        <v>2</v>
      </c>
      <c r="E12">
        <v>8</v>
      </c>
      <c r="F12">
        <f t="shared" si="0"/>
        <v>16</v>
      </c>
    </row>
    <row r="13" spans="1:6" x14ac:dyDescent="0.3">
      <c r="A13" s="3" t="s">
        <v>30</v>
      </c>
      <c r="B13" s="3" t="s">
        <v>31</v>
      </c>
      <c r="C13" s="3" t="s">
        <v>32</v>
      </c>
      <c r="D13" s="4">
        <v>4</v>
      </c>
      <c r="E13">
        <v>2</v>
      </c>
      <c r="F13">
        <f t="shared" si="0"/>
        <v>8</v>
      </c>
    </row>
    <row r="14" spans="1:6" ht="144" x14ac:dyDescent="0.3">
      <c r="A14" s="3" t="s">
        <v>33</v>
      </c>
      <c r="B14" s="3" t="s">
        <v>31</v>
      </c>
      <c r="C14" s="3" t="s">
        <v>34</v>
      </c>
      <c r="D14" s="4">
        <v>25</v>
      </c>
      <c r="E14">
        <v>2</v>
      </c>
      <c r="F14">
        <f t="shared" si="0"/>
        <v>50</v>
      </c>
    </row>
    <row r="15" spans="1:6" ht="43.2" x14ac:dyDescent="0.3">
      <c r="A15" s="3" t="s">
        <v>35</v>
      </c>
      <c r="B15" s="3" t="s">
        <v>31</v>
      </c>
      <c r="C15" s="3" t="s">
        <v>6</v>
      </c>
      <c r="D15" s="4">
        <v>6</v>
      </c>
      <c r="E15">
        <v>2</v>
      </c>
      <c r="F15">
        <f t="shared" si="0"/>
        <v>12</v>
      </c>
    </row>
    <row r="16" spans="1:6" ht="216" x14ac:dyDescent="0.3">
      <c r="A16" s="3" t="s">
        <v>36</v>
      </c>
      <c r="B16" s="3" t="s">
        <v>37</v>
      </c>
      <c r="C16" s="3" t="s">
        <v>38</v>
      </c>
      <c r="D16" s="4">
        <v>30</v>
      </c>
      <c r="E16">
        <v>2</v>
      </c>
      <c r="F16">
        <f t="shared" si="0"/>
        <v>60</v>
      </c>
    </row>
    <row r="17" spans="1:6" ht="86.4" x14ac:dyDescent="0.3">
      <c r="A17" s="3" t="s">
        <v>39</v>
      </c>
      <c r="B17" s="3" t="s">
        <v>31</v>
      </c>
      <c r="C17" s="3" t="s">
        <v>40</v>
      </c>
      <c r="D17" s="4">
        <v>12</v>
      </c>
      <c r="E17">
        <v>2</v>
      </c>
      <c r="F17">
        <f t="shared" si="0"/>
        <v>24</v>
      </c>
    </row>
    <row r="18" spans="1:6" ht="129.6" x14ac:dyDescent="0.3">
      <c r="A18" s="3" t="s">
        <v>41</v>
      </c>
      <c r="B18" s="3" t="s">
        <v>31</v>
      </c>
      <c r="C18" s="3" t="s">
        <v>42</v>
      </c>
      <c r="D18" s="4">
        <v>21</v>
      </c>
      <c r="E18">
        <v>2</v>
      </c>
      <c r="F18">
        <f t="shared" si="0"/>
        <v>42</v>
      </c>
    </row>
    <row r="19" spans="1:6" ht="230.4" x14ac:dyDescent="0.3">
      <c r="A19" s="3" t="s">
        <v>43</v>
      </c>
      <c r="B19" s="3" t="s">
        <v>31</v>
      </c>
      <c r="C19" s="3" t="s">
        <v>44</v>
      </c>
      <c r="D19" s="4">
        <v>31</v>
      </c>
      <c r="E19">
        <v>2</v>
      </c>
      <c r="F19">
        <f t="shared" si="0"/>
        <v>62</v>
      </c>
    </row>
    <row r="20" spans="1:6" ht="43.2" x14ac:dyDescent="0.3">
      <c r="A20" s="3" t="s">
        <v>45</v>
      </c>
      <c r="B20" s="3" t="s">
        <v>22</v>
      </c>
      <c r="C20" s="3" t="s">
        <v>46</v>
      </c>
      <c r="D20" s="4">
        <v>6</v>
      </c>
      <c r="E20">
        <v>3</v>
      </c>
      <c r="F20">
        <f t="shared" si="0"/>
        <v>18</v>
      </c>
    </row>
    <row r="21" spans="1:6" ht="43.2" x14ac:dyDescent="0.3">
      <c r="A21" s="3" t="s">
        <v>47</v>
      </c>
      <c r="B21" s="3" t="s">
        <v>22</v>
      </c>
      <c r="C21" s="3" t="s">
        <v>48</v>
      </c>
      <c r="D21" s="4">
        <v>6</v>
      </c>
      <c r="E21">
        <v>2</v>
      </c>
      <c r="F21">
        <f t="shared" si="0"/>
        <v>12</v>
      </c>
    </row>
    <row r="22" spans="1:6" x14ac:dyDescent="0.3">
      <c r="A22" s="3" t="s">
        <v>49</v>
      </c>
      <c r="B22" s="4"/>
      <c r="C22" s="3" t="s">
        <v>6</v>
      </c>
      <c r="D22" s="4">
        <v>1</v>
      </c>
      <c r="E22">
        <v>16</v>
      </c>
      <c r="F22">
        <f t="shared" si="0"/>
        <v>16</v>
      </c>
    </row>
    <row r="23" spans="1:6" ht="86.4" x14ac:dyDescent="0.3">
      <c r="A23" s="3" t="s">
        <v>50</v>
      </c>
      <c r="B23" s="3" t="s">
        <v>51</v>
      </c>
      <c r="C23" s="3" t="s">
        <v>52</v>
      </c>
      <c r="D23" s="4">
        <v>12</v>
      </c>
      <c r="E23">
        <v>2</v>
      </c>
      <c r="F23">
        <f t="shared" si="0"/>
        <v>24</v>
      </c>
    </row>
    <row r="24" spans="1:6" ht="172.8" x14ac:dyDescent="0.3">
      <c r="A24" s="3" t="s">
        <v>53</v>
      </c>
      <c r="B24" s="3" t="s">
        <v>54</v>
      </c>
      <c r="C24" s="3" t="s">
        <v>55</v>
      </c>
      <c r="D24" s="4">
        <v>25</v>
      </c>
      <c r="E24">
        <v>2</v>
      </c>
      <c r="F24">
        <f t="shared" si="0"/>
        <v>50</v>
      </c>
    </row>
    <row r="25" spans="1:6" ht="43.2" x14ac:dyDescent="0.3">
      <c r="A25" s="3" t="s">
        <v>56</v>
      </c>
      <c r="B25" s="3" t="s">
        <v>57</v>
      </c>
      <c r="C25" s="3" t="s">
        <v>58</v>
      </c>
      <c r="D25" s="4">
        <v>6</v>
      </c>
      <c r="E25">
        <v>2</v>
      </c>
      <c r="F25">
        <f t="shared" si="0"/>
        <v>12</v>
      </c>
    </row>
    <row r="26" spans="1:6" ht="115.2" x14ac:dyDescent="0.3">
      <c r="A26" s="3" t="s">
        <v>59</v>
      </c>
      <c r="B26" s="3" t="s">
        <v>57</v>
      </c>
      <c r="C26" s="3" t="s">
        <v>60</v>
      </c>
      <c r="D26" s="4">
        <v>18</v>
      </c>
      <c r="E26">
        <v>2</v>
      </c>
      <c r="F26">
        <f t="shared" si="0"/>
        <v>36</v>
      </c>
    </row>
    <row r="27" spans="1:6" x14ac:dyDescent="0.3">
      <c r="F27">
        <f>SUM(F2:F26)*1.5</f>
        <v>978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3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Bill of Materials-DriverPCB</vt:lpstr>
      <vt:lpstr>'Bill of Materials-DriverPCB'!Заголовки_для_печати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Ierixon-HP</dc:creator>
  <cp:lastModifiedBy>Ierixon-HP</cp:lastModifiedBy>
  <dcterms:created xsi:type="dcterms:W3CDTF">2023-05-13T03:01:33Z</dcterms:created>
  <dcterms:modified xsi:type="dcterms:W3CDTF">2023-05-15T08:08:40Z</dcterms:modified>
</cp:coreProperties>
</file>