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5840" firstSheet="1" activeTab="6"/>
  </bookViews>
  <sheets>
    <sheet name="FCFS" sheetId="1" r:id="rId1"/>
    <sheet name="SJF(Без прерываний)" sheetId="3" r:id="rId2"/>
    <sheet name="SRTF(C прерываниями)" sheetId="4" r:id="rId3"/>
    <sheet name="Приоритет(Без прерываний)" sheetId="5" r:id="rId4"/>
    <sheet name="Приоритет(C прерываниями) " sheetId="6" r:id="rId5"/>
    <sheet name="Round Robin" sheetId="7" r:id="rId6"/>
    <sheet name="Вывод" sheetId="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E21" i="6"/>
  <c r="D8" i="1"/>
  <c r="B4" i="2"/>
  <c r="E22" i="5"/>
  <c r="E22" i="1"/>
  <c r="E21" i="1"/>
  <c r="G4" i="2"/>
  <c r="G3" i="2"/>
  <c r="E4" i="2"/>
  <c r="E3" i="2"/>
  <c r="D4" i="2"/>
  <c r="D3" i="2"/>
  <c r="C4" i="2"/>
  <c r="C3" i="2"/>
  <c r="B3" i="2"/>
  <c r="E22" i="7"/>
  <c r="E21" i="7"/>
  <c r="E22" i="6"/>
  <c r="E21" i="5"/>
  <c r="E22" i="4"/>
  <c r="E22" i="3"/>
  <c r="E21" i="3"/>
  <c r="E21" i="4"/>
</calcChain>
</file>

<file path=xl/sharedStrings.xml><?xml version="1.0" encoding="utf-8"?>
<sst xmlns="http://schemas.openxmlformats.org/spreadsheetml/2006/main" count="113" uniqueCount="26">
  <si>
    <t>P1</t>
  </si>
  <si>
    <t>P2</t>
  </si>
  <si>
    <t>P3</t>
  </si>
  <si>
    <t>P4</t>
  </si>
  <si>
    <t>p1</t>
  </si>
  <si>
    <t>p2</t>
  </si>
  <si>
    <t>p3</t>
  </si>
  <si>
    <t>p4</t>
  </si>
  <si>
    <t>P5</t>
  </si>
  <si>
    <t>P6</t>
  </si>
  <si>
    <t>Время появления</t>
  </si>
  <si>
    <t>Время активности</t>
  </si>
  <si>
    <t>Приоритет</t>
  </si>
  <si>
    <t>p5</t>
  </si>
  <si>
    <t>p6</t>
  </si>
  <si>
    <t>AVGвыполнения</t>
  </si>
  <si>
    <t>AVGожидания</t>
  </si>
  <si>
    <t>q=4</t>
  </si>
  <si>
    <t>FCFS</t>
  </si>
  <si>
    <t>SJF(Без прерываний)</t>
  </si>
  <si>
    <t>SRTF(C прерываниями)</t>
  </si>
  <si>
    <t>Приоритет(Без прерываний)</t>
  </si>
  <si>
    <t xml:space="preserve">Приоритет(C прерываниями) </t>
  </si>
  <si>
    <t>Round Robin</t>
  </si>
  <si>
    <t>Вывод:</t>
  </si>
  <si>
    <t>Самая эффективная стратегия по среднему времени ожидания - round robin с результатом в 7,5 такта, А по времени выполнения - fcff, sjf, srtf и по приоритету без прерываний с результатом в 8 тактов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</si>
</sst>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4"/>
      <color rgb="FF3F3F3F"/>
      <name val="Calibri"/>
      <family val="2"/>
      <charset val="204"/>
      <scheme val="minor"/>
    </font>
    <font>
      <sz val="14"/>
      <color rgb="FF0061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</cellStyleXfs>
  <cellXfs count="20">
    <xf numFmtId="0" fontId="0" fillId="0" borderId="0" xfId="0"/>
    <xf numFmtId="0" fontId="1" fillId="2" borderId="1" xfId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left"/>
    </xf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3" fillId="8" borderId="0" xfId="3" applyAlignment="1">
      <alignment horizontal="center"/>
    </xf>
    <xf numFmtId="0" fontId="5" fillId="2" borderId="1" xfId="1" applyFont="1"/>
    <xf numFmtId="2" fontId="5" fillId="2" borderId="1" xfId="1" applyNumberFormat="1" applyFont="1"/>
    <xf numFmtId="2" fontId="6" fillId="7" borderId="1" xfId="2" applyNumberFormat="1" applyFont="1" applyBorder="1"/>
    <xf numFmtId="0" fontId="0" fillId="0" borderId="0" xfId="0" applyAlignment="1">
      <alignment horizontal="center"/>
    </xf>
  </cellXfs>
  <cellStyles count="4">
    <cellStyle name="Вывод" xfId="1" builtinId="21"/>
    <cellStyle name="Нейтральный" xfId="3" builtinId="28"/>
    <cellStyle name="Обычный" xfId="0" builtinId="0"/>
    <cellStyle name="Хороший" xfId="2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D33"/>
  <sheetViews>
    <sheetView zoomScale="115" zoomScaleNormal="115" workbookViewId="0">
      <selection activeCell="E22" sqref="E22"/>
    </sheetView>
  </sheetViews>
  <sheetFormatPr defaultColWidth="2" defaultRowHeight="15" x14ac:dyDescent="0.25"/>
  <cols>
    <col min="2" max="2" width="5.5703125" customWidth="1"/>
    <col min="3" max="3" width="17.7109375" customWidth="1"/>
    <col min="4" max="4" width="17" customWidth="1"/>
    <col min="5" max="5" width="14.28515625" customWidth="1"/>
    <col min="6" max="15" width="2.28515625" bestFit="1" customWidth="1"/>
    <col min="16" max="56" width="3.42578125" bestFit="1" customWidth="1"/>
    <col min="57" max="63" width="4.42578125" bestFit="1" customWidth="1"/>
    <col min="64" max="105" width="3.42578125" bestFit="1" customWidth="1"/>
    <col min="106" max="133" width="4.42578125" bestFit="1" customWidth="1"/>
  </cols>
  <sheetData>
    <row r="1" spans="2:134" ht="28.5" customHeight="1" x14ac:dyDescent="0.25">
      <c r="C1" s="13" t="s">
        <v>10</v>
      </c>
      <c r="D1" s="13" t="s">
        <v>11</v>
      </c>
      <c r="E1" s="13" t="s">
        <v>12</v>
      </c>
    </row>
    <row r="2" spans="2:134" x14ac:dyDescent="0.25">
      <c r="B2" s="1" t="s">
        <v>0</v>
      </c>
      <c r="C2" s="14">
        <v>2</v>
      </c>
      <c r="D2" s="14">
        <v>6</v>
      </c>
      <c r="E2" s="14">
        <v>1</v>
      </c>
    </row>
    <row r="3" spans="2:134" x14ac:dyDescent="0.25">
      <c r="B3" s="1" t="s">
        <v>1</v>
      </c>
      <c r="C3" s="14">
        <v>3</v>
      </c>
      <c r="D3" s="14">
        <v>9</v>
      </c>
      <c r="E3" s="14">
        <v>2</v>
      </c>
    </row>
    <row r="4" spans="2:134" x14ac:dyDescent="0.25">
      <c r="B4" s="1" t="s">
        <v>2</v>
      </c>
      <c r="C4" s="14">
        <v>4</v>
      </c>
      <c r="D4" s="14">
        <v>7</v>
      </c>
      <c r="E4" s="14">
        <v>3</v>
      </c>
    </row>
    <row r="5" spans="2:134" x14ac:dyDescent="0.25">
      <c r="B5" s="1" t="s">
        <v>3</v>
      </c>
      <c r="C5" s="14">
        <v>0</v>
      </c>
      <c r="D5" s="14">
        <v>14</v>
      </c>
      <c r="E5" s="14">
        <v>4</v>
      </c>
    </row>
    <row r="6" spans="2:134" x14ac:dyDescent="0.25">
      <c r="B6" s="1" t="s">
        <v>8</v>
      </c>
      <c r="C6" s="14">
        <v>6</v>
      </c>
      <c r="D6" s="14">
        <v>4</v>
      </c>
      <c r="E6" s="14">
        <v>5</v>
      </c>
    </row>
    <row r="7" spans="2:134" x14ac:dyDescent="0.25">
      <c r="B7" s="1" t="s">
        <v>9</v>
      </c>
      <c r="C7" s="14">
        <v>0</v>
      </c>
      <c r="D7" s="14">
        <v>8</v>
      </c>
      <c r="E7" s="14">
        <v>6</v>
      </c>
    </row>
    <row r="8" spans="2:134" x14ac:dyDescent="0.25">
      <c r="D8">
        <f>SUM(D2:D7)</f>
        <v>48</v>
      </c>
    </row>
    <row r="11" spans="2:134" x14ac:dyDescent="0.25">
      <c r="E11" t="s">
        <v>4</v>
      </c>
      <c r="AB11" s="11"/>
      <c r="AC11" s="11"/>
      <c r="AD11" s="11"/>
      <c r="AE11" s="11"/>
      <c r="AF11" s="11"/>
      <c r="AG11" s="11"/>
    </row>
    <row r="12" spans="2:134" x14ac:dyDescent="0.25">
      <c r="E12" t="s">
        <v>5</v>
      </c>
      <c r="AH12" s="12"/>
      <c r="AI12" s="12"/>
      <c r="AJ12" s="12"/>
      <c r="AK12" s="12"/>
      <c r="AL12" s="12"/>
      <c r="AM12" s="12"/>
      <c r="AN12" s="12"/>
      <c r="AO12" s="12"/>
      <c r="AP12" s="12"/>
    </row>
    <row r="13" spans="2:134" x14ac:dyDescent="0.25">
      <c r="E13" t="s">
        <v>6</v>
      </c>
      <c r="AQ13" s="7"/>
      <c r="AR13" s="7"/>
      <c r="AS13" s="7"/>
      <c r="AT13" s="7"/>
      <c r="AU13" s="7"/>
      <c r="AV13" s="7"/>
      <c r="AW13" s="7"/>
    </row>
    <row r="14" spans="2:134" s="2" customFormat="1" x14ac:dyDescent="0.25">
      <c r="E14" t="s">
        <v>7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</row>
    <row r="15" spans="2:134" x14ac:dyDescent="0.25">
      <c r="E15" t="s">
        <v>13</v>
      </c>
      <c r="AX15" s="5"/>
      <c r="AY15" s="5"/>
      <c r="AZ15" s="5"/>
      <c r="BA15" s="5"/>
    </row>
    <row r="16" spans="2:134" x14ac:dyDescent="0.25">
      <c r="E16" t="s">
        <v>14</v>
      </c>
      <c r="T16" s="6"/>
      <c r="U16" s="6"/>
      <c r="V16" s="6"/>
      <c r="W16" s="6"/>
      <c r="X16" s="6"/>
      <c r="Y16" s="6"/>
      <c r="Z16" s="6"/>
      <c r="AA16" s="6"/>
    </row>
    <row r="18" spans="4:56" x14ac:dyDescent="0.25">
      <c r="E18" s="2"/>
      <c r="F18" s="3">
        <v>0</v>
      </c>
      <c r="G18" s="3">
        <v>1</v>
      </c>
      <c r="H18" s="3">
        <v>2</v>
      </c>
      <c r="I18" s="3">
        <v>3</v>
      </c>
      <c r="J18" s="3">
        <v>4</v>
      </c>
      <c r="K18" s="3">
        <v>5</v>
      </c>
      <c r="L18" s="3">
        <v>6</v>
      </c>
      <c r="M18" s="3">
        <v>7</v>
      </c>
      <c r="N18" s="3">
        <v>8</v>
      </c>
      <c r="O18" s="3">
        <v>9</v>
      </c>
      <c r="P18" s="3">
        <v>10</v>
      </c>
      <c r="Q18" s="3">
        <v>11</v>
      </c>
      <c r="R18" s="3">
        <v>12</v>
      </c>
      <c r="S18" s="3">
        <v>13</v>
      </c>
      <c r="T18" s="3">
        <v>14</v>
      </c>
      <c r="U18" s="3">
        <v>15</v>
      </c>
      <c r="V18" s="3">
        <v>16</v>
      </c>
      <c r="W18" s="3">
        <v>17</v>
      </c>
      <c r="X18" s="3">
        <v>18</v>
      </c>
      <c r="Y18" s="3">
        <v>19</v>
      </c>
      <c r="Z18" s="3">
        <v>20</v>
      </c>
      <c r="AA18" s="3">
        <v>21</v>
      </c>
      <c r="AB18" s="3">
        <v>22</v>
      </c>
      <c r="AC18" s="3">
        <v>23</v>
      </c>
      <c r="AD18" s="3">
        <v>24</v>
      </c>
      <c r="AE18" s="3">
        <v>25</v>
      </c>
      <c r="AF18" s="3">
        <v>26</v>
      </c>
      <c r="AG18" s="3">
        <v>27</v>
      </c>
      <c r="AH18" s="3">
        <v>28</v>
      </c>
      <c r="AI18" s="3">
        <v>29</v>
      </c>
      <c r="AJ18" s="3">
        <v>30</v>
      </c>
      <c r="AK18" s="3">
        <v>31</v>
      </c>
      <c r="AL18" s="3">
        <v>32</v>
      </c>
      <c r="AM18" s="3">
        <v>33</v>
      </c>
      <c r="AN18" s="3">
        <v>34</v>
      </c>
      <c r="AO18" s="3">
        <v>35</v>
      </c>
      <c r="AP18" s="3">
        <v>36</v>
      </c>
      <c r="AQ18" s="3">
        <v>37</v>
      </c>
      <c r="AR18" s="3">
        <v>38</v>
      </c>
      <c r="AS18" s="3">
        <v>39</v>
      </c>
      <c r="AT18" s="3">
        <v>40</v>
      </c>
      <c r="AU18" s="3">
        <v>41</v>
      </c>
      <c r="AV18" s="3">
        <v>42</v>
      </c>
      <c r="AW18" s="3">
        <v>43</v>
      </c>
      <c r="AX18" s="3">
        <v>44</v>
      </c>
      <c r="AY18" s="3">
        <v>45</v>
      </c>
      <c r="AZ18" s="3">
        <v>46</v>
      </c>
      <c r="BA18" s="3">
        <v>47</v>
      </c>
      <c r="BB18" s="3">
        <v>48</v>
      </c>
      <c r="BC18" s="3">
        <v>49</v>
      </c>
      <c r="BD18" s="3">
        <v>50</v>
      </c>
    </row>
    <row r="21" spans="4:56" x14ac:dyDescent="0.25">
      <c r="D21" t="s">
        <v>15</v>
      </c>
      <c r="E21" s="8">
        <f>(6+9+7+14+4+8)/6</f>
        <v>8</v>
      </c>
    </row>
    <row r="22" spans="4:56" x14ac:dyDescent="0.25">
      <c r="D22" t="s">
        <v>16</v>
      </c>
      <c r="E22" s="8">
        <f>(20+25+33+0+38+14)/6</f>
        <v>21.666666666666668</v>
      </c>
    </row>
    <row r="33" spans="6:6" x14ac:dyDescent="0.25">
      <c r="F33" s="8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33"/>
  <sheetViews>
    <sheetView zoomScale="115" zoomScaleNormal="115" workbookViewId="0">
      <selection activeCell="E22" sqref="E22"/>
    </sheetView>
  </sheetViews>
  <sheetFormatPr defaultColWidth="2" defaultRowHeight="15" x14ac:dyDescent="0.25"/>
  <cols>
    <col min="2" max="2" width="5.5703125" customWidth="1"/>
    <col min="3" max="3" width="17.7109375" customWidth="1"/>
    <col min="4" max="4" width="17" customWidth="1"/>
    <col min="5" max="5" width="14.28515625" customWidth="1"/>
    <col min="6" max="15" width="2.28515625" bestFit="1" customWidth="1"/>
    <col min="16" max="56" width="3.42578125" bestFit="1" customWidth="1"/>
    <col min="57" max="63" width="4.42578125" bestFit="1" customWidth="1"/>
    <col min="64" max="105" width="3.42578125" bestFit="1" customWidth="1"/>
    <col min="106" max="133" width="4.42578125" bestFit="1" customWidth="1"/>
  </cols>
  <sheetData>
    <row r="1" spans="2:145" ht="28.5" customHeight="1" x14ac:dyDescent="0.25">
      <c r="C1" s="13" t="s">
        <v>10</v>
      </c>
      <c r="D1" s="13" t="s">
        <v>11</v>
      </c>
      <c r="E1" s="13" t="s">
        <v>12</v>
      </c>
    </row>
    <row r="2" spans="2:145" x14ac:dyDescent="0.25">
      <c r="B2" s="1" t="s">
        <v>0</v>
      </c>
      <c r="C2" s="14">
        <v>2</v>
      </c>
      <c r="D2" s="14">
        <v>6</v>
      </c>
      <c r="E2" s="14">
        <v>1</v>
      </c>
    </row>
    <row r="3" spans="2:145" x14ac:dyDescent="0.25">
      <c r="B3" s="1" t="s">
        <v>1</v>
      </c>
      <c r="C3" s="14">
        <v>3</v>
      </c>
      <c r="D3" s="14">
        <v>9</v>
      </c>
      <c r="E3" s="14">
        <v>2</v>
      </c>
    </row>
    <row r="4" spans="2:145" x14ac:dyDescent="0.25">
      <c r="B4" s="1" t="s">
        <v>2</v>
      </c>
      <c r="C4" s="14">
        <v>4</v>
      </c>
      <c r="D4" s="14">
        <v>7</v>
      </c>
      <c r="E4" s="14">
        <v>3</v>
      </c>
    </row>
    <row r="5" spans="2:145" x14ac:dyDescent="0.25">
      <c r="B5" s="1" t="s">
        <v>3</v>
      </c>
      <c r="C5" s="14">
        <v>0</v>
      </c>
      <c r="D5" s="14">
        <v>14</v>
      </c>
      <c r="E5" s="14">
        <v>4</v>
      </c>
    </row>
    <row r="6" spans="2:145" x14ac:dyDescent="0.25">
      <c r="B6" s="1" t="s">
        <v>8</v>
      </c>
      <c r="C6" s="14">
        <v>6</v>
      </c>
      <c r="D6" s="14">
        <v>4</v>
      </c>
      <c r="E6" s="14">
        <v>5</v>
      </c>
    </row>
    <row r="7" spans="2:145" x14ac:dyDescent="0.25">
      <c r="B7" s="1" t="s">
        <v>9</v>
      </c>
      <c r="C7" s="14">
        <v>0</v>
      </c>
      <c r="D7" s="14">
        <v>8</v>
      </c>
      <c r="E7" s="14">
        <v>6</v>
      </c>
    </row>
    <row r="11" spans="2:145" x14ac:dyDescent="0.25">
      <c r="E11" t="s">
        <v>4</v>
      </c>
      <c r="R11" s="11"/>
      <c r="S11" s="11"/>
      <c r="T11" s="11"/>
      <c r="U11" s="11"/>
      <c r="V11" s="11"/>
      <c r="W11" s="11"/>
    </row>
    <row r="12" spans="2:145" x14ac:dyDescent="0.25">
      <c r="E12" t="s">
        <v>5</v>
      </c>
      <c r="AE12" s="12"/>
      <c r="AF12" s="12"/>
      <c r="AG12" s="12"/>
      <c r="AH12" s="12"/>
      <c r="AI12" s="12"/>
      <c r="AJ12" s="12"/>
      <c r="AK12" s="12"/>
      <c r="AL12" s="12"/>
      <c r="AM12" s="12"/>
    </row>
    <row r="13" spans="2:145" x14ac:dyDescent="0.25">
      <c r="E13" t="s">
        <v>6</v>
      </c>
      <c r="X13" s="7"/>
      <c r="Y13" s="7"/>
      <c r="Z13" s="7"/>
      <c r="AA13" s="7"/>
      <c r="AB13" s="7"/>
      <c r="AC13" s="7"/>
      <c r="AD13" s="7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</row>
    <row r="14" spans="2:145" s="2" customFormat="1" x14ac:dyDescent="0.25">
      <c r="E14" t="s">
        <v>7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/>
      <c r="BC14"/>
      <c r="BD14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</row>
    <row r="15" spans="2:145" x14ac:dyDescent="0.25">
      <c r="E15" t="s">
        <v>13</v>
      </c>
      <c r="N15" s="5"/>
      <c r="O15" s="5"/>
      <c r="P15" s="5"/>
      <c r="Q15" s="5"/>
    </row>
    <row r="16" spans="2:145" x14ac:dyDescent="0.25">
      <c r="E16" t="s">
        <v>14</v>
      </c>
      <c r="F16" s="6"/>
      <c r="G16" s="6"/>
      <c r="H16" s="6"/>
      <c r="I16" s="6"/>
      <c r="J16" s="6"/>
      <c r="K16" s="6"/>
      <c r="L16" s="6"/>
      <c r="M16" s="6"/>
    </row>
    <row r="18" spans="4:56" x14ac:dyDescent="0.25">
      <c r="E18" s="2"/>
      <c r="F18" s="3">
        <v>0</v>
      </c>
      <c r="G18" s="3">
        <v>1</v>
      </c>
      <c r="H18" s="3">
        <v>2</v>
      </c>
      <c r="I18" s="3">
        <v>3</v>
      </c>
      <c r="J18" s="3">
        <v>4</v>
      </c>
      <c r="K18" s="3">
        <v>5</v>
      </c>
      <c r="L18" s="3">
        <v>6</v>
      </c>
      <c r="M18" s="3">
        <v>7</v>
      </c>
      <c r="N18" s="3">
        <v>8</v>
      </c>
      <c r="O18" s="3">
        <v>9</v>
      </c>
      <c r="P18" s="3">
        <v>10</v>
      </c>
      <c r="Q18" s="3">
        <v>11</v>
      </c>
      <c r="R18" s="3">
        <v>12</v>
      </c>
      <c r="S18" s="3">
        <v>13</v>
      </c>
      <c r="T18" s="3">
        <v>14</v>
      </c>
      <c r="U18" s="3">
        <v>15</v>
      </c>
      <c r="V18" s="3">
        <v>16</v>
      </c>
      <c r="W18" s="3">
        <v>17</v>
      </c>
      <c r="X18" s="3">
        <v>18</v>
      </c>
      <c r="Y18" s="3">
        <v>19</v>
      </c>
      <c r="Z18" s="3">
        <v>20</v>
      </c>
      <c r="AA18" s="3">
        <v>21</v>
      </c>
      <c r="AB18" s="3">
        <v>22</v>
      </c>
      <c r="AC18" s="3">
        <v>23</v>
      </c>
      <c r="AD18" s="3">
        <v>24</v>
      </c>
      <c r="AE18" s="3">
        <v>25</v>
      </c>
      <c r="AF18" s="3">
        <v>26</v>
      </c>
      <c r="AG18" s="3">
        <v>27</v>
      </c>
      <c r="AH18" s="3">
        <v>28</v>
      </c>
      <c r="AI18" s="3">
        <v>29</v>
      </c>
      <c r="AJ18" s="3">
        <v>30</v>
      </c>
      <c r="AK18" s="3">
        <v>31</v>
      </c>
      <c r="AL18" s="3">
        <v>32</v>
      </c>
      <c r="AM18" s="3">
        <v>33</v>
      </c>
      <c r="AN18" s="3">
        <v>34</v>
      </c>
      <c r="AO18" s="3">
        <v>35</v>
      </c>
      <c r="AP18" s="3">
        <v>36</v>
      </c>
      <c r="AQ18" s="3">
        <v>37</v>
      </c>
      <c r="AR18" s="3">
        <v>38</v>
      </c>
      <c r="AS18" s="3">
        <v>39</v>
      </c>
      <c r="AT18" s="3">
        <v>40</v>
      </c>
      <c r="AU18" s="3">
        <v>41</v>
      </c>
      <c r="AV18" s="3">
        <v>42</v>
      </c>
      <c r="AW18" s="3">
        <v>43</v>
      </c>
      <c r="AX18" s="3">
        <v>44</v>
      </c>
      <c r="AY18" s="3">
        <v>45</v>
      </c>
      <c r="AZ18" s="3">
        <v>46</v>
      </c>
      <c r="BA18" s="3">
        <v>47</v>
      </c>
      <c r="BB18" s="3">
        <v>48</v>
      </c>
      <c r="BC18" s="3">
        <v>49</v>
      </c>
      <c r="BD18" s="3">
        <v>50</v>
      </c>
    </row>
    <row r="21" spans="4:56" x14ac:dyDescent="0.25">
      <c r="D21" t="s">
        <v>15</v>
      </c>
      <c r="E21" s="8">
        <f>(6+9+7+14+4+8)/6</f>
        <v>8</v>
      </c>
    </row>
    <row r="22" spans="4:56" x14ac:dyDescent="0.25">
      <c r="D22" t="s">
        <v>16</v>
      </c>
      <c r="E22" s="8">
        <f>(10+22+14+34+2+0)/6</f>
        <v>13.666666666666666</v>
      </c>
    </row>
    <row r="33" spans="6:6" x14ac:dyDescent="0.25">
      <c r="F3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C33"/>
  <sheetViews>
    <sheetView zoomScale="115" zoomScaleNormal="115" workbookViewId="0">
      <selection activeCell="E22" sqref="E22"/>
    </sheetView>
  </sheetViews>
  <sheetFormatPr defaultColWidth="2" defaultRowHeight="15" x14ac:dyDescent="0.25"/>
  <cols>
    <col min="2" max="2" width="5.5703125" customWidth="1"/>
    <col min="3" max="3" width="17.7109375" customWidth="1"/>
    <col min="4" max="4" width="17" customWidth="1"/>
    <col min="5" max="5" width="14.28515625" customWidth="1"/>
    <col min="6" max="15" width="2.28515625" bestFit="1" customWidth="1"/>
    <col min="16" max="56" width="3.42578125" bestFit="1" customWidth="1"/>
    <col min="57" max="63" width="4.42578125" bestFit="1" customWidth="1"/>
    <col min="64" max="105" width="3.42578125" bestFit="1" customWidth="1"/>
    <col min="106" max="133" width="4.42578125" bestFit="1" customWidth="1"/>
  </cols>
  <sheetData>
    <row r="1" spans="2:133" ht="28.5" customHeight="1" x14ac:dyDescent="0.25">
      <c r="C1" s="13" t="s">
        <v>10</v>
      </c>
      <c r="D1" s="13" t="s">
        <v>11</v>
      </c>
      <c r="E1" s="13" t="s">
        <v>12</v>
      </c>
    </row>
    <row r="2" spans="2:133" x14ac:dyDescent="0.25">
      <c r="B2" s="1" t="s">
        <v>0</v>
      </c>
      <c r="C2" s="14">
        <v>2</v>
      </c>
      <c r="D2" s="14">
        <v>6</v>
      </c>
      <c r="E2" s="14">
        <v>1</v>
      </c>
    </row>
    <row r="3" spans="2:133" x14ac:dyDescent="0.25">
      <c r="B3" s="1" t="s">
        <v>1</v>
      </c>
      <c r="C3" s="14">
        <v>3</v>
      </c>
      <c r="D3" s="14">
        <v>9</v>
      </c>
      <c r="E3" s="14">
        <v>2</v>
      </c>
    </row>
    <row r="4" spans="2:133" x14ac:dyDescent="0.25">
      <c r="B4" s="1" t="s">
        <v>2</v>
      </c>
      <c r="C4" s="14">
        <v>4</v>
      </c>
      <c r="D4" s="14">
        <v>7</v>
      </c>
      <c r="E4" s="14">
        <v>3</v>
      </c>
    </row>
    <row r="5" spans="2:133" x14ac:dyDescent="0.25">
      <c r="B5" s="1" t="s">
        <v>3</v>
      </c>
      <c r="C5" s="14">
        <v>0</v>
      </c>
      <c r="D5" s="14">
        <v>14</v>
      </c>
      <c r="E5" s="14">
        <v>4</v>
      </c>
    </row>
    <row r="6" spans="2:133" x14ac:dyDescent="0.25">
      <c r="B6" s="1" t="s">
        <v>8</v>
      </c>
      <c r="C6" s="14">
        <v>6</v>
      </c>
      <c r="D6" s="14">
        <v>4</v>
      </c>
      <c r="E6" s="14">
        <v>5</v>
      </c>
    </row>
    <row r="7" spans="2:133" x14ac:dyDescent="0.25">
      <c r="B7" s="1" t="s">
        <v>9</v>
      </c>
      <c r="C7" s="14">
        <v>0</v>
      </c>
      <c r="D7" s="14">
        <v>8</v>
      </c>
      <c r="E7" s="14">
        <v>6</v>
      </c>
    </row>
    <row r="11" spans="2:133" x14ac:dyDescent="0.25">
      <c r="E11" t="s">
        <v>4</v>
      </c>
      <c r="R11" s="11"/>
      <c r="S11" s="11"/>
      <c r="T11" s="11"/>
      <c r="U11" s="11"/>
      <c r="V11" s="11"/>
      <c r="W11" s="11"/>
    </row>
    <row r="12" spans="2:133" x14ac:dyDescent="0.25">
      <c r="E12" t="s">
        <v>5</v>
      </c>
      <c r="AE12" s="12"/>
      <c r="AF12" s="12"/>
      <c r="AG12" s="12"/>
      <c r="AH12" s="12"/>
      <c r="AI12" s="12"/>
      <c r="AJ12" s="12"/>
      <c r="AK12" s="12"/>
      <c r="AL12" s="12"/>
      <c r="AM12" s="12"/>
    </row>
    <row r="13" spans="2:133" x14ac:dyDescent="0.25">
      <c r="E13" t="s">
        <v>6</v>
      </c>
      <c r="X13" s="7"/>
      <c r="Y13" s="7"/>
      <c r="Z13" s="7"/>
      <c r="AA13" s="7"/>
      <c r="AB13" s="7"/>
      <c r="AC13" s="7"/>
      <c r="AD13" s="7"/>
    </row>
    <row r="14" spans="2:133" s="2" customFormat="1" x14ac:dyDescent="0.25">
      <c r="E14" t="s">
        <v>7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/>
      <c r="BC14"/>
      <c r="BD14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</row>
    <row r="15" spans="2:133" x14ac:dyDescent="0.25">
      <c r="E15" t="s">
        <v>13</v>
      </c>
      <c r="N15" s="5"/>
      <c r="O15" s="5"/>
      <c r="P15" s="5"/>
      <c r="Q15" s="5"/>
    </row>
    <row r="16" spans="2:133" x14ac:dyDescent="0.25">
      <c r="E16" t="s">
        <v>14</v>
      </c>
      <c r="F16" s="6"/>
      <c r="G16" s="6"/>
      <c r="H16" s="6"/>
      <c r="I16" s="6"/>
      <c r="J16" s="6"/>
      <c r="K16" s="6"/>
      <c r="L16" s="6"/>
      <c r="M16" s="6"/>
    </row>
    <row r="18" spans="4:56" x14ac:dyDescent="0.25">
      <c r="E18" s="2"/>
      <c r="F18" s="3">
        <v>0</v>
      </c>
      <c r="G18" s="3">
        <v>1</v>
      </c>
      <c r="H18" s="3">
        <v>2</v>
      </c>
      <c r="I18" s="3">
        <v>3</v>
      </c>
      <c r="J18" s="3">
        <v>4</v>
      </c>
      <c r="K18" s="3">
        <v>5</v>
      </c>
      <c r="L18" s="3">
        <v>6</v>
      </c>
      <c r="M18" s="3">
        <v>7</v>
      </c>
      <c r="N18" s="3">
        <v>8</v>
      </c>
      <c r="O18" s="3">
        <v>9</v>
      </c>
      <c r="P18" s="3">
        <v>10</v>
      </c>
      <c r="Q18" s="3">
        <v>11</v>
      </c>
      <c r="R18" s="3">
        <v>12</v>
      </c>
      <c r="S18" s="3">
        <v>13</v>
      </c>
      <c r="T18" s="3">
        <v>14</v>
      </c>
      <c r="U18" s="3">
        <v>15</v>
      </c>
      <c r="V18" s="3">
        <v>16</v>
      </c>
      <c r="W18" s="3">
        <v>17</v>
      </c>
      <c r="X18" s="3">
        <v>18</v>
      </c>
      <c r="Y18" s="3">
        <v>19</v>
      </c>
      <c r="Z18" s="3">
        <v>20</v>
      </c>
      <c r="AA18" s="3">
        <v>21</v>
      </c>
      <c r="AB18" s="3">
        <v>22</v>
      </c>
      <c r="AC18" s="3">
        <v>23</v>
      </c>
      <c r="AD18" s="3">
        <v>24</v>
      </c>
      <c r="AE18" s="3">
        <v>25</v>
      </c>
      <c r="AF18" s="3">
        <v>26</v>
      </c>
      <c r="AG18" s="3">
        <v>27</v>
      </c>
      <c r="AH18" s="3">
        <v>28</v>
      </c>
      <c r="AI18" s="3">
        <v>29</v>
      </c>
      <c r="AJ18" s="3">
        <v>30</v>
      </c>
      <c r="AK18" s="3">
        <v>31</v>
      </c>
      <c r="AL18" s="3">
        <v>32</v>
      </c>
      <c r="AM18" s="3">
        <v>33</v>
      </c>
      <c r="AN18" s="3">
        <v>34</v>
      </c>
      <c r="AO18" s="3">
        <v>35</v>
      </c>
      <c r="AP18" s="3">
        <v>36</v>
      </c>
      <c r="AQ18" s="3">
        <v>37</v>
      </c>
      <c r="AR18" s="3">
        <v>38</v>
      </c>
      <c r="AS18" s="3">
        <v>39</v>
      </c>
      <c r="AT18" s="3">
        <v>40</v>
      </c>
      <c r="AU18" s="3">
        <v>41</v>
      </c>
      <c r="AV18" s="3">
        <v>42</v>
      </c>
      <c r="AW18" s="3">
        <v>43</v>
      </c>
      <c r="AX18" s="3">
        <v>44</v>
      </c>
      <c r="AY18" s="3">
        <v>45</v>
      </c>
      <c r="AZ18" s="3">
        <v>46</v>
      </c>
      <c r="BA18" s="3">
        <v>47</v>
      </c>
      <c r="BB18" s="3">
        <v>48</v>
      </c>
      <c r="BC18" s="3">
        <v>49</v>
      </c>
      <c r="BD18" s="3">
        <v>50</v>
      </c>
    </row>
    <row r="21" spans="4:56" x14ac:dyDescent="0.25">
      <c r="D21" t="s">
        <v>15</v>
      </c>
      <c r="E21" s="8">
        <f>(6+9+7+14+4+8)/6</f>
        <v>8</v>
      </c>
    </row>
    <row r="22" spans="4:56" x14ac:dyDescent="0.25">
      <c r="D22" t="s">
        <v>16</v>
      </c>
      <c r="E22" s="8">
        <f>(10+22+14+34+2+0)/6</f>
        <v>13.666666666666666</v>
      </c>
    </row>
    <row r="33" spans="6:6" x14ac:dyDescent="0.25">
      <c r="F3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33"/>
  <sheetViews>
    <sheetView zoomScale="115" zoomScaleNormal="115" workbookViewId="0">
      <selection activeCell="E22" sqref="E22"/>
    </sheetView>
  </sheetViews>
  <sheetFormatPr defaultColWidth="2" defaultRowHeight="15" x14ac:dyDescent="0.25"/>
  <cols>
    <col min="2" max="2" width="5.5703125" customWidth="1"/>
    <col min="3" max="3" width="17.7109375" customWidth="1"/>
    <col min="4" max="4" width="17" customWidth="1"/>
    <col min="5" max="5" width="14.28515625" customWidth="1"/>
    <col min="6" max="15" width="2.28515625" bestFit="1" customWidth="1"/>
    <col min="16" max="56" width="3.42578125" bestFit="1" customWidth="1"/>
    <col min="57" max="63" width="4.42578125" bestFit="1" customWidth="1"/>
    <col min="64" max="105" width="3.42578125" bestFit="1" customWidth="1"/>
    <col min="106" max="133" width="4.42578125" bestFit="1" customWidth="1"/>
  </cols>
  <sheetData>
    <row r="1" spans="2:137" ht="28.5" customHeight="1" x14ac:dyDescent="0.25">
      <c r="C1" s="13" t="s">
        <v>10</v>
      </c>
      <c r="D1" s="13" t="s">
        <v>11</v>
      </c>
      <c r="E1" s="13" t="s">
        <v>12</v>
      </c>
    </row>
    <row r="2" spans="2:137" x14ac:dyDescent="0.25">
      <c r="B2" s="1" t="s">
        <v>0</v>
      </c>
      <c r="C2" s="14">
        <v>2</v>
      </c>
      <c r="D2" s="14">
        <v>6</v>
      </c>
      <c r="E2" s="14">
        <v>1</v>
      </c>
    </row>
    <row r="3" spans="2:137" x14ac:dyDescent="0.25">
      <c r="B3" s="1" t="s">
        <v>1</v>
      </c>
      <c r="C3" s="14">
        <v>3</v>
      </c>
      <c r="D3" s="14">
        <v>9</v>
      </c>
      <c r="E3" s="14">
        <v>2</v>
      </c>
    </row>
    <row r="4" spans="2:137" x14ac:dyDescent="0.25">
      <c r="B4" s="1" t="s">
        <v>2</v>
      </c>
      <c r="C4" s="14">
        <v>4</v>
      </c>
      <c r="D4" s="14">
        <v>7</v>
      </c>
      <c r="E4" s="14">
        <v>3</v>
      </c>
    </row>
    <row r="5" spans="2:137" x14ac:dyDescent="0.25">
      <c r="B5" s="1" t="s">
        <v>3</v>
      </c>
      <c r="C5" s="14">
        <v>0</v>
      </c>
      <c r="D5" s="14">
        <v>14</v>
      </c>
      <c r="E5" s="14">
        <v>4</v>
      </c>
    </row>
    <row r="6" spans="2:137" x14ac:dyDescent="0.25">
      <c r="B6" s="1" t="s">
        <v>8</v>
      </c>
      <c r="C6" s="14">
        <v>6</v>
      </c>
      <c r="D6" s="14">
        <v>4</v>
      </c>
      <c r="E6" s="14">
        <v>5</v>
      </c>
    </row>
    <row r="7" spans="2:137" x14ac:dyDescent="0.25">
      <c r="B7" s="1" t="s">
        <v>9</v>
      </c>
      <c r="C7" s="14">
        <v>0</v>
      </c>
      <c r="D7" s="14">
        <v>8</v>
      </c>
      <c r="E7" s="14">
        <v>6</v>
      </c>
    </row>
    <row r="11" spans="2:137" x14ac:dyDescent="0.25">
      <c r="E11" t="s">
        <v>4</v>
      </c>
      <c r="T11" s="11"/>
      <c r="U11" s="11"/>
      <c r="V11" s="11"/>
      <c r="W11" s="11"/>
      <c r="X11" s="11"/>
      <c r="Y11" s="11"/>
    </row>
    <row r="12" spans="2:137" x14ac:dyDescent="0.25">
      <c r="E12" t="s">
        <v>5</v>
      </c>
      <c r="Z12" s="12"/>
      <c r="AA12" s="12"/>
      <c r="AB12" s="12"/>
      <c r="AC12" s="12"/>
      <c r="AD12" s="12"/>
      <c r="AE12" s="12"/>
      <c r="AF12" s="12"/>
      <c r="AG12" s="12"/>
      <c r="AH12" s="12"/>
    </row>
    <row r="13" spans="2:137" x14ac:dyDescent="0.25">
      <c r="E13" t="s">
        <v>6</v>
      </c>
      <c r="AI13" s="7"/>
      <c r="AJ13" s="7"/>
      <c r="AK13" s="7"/>
      <c r="AL13" s="7"/>
      <c r="AM13" s="7"/>
      <c r="AN13" s="7"/>
      <c r="AO13" s="7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</row>
    <row r="14" spans="2:137" s="2" customFormat="1" x14ac:dyDescent="0.25">
      <c r="E14" t="s">
        <v>7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BB14"/>
      <c r="BC14"/>
      <c r="BD14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</row>
    <row r="15" spans="2:137" x14ac:dyDescent="0.25">
      <c r="E15" t="s">
        <v>13</v>
      </c>
      <c r="AP15" s="5"/>
      <c r="AQ15" s="5"/>
      <c r="AR15" s="5"/>
      <c r="AS15" s="5"/>
    </row>
    <row r="16" spans="2:137" x14ac:dyDescent="0.25">
      <c r="E16" t="s">
        <v>14</v>
      </c>
      <c r="AT16" s="6"/>
      <c r="AU16" s="6"/>
      <c r="AV16" s="6"/>
      <c r="AW16" s="6"/>
      <c r="AX16" s="6"/>
      <c r="AY16" s="6"/>
      <c r="AZ16" s="6"/>
      <c r="BA16" s="6"/>
    </row>
    <row r="18" spans="4:56" x14ac:dyDescent="0.25">
      <c r="E18" s="2"/>
      <c r="F18" s="3">
        <v>0</v>
      </c>
      <c r="G18" s="3">
        <v>1</v>
      </c>
      <c r="H18" s="3">
        <v>2</v>
      </c>
      <c r="I18" s="3">
        <v>3</v>
      </c>
      <c r="J18" s="3">
        <v>4</v>
      </c>
      <c r="K18" s="3">
        <v>5</v>
      </c>
      <c r="L18" s="3">
        <v>6</v>
      </c>
      <c r="M18" s="3">
        <v>7</v>
      </c>
      <c r="N18" s="3">
        <v>8</v>
      </c>
      <c r="O18" s="3">
        <v>9</v>
      </c>
      <c r="P18" s="3">
        <v>10</v>
      </c>
      <c r="Q18" s="3">
        <v>11</v>
      </c>
      <c r="R18" s="3">
        <v>12</v>
      </c>
      <c r="S18" s="3">
        <v>13</v>
      </c>
      <c r="T18" s="3">
        <v>14</v>
      </c>
      <c r="U18" s="3">
        <v>15</v>
      </c>
      <c r="V18" s="3">
        <v>16</v>
      </c>
      <c r="W18" s="3">
        <v>17</v>
      </c>
      <c r="X18" s="3">
        <v>18</v>
      </c>
      <c r="Y18" s="3">
        <v>19</v>
      </c>
      <c r="Z18" s="3">
        <v>20</v>
      </c>
      <c r="AA18" s="3">
        <v>21</v>
      </c>
      <c r="AB18" s="3">
        <v>22</v>
      </c>
      <c r="AC18" s="3">
        <v>23</v>
      </c>
      <c r="AD18" s="3">
        <v>24</v>
      </c>
      <c r="AE18" s="3">
        <v>25</v>
      </c>
      <c r="AF18" s="3">
        <v>26</v>
      </c>
      <c r="AG18" s="3">
        <v>27</v>
      </c>
      <c r="AH18" s="3">
        <v>28</v>
      </c>
      <c r="AI18" s="3">
        <v>29</v>
      </c>
      <c r="AJ18" s="3">
        <v>30</v>
      </c>
      <c r="AK18" s="3">
        <v>31</v>
      </c>
      <c r="AL18" s="3">
        <v>32</v>
      </c>
      <c r="AM18" s="3">
        <v>33</v>
      </c>
      <c r="AN18" s="3">
        <v>34</v>
      </c>
      <c r="AO18" s="3">
        <v>35</v>
      </c>
      <c r="AP18" s="3">
        <v>36</v>
      </c>
      <c r="AQ18" s="3">
        <v>37</v>
      </c>
      <c r="AR18" s="3">
        <v>38</v>
      </c>
      <c r="AS18" s="3">
        <v>39</v>
      </c>
      <c r="AT18" s="3">
        <v>40</v>
      </c>
      <c r="AU18" s="3">
        <v>41</v>
      </c>
      <c r="AV18" s="3">
        <v>42</v>
      </c>
      <c r="AW18" s="3">
        <v>43</v>
      </c>
      <c r="AX18" s="3">
        <v>44</v>
      </c>
      <c r="AY18" s="3">
        <v>45</v>
      </c>
      <c r="AZ18" s="3">
        <v>46</v>
      </c>
      <c r="BA18" s="3">
        <v>47</v>
      </c>
      <c r="BB18" s="3">
        <v>48</v>
      </c>
      <c r="BC18" s="3">
        <v>49</v>
      </c>
      <c r="BD18" s="3">
        <v>50</v>
      </c>
    </row>
    <row r="21" spans="4:56" x14ac:dyDescent="0.25">
      <c r="D21" t="s">
        <v>15</v>
      </c>
      <c r="E21" s="8">
        <f>(6+9+7+14+4+8)/6</f>
        <v>8</v>
      </c>
    </row>
    <row r="22" spans="4:56" x14ac:dyDescent="0.25">
      <c r="D22" t="s">
        <v>16</v>
      </c>
      <c r="E22" s="8">
        <f>(12+17+25+0+30+40)/6</f>
        <v>20.666666666666668</v>
      </c>
    </row>
    <row r="33" spans="6:6" x14ac:dyDescent="0.25">
      <c r="F3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I33"/>
  <sheetViews>
    <sheetView zoomScaleNormal="100" workbookViewId="0">
      <selection activeCell="E22" sqref="E22"/>
    </sheetView>
  </sheetViews>
  <sheetFormatPr defaultColWidth="2" defaultRowHeight="15" x14ac:dyDescent="0.25"/>
  <cols>
    <col min="2" max="2" width="5.5703125" customWidth="1"/>
    <col min="3" max="3" width="17.7109375" customWidth="1"/>
    <col min="4" max="4" width="17" customWidth="1"/>
    <col min="5" max="5" width="14.28515625" customWidth="1"/>
    <col min="6" max="15" width="2.28515625" bestFit="1" customWidth="1"/>
    <col min="16" max="56" width="3.42578125" bestFit="1" customWidth="1"/>
    <col min="57" max="63" width="4.42578125" bestFit="1" customWidth="1"/>
    <col min="64" max="105" width="3.42578125" bestFit="1" customWidth="1"/>
    <col min="106" max="133" width="4.42578125" bestFit="1" customWidth="1"/>
  </cols>
  <sheetData>
    <row r="1" spans="2:139" ht="28.5" customHeight="1" x14ac:dyDescent="0.25">
      <c r="C1" s="13" t="s">
        <v>10</v>
      </c>
      <c r="D1" s="13" t="s">
        <v>11</v>
      </c>
      <c r="E1" s="13" t="s">
        <v>12</v>
      </c>
    </row>
    <row r="2" spans="2:139" x14ac:dyDescent="0.25">
      <c r="B2" s="1" t="s">
        <v>0</v>
      </c>
      <c r="C2" s="14">
        <v>2</v>
      </c>
      <c r="D2" s="14">
        <v>6</v>
      </c>
      <c r="E2" s="14">
        <v>1</v>
      </c>
    </row>
    <row r="3" spans="2:139" x14ac:dyDescent="0.25">
      <c r="B3" s="1" t="s">
        <v>1</v>
      </c>
      <c r="C3" s="14">
        <v>3</v>
      </c>
      <c r="D3" s="14">
        <v>9</v>
      </c>
      <c r="E3" s="14">
        <v>2</v>
      </c>
    </row>
    <row r="4" spans="2:139" x14ac:dyDescent="0.25">
      <c r="B4" s="1" t="s">
        <v>2</v>
      </c>
      <c r="C4" s="14">
        <v>4</v>
      </c>
      <c r="D4" s="14">
        <v>7</v>
      </c>
      <c r="E4" s="14">
        <v>3</v>
      </c>
    </row>
    <row r="5" spans="2:139" x14ac:dyDescent="0.25">
      <c r="B5" s="1" t="s">
        <v>3</v>
      </c>
      <c r="C5" s="14">
        <v>0</v>
      </c>
      <c r="D5" s="14">
        <v>14</v>
      </c>
      <c r="E5" s="14">
        <v>4</v>
      </c>
    </row>
    <row r="6" spans="2:139" x14ac:dyDescent="0.25">
      <c r="B6" s="1" t="s">
        <v>8</v>
      </c>
      <c r="C6" s="14">
        <v>6</v>
      </c>
      <c r="D6" s="14">
        <v>4</v>
      </c>
      <c r="E6" s="14">
        <v>5</v>
      </c>
    </row>
    <row r="7" spans="2:139" x14ac:dyDescent="0.25">
      <c r="B7" s="1" t="s">
        <v>9</v>
      </c>
      <c r="C7" s="14">
        <v>0</v>
      </c>
      <c r="D7" s="14">
        <v>8</v>
      </c>
      <c r="E7" s="14">
        <v>6</v>
      </c>
    </row>
    <row r="11" spans="2:139" x14ac:dyDescent="0.25">
      <c r="E11" t="s">
        <v>4</v>
      </c>
      <c r="H11" s="11"/>
      <c r="I11" s="11"/>
      <c r="J11" s="11"/>
      <c r="K11" s="11"/>
      <c r="L11" s="11"/>
      <c r="M11" s="11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</row>
    <row r="12" spans="2:139" x14ac:dyDescent="0.25">
      <c r="E12" t="s">
        <v>5</v>
      </c>
      <c r="N12" s="12"/>
      <c r="O12" s="12"/>
      <c r="P12" s="12"/>
      <c r="Q12" s="12"/>
      <c r="R12" s="12"/>
      <c r="S12" s="12"/>
      <c r="T12" s="12"/>
      <c r="U12" s="12"/>
      <c r="V12" s="12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</row>
    <row r="13" spans="2:139" x14ac:dyDescent="0.25">
      <c r="E13" t="s">
        <v>6</v>
      </c>
      <c r="W13" s="7"/>
      <c r="X13" s="7"/>
      <c r="Y13" s="7"/>
      <c r="Z13" s="7"/>
      <c r="AA13" s="7"/>
      <c r="AB13" s="7"/>
      <c r="AC13" s="7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</row>
    <row r="14" spans="2:139" s="2" customFormat="1" x14ac:dyDescent="0.25">
      <c r="E14" t="s">
        <v>7</v>
      </c>
      <c r="F14" s="4"/>
      <c r="G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/>
      <c r="BB14"/>
      <c r="BC14"/>
      <c r="BD14" s="9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</row>
    <row r="15" spans="2:139" x14ac:dyDescent="0.25">
      <c r="E15" t="s">
        <v>13</v>
      </c>
      <c r="AP15" s="5"/>
      <c r="AQ15" s="5"/>
      <c r="AR15" s="5"/>
      <c r="AS15" s="5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</row>
    <row r="16" spans="2:139" x14ac:dyDescent="0.25">
      <c r="E16" t="s">
        <v>14</v>
      </c>
      <c r="AT16" s="6"/>
      <c r="AU16" s="6"/>
      <c r="AV16" s="6"/>
      <c r="AW16" s="6"/>
      <c r="AX16" s="6"/>
      <c r="AY16" s="6"/>
      <c r="AZ16" s="6"/>
      <c r="BA16" s="6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</row>
    <row r="18" spans="4:56" x14ac:dyDescent="0.25">
      <c r="E18" s="2"/>
      <c r="F18" s="3">
        <v>0</v>
      </c>
      <c r="G18" s="3">
        <v>1</v>
      </c>
      <c r="H18" s="3">
        <v>2</v>
      </c>
      <c r="I18" s="3">
        <v>3</v>
      </c>
      <c r="J18" s="3">
        <v>4</v>
      </c>
      <c r="K18" s="3">
        <v>5</v>
      </c>
      <c r="L18" s="3">
        <v>6</v>
      </c>
      <c r="M18" s="3">
        <v>7</v>
      </c>
      <c r="N18" s="3">
        <v>8</v>
      </c>
      <c r="O18" s="3">
        <v>9</v>
      </c>
      <c r="P18" s="3">
        <v>10</v>
      </c>
      <c r="Q18" s="3">
        <v>11</v>
      </c>
      <c r="R18" s="3">
        <v>12</v>
      </c>
      <c r="S18" s="3">
        <v>13</v>
      </c>
      <c r="T18" s="3">
        <v>14</v>
      </c>
      <c r="U18" s="3">
        <v>15</v>
      </c>
      <c r="V18" s="3">
        <v>16</v>
      </c>
      <c r="W18" s="3">
        <v>17</v>
      </c>
      <c r="X18" s="3">
        <v>18</v>
      </c>
      <c r="Y18" s="3">
        <v>19</v>
      </c>
      <c r="Z18" s="3">
        <v>20</v>
      </c>
      <c r="AA18" s="3">
        <v>21</v>
      </c>
      <c r="AB18" s="3">
        <v>22</v>
      </c>
      <c r="AC18" s="3">
        <v>23</v>
      </c>
      <c r="AD18" s="3">
        <v>24</v>
      </c>
      <c r="AE18" s="3">
        <v>25</v>
      </c>
      <c r="AF18" s="3">
        <v>26</v>
      </c>
      <c r="AG18" s="3">
        <v>27</v>
      </c>
      <c r="AH18" s="3">
        <v>28</v>
      </c>
      <c r="AI18" s="3">
        <v>29</v>
      </c>
      <c r="AJ18" s="3">
        <v>30</v>
      </c>
      <c r="AK18" s="3">
        <v>31</v>
      </c>
      <c r="AL18" s="3">
        <v>32</v>
      </c>
      <c r="AM18" s="3">
        <v>33</v>
      </c>
      <c r="AN18" s="3">
        <v>34</v>
      </c>
      <c r="AO18" s="3">
        <v>35</v>
      </c>
      <c r="AP18" s="3">
        <v>36</v>
      </c>
      <c r="AQ18" s="3">
        <v>37</v>
      </c>
      <c r="AR18" s="3">
        <v>38</v>
      </c>
      <c r="AS18" s="3">
        <v>39</v>
      </c>
      <c r="AT18" s="3">
        <v>40</v>
      </c>
      <c r="AU18" s="3">
        <v>41</v>
      </c>
      <c r="AV18" s="3">
        <v>42</v>
      </c>
      <c r="AW18" s="3">
        <v>43</v>
      </c>
      <c r="AX18" s="3">
        <v>44</v>
      </c>
      <c r="AY18" s="3">
        <v>45</v>
      </c>
      <c r="AZ18" s="3">
        <v>46</v>
      </c>
      <c r="BA18" s="3">
        <v>47</v>
      </c>
      <c r="BB18" s="3">
        <v>48</v>
      </c>
      <c r="BC18" s="3">
        <v>49</v>
      </c>
      <c r="BD18" s="3">
        <v>50</v>
      </c>
    </row>
    <row r="21" spans="4:56" x14ac:dyDescent="0.25">
      <c r="D21" t="s">
        <v>15</v>
      </c>
      <c r="E21" s="8">
        <f>(6+9+7+36+4+8)/6</f>
        <v>11.666666666666666</v>
      </c>
    </row>
    <row r="22" spans="4:56" x14ac:dyDescent="0.25">
      <c r="D22" t="s">
        <v>16</v>
      </c>
      <c r="E22" s="8">
        <f>(0+5+13+0+30+40)/6</f>
        <v>14.666666666666666</v>
      </c>
    </row>
    <row r="33" spans="6:6" x14ac:dyDescent="0.25">
      <c r="F3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H33"/>
  <sheetViews>
    <sheetView zoomScaleNormal="100" workbookViewId="0">
      <selection activeCell="E21" sqref="E21"/>
    </sheetView>
  </sheetViews>
  <sheetFormatPr defaultColWidth="2" defaultRowHeight="15" x14ac:dyDescent="0.25"/>
  <cols>
    <col min="2" max="2" width="5.5703125" customWidth="1"/>
    <col min="3" max="3" width="17.7109375" customWidth="1"/>
    <col min="4" max="4" width="17" customWidth="1"/>
    <col min="5" max="5" width="14.28515625" customWidth="1"/>
    <col min="6" max="15" width="2.28515625" bestFit="1" customWidth="1"/>
    <col min="16" max="56" width="3.42578125" bestFit="1" customWidth="1"/>
    <col min="57" max="63" width="4.42578125" bestFit="1" customWidth="1"/>
    <col min="64" max="105" width="3.42578125" bestFit="1" customWidth="1"/>
    <col min="106" max="133" width="4.42578125" bestFit="1" customWidth="1"/>
  </cols>
  <sheetData>
    <row r="1" spans="2:138" ht="28.5" customHeight="1" x14ac:dyDescent="0.25">
      <c r="C1" s="13" t="s">
        <v>10</v>
      </c>
      <c r="D1" s="13" t="s">
        <v>11</v>
      </c>
      <c r="E1" s="13" t="s">
        <v>12</v>
      </c>
    </row>
    <row r="2" spans="2:138" x14ac:dyDescent="0.25">
      <c r="B2" s="1" t="s">
        <v>0</v>
      </c>
      <c r="C2" s="14">
        <v>2</v>
      </c>
      <c r="D2" s="14">
        <v>6</v>
      </c>
      <c r="E2" s="14">
        <v>1</v>
      </c>
    </row>
    <row r="3" spans="2:138" x14ac:dyDescent="0.25">
      <c r="B3" s="1" t="s">
        <v>1</v>
      </c>
      <c r="C3" s="14">
        <v>3</v>
      </c>
      <c r="D3" s="14">
        <v>9</v>
      </c>
      <c r="E3" s="14">
        <v>2</v>
      </c>
    </row>
    <row r="4" spans="2:138" x14ac:dyDescent="0.25">
      <c r="B4" s="1" t="s">
        <v>2</v>
      </c>
      <c r="C4" s="14">
        <v>4</v>
      </c>
      <c r="D4" s="14">
        <v>7</v>
      </c>
      <c r="E4" s="14">
        <v>3</v>
      </c>
    </row>
    <row r="5" spans="2:138" x14ac:dyDescent="0.25">
      <c r="B5" s="1" t="s">
        <v>3</v>
      </c>
      <c r="C5" s="14">
        <v>0</v>
      </c>
      <c r="D5" s="14">
        <v>14</v>
      </c>
      <c r="E5" s="14">
        <v>4</v>
      </c>
    </row>
    <row r="6" spans="2:138" x14ac:dyDescent="0.25">
      <c r="B6" s="1" t="s">
        <v>8</v>
      </c>
      <c r="C6" s="14">
        <v>6</v>
      </c>
      <c r="D6" s="14">
        <v>4</v>
      </c>
      <c r="E6" s="14">
        <v>5</v>
      </c>
    </row>
    <row r="7" spans="2:138" x14ac:dyDescent="0.25">
      <c r="B7" s="1" t="s">
        <v>9</v>
      </c>
      <c r="C7" s="14">
        <v>0</v>
      </c>
      <c r="D7" s="14">
        <v>8</v>
      </c>
      <c r="E7" s="14">
        <v>6</v>
      </c>
    </row>
    <row r="9" spans="2:138" x14ac:dyDescent="0.25">
      <c r="C9" s="15" t="s">
        <v>17</v>
      </c>
    </row>
    <row r="10" spans="2:138" x14ac:dyDescent="0.25"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</row>
    <row r="11" spans="2:138" x14ac:dyDescent="0.25">
      <c r="E11" t="s">
        <v>4</v>
      </c>
      <c r="N11" s="11"/>
      <c r="O11" s="11"/>
      <c r="P11" s="11"/>
      <c r="Q11" s="11"/>
      <c r="AL11" s="11"/>
      <c r="AM11" s="11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</row>
    <row r="12" spans="2:138" x14ac:dyDescent="0.25">
      <c r="E12" t="s">
        <v>5</v>
      </c>
      <c r="R12" s="12"/>
      <c r="S12" s="12"/>
      <c r="T12" s="12"/>
      <c r="U12" s="12"/>
      <c r="AN12" s="12"/>
      <c r="AO12" s="12"/>
      <c r="AP12" s="12"/>
      <c r="AQ12" s="12"/>
      <c r="AY12" s="12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</row>
    <row r="13" spans="2:138" x14ac:dyDescent="0.25">
      <c r="E13" t="s">
        <v>6</v>
      </c>
      <c r="V13" s="7"/>
      <c r="W13" s="7"/>
      <c r="X13" s="7"/>
      <c r="Y13" s="7"/>
      <c r="AR13" s="7"/>
      <c r="AS13" s="7"/>
      <c r="AT13" s="7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</row>
    <row r="14" spans="2:138" s="2" customFormat="1" x14ac:dyDescent="0.25">
      <c r="E14" t="s">
        <v>7</v>
      </c>
      <c r="F14" s="4"/>
      <c r="G14" s="4"/>
      <c r="H14" s="4"/>
      <c r="I14" s="4"/>
      <c r="AD14" s="4"/>
      <c r="AE14" s="4"/>
      <c r="AF14" s="4"/>
      <c r="AG14" s="4"/>
      <c r="AU14" s="4"/>
      <c r="AV14" s="4"/>
      <c r="AW14" s="4"/>
      <c r="AX14" s="4"/>
      <c r="AZ14" s="4"/>
      <c r="BA14" s="4"/>
      <c r="BC14"/>
      <c r="BD14" s="9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</row>
    <row r="15" spans="2:138" x14ac:dyDescent="0.25">
      <c r="E15" t="s">
        <v>13</v>
      </c>
      <c r="Z15" s="5"/>
      <c r="AA15" s="5"/>
      <c r="AB15" s="5"/>
      <c r="AC15" s="5"/>
    </row>
    <row r="16" spans="2:138" x14ac:dyDescent="0.25">
      <c r="E16" t="s">
        <v>14</v>
      </c>
      <c r="J16" s="6"/>
      <c r="K16" s="6"/>
      <c r="L16" s="6"/>
      <c r="M16" s="6"/>
      <c r="AH16" s="6"/>
      <c r="AI16" s="6"/>
      <c r="AJ16" s="6"/>
      <c r="AK16" s="6"/>
    </row>
    <row r="18" spans="4:56" x14ac:dyDescent="0.25">
      <c r="E18" s="2"/>
      <c r="F18" s="3">
        <v>0</v>
      </c>
      <c r="G18" s="3">
        <v>1</v>
      </c>
      <c r="H18" s="3">
        <v>2</v>
      </c>
      <c r="I18" s="3">
        <v>3</v>
      </c>
      <c r="J18" s="3">
        <v>4</v>
      </c>
      <c r="K18" s="3">
        <v>5</v>
      </c>
      <c r="L18" s="3">
        <v>6</v>
      </c>
      <c r="M18" s="3">
        <v>7</v>
      </c>
      <c r="N18" s="3">
        <v>8</v>
      </c>
      <c r="O18" s="3">
        <v>9</v>
      </c>
      <c r="P18" s="3">
        <v>10</v>
      </c>
      <c r="Q18" s="3">
        <v>11</v>
      </c>
      <c r="R18" s="3">
        <v>12</v>
      </c>
      <c r="S18" s="3">
        <v>13</v>
      </c>
      <c r="T18" s="3">
        <v>14</v>
      </c>
      <c r="U18" s="3">
        <v>15</v>
      </c>
      <c r="V18" s="3">
        <v>16</v>
      </c>
      <c r="W18" s="3">
        <v>17</v>
      </c>
      <c r="X18" s="3">
        <v>18</v>
      </c>
      <c r="Y18" s="3">
        <v>19</v>
      </c>
      <c r="Z18" s="3">
        <v>20</v>
      </c>
      <c r="AA18" s="3">
        <v>21</v>
      </c>
      <c r="AB18" s="3">
        <v>22</v>
      </c>
      <c r="AC18" s="3">
        <v>23</v>
      </c>
      <c r="AD18" s="3">
        <v>24</v>
      </c>
      <c r="AE18" s="3">
        <v>25</v>
      </c>
      <c r="AF18" s="3">
        <v>26</v>
      </c>
      <c r="AG18" s="3">
        <v>27</v>
      </c>
      <c r="AH18" s="3">
        <v>28</v>
      </c>
      <c r="AI18" s="3">
        <v>29</v>
      </c>
      <c r="AJ18" s="3">
        <v>30</v>
      </c>
      <c r="AK18" s="3">
        <v>31</v>
      </c>
      <c r="AL18" s="3">
        <v>32</v>
      </c>
      <c r="AM18" s="3">
        <v>33</v>
      </c>
      <c r="AN18" s="3">
        <v>34</v>
      </c>
      <c r="AO18" s="3">
        <v>35</v>
      </c>
      <c r="AP18" s="3">
        <v>36</v>
      </c>
      <c r="AQ18" s="3">
        <v>37</v>
      </c>
      <c r="AR18" s="3">
        <v>38</v>
      </c>
      <c r="AS18" s="3">
        <v>39</v>
      </c>
      <c r="AT18" s="3">
        <v>40</v>
      </c>
      <c r="AU18" s="3">
        <v>41</v>
      </c>
      <c r="AV18" s="3">
        <v>42</v>
      </c>
      <c r="AW18" s="3">
        <v>43</v>
      </c>
      <c r="AX18" s="3">
        <v>44</v>
      </c>
      <c r="AY18" s="3">
        <v>45</v>
      </c>
      <c r="AZ18" s="3">
        <v>46</v>
      </c>
      <c r="BA18" s="3">
        <v>47</v>
      </c>
      <c r="BB18" s="3">
        <v>48</v>
      </c>
      <c r="BC18" s="3">
        <v>49</v>
      </c>
      <c r="BD18" s="3">
        <v>50</v>
      </c>
    </row>
    <row r="21" spans="4:56" x14ac:dyDescent="0.25">
      <c r="D21" t="s">
        <v>15</v>
      </c>
      <c r="E21" s="8">
        <f>(26+34+25+48+4+28)/6</f>
        <v>27.5</v>
      </c>
    </row>
    <row r="22" spans="4:56" x14ac:dyDescent="0.25">
      <c r="D22" t="s">
        <v>16</v>
      </c>
      <c r="E22" s="8">
        <f>(6+9+12+0+14+4)/6</f>
        <v>7.5</v>
      </c>
    </row>
    <row r="33" spans="6:6" x14ac:dyDescent="0.25">
      <c r="F3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tabSelected="1" workbookViewId="0">
      <selection activeCell="D14" sqref="D14"/>
    </sheetView>
  </sheetViews>
  <sheetFormatPr defaultRowHeight="15" x14ac:dyDescent="0.25"/>
  <cols>
    <col min="1" max="1" width="29.28515625" bestFit="1" customWidth="1"/>
    <col min="2" max="2" width="10.5703125" bestFit="1" customWidth="1"/>
    <col min="3" max="3" width="36.28515625" bestFit="1" customWidth="1"/>
    <col min="4" max="4" width="40" bestFit="1" customWidth="1"/>
    <col min="5" max="5" width="49.42578125" bestFit="1" customWidth="1"/>
    <col min="6" max="6" width="51.28515625" bestFit="1" customWidth="1"/>
    <col min="7" max="7" width="22" bestFit="1" customWidth="1"/>
  </cols>
  <sheetData>
    <row r="2" spans="1:7" ht="18.75" x14ac:dyDescent="0.3">
      <c r="A2" s="16"/>
      <c r="B2" s="16" t="s">
        <v>18</v>
      </c>
      <c r="C2" s="16" t="s">
        <v>19</v>
      </c>
      <c r="D2" s="16" t="s">
        <v>20</v>
      </c>
      <c r="E2" s="16" t="s">
        <v>21</v>
      </c>
      <c r="F2" s="16" t="s">
        <v>22</v>
      </c>
      <c r="G2" s="16" t="s">
        <v>23</v>
      </c>
    </row>
    <row r="3" spans="1:7" ht="18.75" x14ac:dyDescent="0.3">
      <c r="A3" s="16" t="s">
        <v>15</v>
      </c>
      <c r="B3" s="18">
        <f>(6+9+7+14+4+8)/6</f>
        <v>8</v>
      </c>
      <c r="C3" s="18">
        <f>(6+9+7+14+4+8)/6</f>
        <v>8</v>
      </c>
      <c r="D3" s="18">
        <f>(6+9+7+14+4+8)/6</f>
        <v>8</v>
      </c>
      <c r="E3" s="18">
        <f>(6+9+7+14+4+8)/6</f>
        <v>8</v>
      </c>
      <c r="F3" s="17">
        <f>(6+9+7+36+4+8)/6</f>
        <v>11.666666666666666</v>
      </c>
      <c r="G3" s="17">
        <f>(26+34+25+48+4+28)/6</f>
        <v>27.5</v>
      </c>
    </row>
    <row r="4" spans="1:7" ht="18.75" x14ac:dyDescent="0.3">
      <c r="A4" s="16" t="s">
        <v>16</v>
      </c>
      <c r="B4" s="17">
        <f>(20+25+33+0+38+14)/6</f>
        <v>21.666666666666668</v>
      </c>
      <c r="C4" s="17">
        <f>(10+22+14+34+2+0)/6</f>
        <v>13.666666666666666</v>
      </c>
      <c r="D4" s="17">
        <f>(10+22+14+34+2+0)/6</f>
        <v>13.666666666666666</v>
      </c>
      <c r="E4" s="17">
        <f>(12+17+25+0+30+40)/6</f>
        <v>20.666666666666668</v>
      </c>
      <c r="F4" s="17">
        <f>(0+5+13+0+30+40)/6</f>
        <v>14.666666666666666</v>
      </c>
      <c r="G4" s="18">
        <f>(6+9+12+0+14+4)/6</f>
        <v>7.5</v>
      </c>
    </row>
    <row r="6" spans="1:7" x14ac:dyDescent="0.25">
      <c r="A6" t="s">
        <v>24</v>
      </c>
      <c r="B6" s="19" t="s">
        <v>25</v>
      </c>
      <c r="C6" s="19"/>
      <c r="D6" s="19"/>
      <c r="E6" s="19"/>
      <c r="F6" s="19"/>
    </row>
  </sheetData>
  <mergeCells count="1"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FCFS</vt:lpstr>
      <vt:lpstr>SJF(Без прерываний)</vt:lpstr>
      <vt:lpstr>SRTF(C прерываниями)</vt:lpstr>
      <vt:lpstr>Приоритет(Без прерываний)</vt:lpstr>
      <vt:lpstr>Приоритет(C прерываниями) </vt:lpstr>
      <vt:lpstr>Round Robin</vt:lpstr>
      <vt:lpstr>Вывод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</dc:creator>
  <cp:lastModifiedBy>Tantop D</cp:lastModifiedBy>
  <dcterms:created xsi:type="dcterms:W3CDTF">2025-01-22T13:54:07Z</dcterms:created>
  <dcterms:modified xsi:type="dcterms:W3CDTF">2025-04-13T15:44:22Z</dcterms:modified>
</cp:coreProperties>
</file>