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rgeygomanyuk/Projects/Task-n-Tool/"/>
    </mc:Choice>
  </mc:AlternateContent>
  <bookViews>
    <workbookView xWindow="0" yWindow="460" windowWidth="28800" windowHeight="16260"/>
  </bookViews>
  <sheets>
    <sheet name="2015" sheetId="6" r:id="rId1"/>
    <sheet name="2015.list" sheetId="7" r:id="rId2"/>
    <sheet name="2014.01" sheetId="2" r:id="rId3"/>
    <sheet name="2013" sheetId="1" r:id="rId4"/>
    <sheet name="2012.03" sheetId="3" r:id="rId5"/>
    <sheet name="2012.02" sheetId="4" r:id="rId6"/>
    <sheet name="2012.01" sheetId="5" r:id="rId7"/>
  </sheets>
  <definedNames>
    <definedName name="_xlnm._FilterDatabase" localSheetId="2" hidden="1">'2014.01'!$A$1:$E$66</definedName>
    <definedName name="_xlnm._FilterDatabase" localSheetId="0" hidden="1">'2015'!$A$1:$H$65</definedName>
    <definedName name="_Toc251017352" localSheetId="2">'2014.01'!$A$166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<sst xmlns="http://schemas.openxmlformats.org/spreadsheetml/2006/main" count="1518" uniqueCount="714">
  <si>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</si>
  <si>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</si>
  <si>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</si>
  <si>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</si>
  <si>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</si>
  <si>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</si>
  <si>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</si>
  <si>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</si>
  <si>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</si>
  <si>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</si>
  <si>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</si>
  <si>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</si>
  <si>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</si>
  <si>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</si>
  <si>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</si>
  <si>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</si>
  <si>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</si>
  <si>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</si>
  <si>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</si>
  <si>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</si>
  <si>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</si>
  <si>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</si>
  <si>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</si>
  <si>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</si>
  <si>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</si>
  <si>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</si>
  <si>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</si>
  <si>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</si>
  <si>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</si>
  <si>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</si>
  <si>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</si>
  <si>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</si>
  <si>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</si>
  <si>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</si>
  <si>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</si>
  <si>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</si>
  <si>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</si>
  <si>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</si>
  <si>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</si>
  <si>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</si>
  <si>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</si>
  <si>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</si>
  <si>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</si>
  <si>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</si>
  <si>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</si>
  <si>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</si>
  <si>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</si>
  <si>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</si>
  <si>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</si>
  <si>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</si>
  <si>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</si>
  <si>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</si>
  <si>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</si>
  <si>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</si>
  <si>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</si>
  <si>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</si>
  <si>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</si>
  <si>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</si>
  <si>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</si>
  <si>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</si>
  <si>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</si>
  <si>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</si>
  <si>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</si>
  <si>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</si>
  <si>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</si>
  <si>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</si>
  <si>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</si>
  <si>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</si>
  <si>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</si>
  <si>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</si>
  <si>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</si>
  <si>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</si>
  <si>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</si>
  <si>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</si>
  <si>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</si>
  <si>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</si>
  <si>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</si>
  <si>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</si>
  <si>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</si>
  <si>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</si>
  <si>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</si>
  <si>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</si>
  <si>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</si>
  <si>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</si>
  <si>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</si>
  <si>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</si>
  <si>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</si>
  <si>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</si>
  <si>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</si>
  <si>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</si>
  <si>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</si>
  <si>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</si>
  <si>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</si>
  <si>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</si>
  <si>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</si>
  <si>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</si>
  <si>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</si>
  <si>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</si>
  <si>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</si>
  <si>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</si>
  <si>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</si>
  <si>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</si>
  <si>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</si>
  <si>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</si>
  <si>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</si>
  <si>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</si>
  <si>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</si>
  <si>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</si>
  <si>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</si>
  <si>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</si>
  <si>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</si>
  <si>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</si>
  <si>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</si>
  <si>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</si>
  <si>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</si>
  <si>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</si>
  <si>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</si>
  <si>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</si>
  <si>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</si>
  <si>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</si>
  <si>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</si>
  <si>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</si>
  <si>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</si>
  <si>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</si>
  <si>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</si>
  <si>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</si>
  <si>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</si>
  <si>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</si>
  <si>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</si>
  <si>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</si>
  <si>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</si>
  <si>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</si>
  <si>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</si>
  <si>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</si>
  <si>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</si>
  <si>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</si>
  <si>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</si>
  <si>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</si>
  <si>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</si>
  <si>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</si>
  <si>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</si>
  <si>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</si>
  <si>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</si>
  <si>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</si>
  <si>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</si>
  <si>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</si>
  <si>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</si>
  <si>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</si>
  <si>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</si>
  <si>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</si>
  <si>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</si>
  <si>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</si>
  <si>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</si>
  <si>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</si>
  <si>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</si>
  <si>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</si>
  <si>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</si>
  <si>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</si>
  <si>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</si>
  <si>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</si>
  <si>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</si>
  <si>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</si>
  <si>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</si>
  <si>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</si>
  <si>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</si>
  <si>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</si>
  <si>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</si>
  <si>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</si>
  <si>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</si>
  <si>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</si>
  <si>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</si>
  <si>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</si>
  <si>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</si>
  <si>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</si>
  <si>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</si>
  <si>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</si>
  <si>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</si>
  <si>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</si>
  <si>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</si>
  <si>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</si>
  <si>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</si>
  <si>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</si>
  <si>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</si>
  <si>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</si>
  <si>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</si>
  <si>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</si>
  <si>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</si>
  <si>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</si>
  <si>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</si>
  <si>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</si>
  <si>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</si>
  <si>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</si>
  <si>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</si>
  <si>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</si>
  <si>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</si>
  <si>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</si>
  <si>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</si>
  <si>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</si>
  <si>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</si>
  <si>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</si>
  <si>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</si>
  <si>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</si>
  <si>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</si>
  <si>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</si>
  <si>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</si>
  <si>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</si>
  <si>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</si>
  <si>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</si>
  <si>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</si>
  <si>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</si>
  <si>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</si>
  <si>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</si>
  <si>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</si>
  <si>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</si>
  <si>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</si>
  <si>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</si>
  <si>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</si>
  <si>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</si>
  <si>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</si>
  <si>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</si>
  <si>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</si>
  <si>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</si>
  <si>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</si>
  <si>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</si>
  <si>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</si>
  <si>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</si>
  <si>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</si>
  <si>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</si>
  <si>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</si>
  <si>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</si>
  <si>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</si>
  <si>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Comments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</si>
  <si>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</si>
  <si>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</si>
  <si>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</si>
  <si>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</si>
  <si>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</si>
  <si>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</si>
  <si>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</si>
  <si>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</si>
  <si>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</si>
  <si>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</si>
  <si>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</si>
  <si>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</si>
  <si>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</si>
  <si>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</si>
  <si>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</si>
  <si>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</si>
  <si>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</si>
  <si>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</si>
  <si>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</si>
  <si>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</si>
  <si>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</si>
  <si>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</si>
  <si>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</si>
  <si>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</si>
  <si>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</si>
  <si>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</si>
  <si>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</si>
  <si>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</si>
  <si>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</si>
  <si>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</si>
  <si>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</si>
  <si>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</si>
  <si>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</si>
  <si>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</si>
  <si>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</si>
  <si>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</si>
  <si>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</si>
  <si>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</si>
  <si>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</si>
  <si>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</si>
  <si>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</si>
  <si>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</si>
  <si>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</si>
  <si>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</si>
  <si>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</si>
  <si>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</si>
  <si>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</si>
  <si>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</si>
  <si>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</si>
  <si>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</si>
  <si>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</si>
  <si>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</si>
  <si>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</si>
  <si>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</si>
  <si>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</si>
  <si>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</si>
  <si>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</si>
  <si>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</si>
  <si>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</si>
  <si>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</si>
  <si>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</si>
  <si>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</si>
  <si>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</si>
  <si>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</si>
  <si>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</si>
  <si>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t>! Найти утилиту для работы с архивами под iOS.
! Найти all in one решение для Mac OS X</t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</si>
  <si>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</si>
  <si>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</si>
  <si>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</si>
  <si>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</si>
  <si>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</si>
  <si>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</si>
  <si>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</si>
  <si>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</si>
  <si>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</si>
  <si>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</si>
  <si>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</si>
  <si>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</si>
  <si>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</si>
  <si>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</si>
  <si>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</si>
  <si>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</si>
  <si>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</si>
  <si>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</si>
  <si>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</si>
  <si>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</si>
  <si>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</si>
  <si>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</si>
  <si>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</si>
  <si>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</si>
  <si>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</si>
  <si>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</si>
  <si>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</si>
  <si>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</si>
  <si>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</si>
  <si>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</si>
  <si>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</si>
  <si>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</si>
  <si>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</si>
  <si>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</si>
  <si>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</si>
  <si>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</si>
  <si>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</si>
  <si>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</si>
  <si>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</si>
  <si>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</si>
  <si>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</si>
  <si>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</si>
  <si>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</si>
  <si>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</si>
  <si>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</si>
  <si>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</si>
  <si>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</si>
  <si>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</si>
  <si>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</si>
  <si>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</si>
  <si>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</si>
  <si>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</si>
  <si>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</si>
  <si>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</si>
  <si>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</si>
  <si>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</si>
  <si>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</si>
  <si>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</si>
  <si>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</si>
  <si>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</si>
  <si>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</si>
  <si>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</si>
  <si>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</si>
  <si>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</si>
  <si>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</si>
  <si>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</si>
  <si>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</si>
  <si>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</si>
  <si>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</si>
  <si>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</si>
  <si>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</si>
  <si>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</si>
  <si>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</si>
  <si>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</si>
  <si>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Team Viewer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</si>
  <si>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</si>
  <si>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</si>
  <si>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</si>
  <si>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</si>
  <si>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</si>
  <si>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</si>
  <si>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</si>
  <si>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</si>
  <si>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</si>
  <si>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</si>
  <si>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</si>
  <si>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</si>
  <si>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</si>
  <si>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</si>
  <si>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</si>
  <si>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</si>
  <si>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</si>
  <si>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</si>
  <si>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</si>
  <si>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</si>
  <si>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</si>
  <si>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</si>
  <si>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</si>
  <si>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</si>
  <si>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</si>
  <si>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</si>
  <si>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</si>
  <si>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</si>
  <si>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</si>
  <si>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</si>
  <si>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</si>
  <si>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</si>
  <si>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</si>
  <si>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</si>
  <si>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</si>
  <si>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</si>
  <si>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</si>
  <si>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</si>
  <si>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</si>
  <si>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</si>
  <si>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</si>
  <si>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</si>
  <si>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</si>
  <si>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</si>
  <si>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</si>
  <si>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</si>
  <si>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</si>
  <si>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</si>
  <si>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</si>
  <si>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</si>
  <si>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</si>
  <si>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</si>
  <si>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</si>
  <si>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</si>
  <si>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</si>
  <si>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</si>
  <si>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</si>
  <si>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</si>
  <si>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</si>
  <si>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</si>
  <si>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</si>
  <si>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</si>
  <si>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</si>
  <si>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</si>
  <si>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</si>
  <si>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</si>
  <si>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</si>
  <si>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</si>
  <si>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</si>
  <si>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</si>
  <si>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</si>
  <si>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</si>
  <si>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</si>
  <si>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</si>
  <si>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</si>
  <si>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</si>
  <si>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</si>
  <si>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</si>
  <si>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</si>
  <si>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</si>
  <si>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</si>
  <si>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</si>
  <si>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</si>
  <si>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</si>
  <si>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</si>
  <si>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</si>
  <si>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</si>
  <si>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</si>
  <si>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</si>
  <si>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</si>
  <si>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</si>
  <si>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</si>
  <si>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</si>
  <si>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</si>
  <si>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</si>
  <si>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</si>
  <si>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</si>
  <si>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</si>
  <si>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</si>
  <si>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</si>
  <si>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</si>
  <si>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</si>
  <si>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</si>
  <si>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</si>
  <si>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</si>
  <si>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</si>
  <si>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</si>
  <si>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</si>
  <si>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</si>
  <si>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</si>
  <si>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</si>
  <si>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</si>
  <si>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</si>
  <si>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</si>
  <si>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</si>
  <si>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</si>
  <si>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</si>
  <si>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</si>
  <si>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</si>
  <si>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</si>
  <si>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</si>
  <si>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</si>
  <si>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</si>
  <si>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</si>
  <si>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</si>
  <si>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</si>
  <si>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</si>
  <si>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</si>
  <si>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</si>
  <si>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</si>
  <si>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</si>
  <si>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</si>
  <si>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</si>
  <si>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</si>
  <si>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</si>
  <si>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</si>
  <si>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</si>
  <si>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</si>
  <si>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</si>
  <si>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</si>
  <si>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</si>
  <si>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</si>
  <si>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</si>
  <si>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</si>
  <si>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</si>
  <si>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</si>
  <si>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</si>
  <si>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</si>
  <si>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</si>
  <si>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</si>
  <si>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</si>
  <si>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</si>
  <si>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</si>
  <si>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</si>
  <si>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</si>
  <si>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</si>
  <si>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</si>
  <si>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</si>
  <si>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</si>
  <si>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</si>
  <si>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</si>
  <si>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</si>
  <si>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</si>
  <si>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</si>
  <si>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</si>
  <si>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</si>
  <si>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</si>
  <si>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</si>
  <si>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</si>
  <si>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</si>
  <si>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</si>
  <si>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</si>
  <si>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</si>
  <si>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</si>
  <si>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</si>
  <si>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</si>
  <si>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</si>
  <si>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</si>
  <si>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</si>
  <si>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</si>
  <si>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</si>
  <si>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</si>
  <si>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</si>
  <si>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</si>
  <si>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</si>
  <si>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</si>
  <si>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</si>
  <si>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</si>
  <si>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</si>
  <si>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</si>
  <si>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</si>
  <si>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</si>
  <si>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</si>
  <si>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</si>
  <si>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</si>
  <si>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</si>
  <si>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</si>
  <si>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</si>
  <si>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</si>
  <si>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</si>
  <si>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</si>
  <si>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</si>
  <si>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</si>
  <si>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</si>
  <si>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</si>
  <si>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</si>
  <si>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</si>
  <si>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</si>
  <si>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</si>
  <si>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</si>
  <si>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</si>
  <si>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</si>
  <si>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</si>
  <si>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</si>
  <si>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</si>
  <si>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</si>
  <si>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</si>
  <si>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</si>
  <si>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</si>
  <si>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</si>
  <si>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</si>
  <si>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</si>
  <si>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</si>
  <si>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</si>
  <si>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</si>
  <si>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</si>
  <si>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</si>
  <si>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</si>
  <si>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</si>
  <si>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</si>
  <si>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</si>
  <si>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</si>
  <si>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</si>
  <si>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</si>
  <si>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</si>
  <si>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</si>
  <si>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</si>
  <si>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</si>
  <si>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</si>
  <si>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</si>
  <si>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</si>
  <si>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</si>
  <si>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</si>
  <si>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CentOs 6.5</t>
  </si>
  <si>
    <t xml:space="preserve">+ Серверная специализация
+ Клон, использующейся на работе RHEL </t>
  </si>
  <si>
    <t>CleanMyMac 2</t>
  </si>
  <si>
    <t>+ Удобный доступ на удаленный компьютер, в том числе из iOS
- Потенциальная дыра в безопасности</t>
  </si>
  <si>
    <t>+ отличная очистка системы
- платный, но мне достался вместе с Parallels Desktop</t>
  </si>
  <si>
    <t>! Протестировать разные менеджеры пакетов под Linux.
! Найти уттилиты для чистки Windows</t>
  </si>
  <si>
    <t>FAR 3</t>
  </si>
  <si>
    <t>! Переход с TODO Pro на Напоминания</t>
  </si>
  <si>
    <t>Eclipse Kepler 4.3</t>
  </si>
  <si>
    <t>! Потестировать IntelliJ Idea
! Протестировать Eclipse Luna 4.4
! Сформировать список используемых плагинов</t>
  </si>
  <si>
    <t>! Протестировать MS Windows 8</t>
  </si>
  <si>
    <t>iOS 7.1.1, iOS 8.1.1</t>
  </si>
  <si>
    <t>Mac OS X 10.9.5 (Maverics)</t>
  </si>
  <si>
    <t>POSIX поддержка и менеджер пакетов (входит в MobaXTerm)</t>
  </si>
  <si>
    <t>Tool</t>
  </si>
  <si>
    <t>Comment</t>
  </si>
  <si>
    <t>Task/Category</t>
  </si>
  <si>
    <t>Packet Manager</t>
  </si>
  <si>
    <t>Clean &amp; Uninstall</t>
  </si>
  <si>
    <t>Number</t>
  </si>
  <si>
    <t>In use</t>
  </si>
  <si>
    <t>Obsolete</t>
  </si>
  <si>
    <t>To test</t>
  </si>
  <si>
    <t>Usage</t>
  </si>
  <si>
    <t>DiskOrder</t>
  </si>
  <si>
    <t>? Придумать как сделать регулярное полное копирование iOS устройств на домашний сервер.</t>
  </si>
  <si>
    <t>Синхронизация и Backup</t>
  </si>
  <si>
    <t>Price for me</t>
  </si>
  <si>
    <t>Офисный пакет</t>
  </si>
  <si>
    <t>Editra</t>
  </si>
  <si>
    <t>TextWrangler</t>
  </si>
  <si>
    <t>Редактор изображений</t>
  </si>
  <si>
    <t>Редактор видео и звука</t>
  </si>
  <si>
    <t>Браузер</t>
  </si>
  <si>
    <t>Viber</t>
  </si>
  <si>
    <t>+ Бесплатные видеозвонки
+ Недорогие международные звонки</t>
  </si>
  <si>
    <t>Perforce</t>
  </si>
  <si>
    <t>IntelliJ Idea</t>
  </si>
  <si>
    <t>Adobe Photoshop CS4</t>
  </si>
  <si>
    <t>+ Стандарт отрасли
- Дорогой</t>
  </si>
  <si>
    <t>+ Самое лучшее, что есть</t>
  </si>
  <si>
    <t>* Найти</t>
  </si>
  <si>
    <t>Beyond Compare</t>
  </si>
  <si>
    <t>Araxis Merge</t>
  </si>
  <si>
    <r>
      <t xml:space="preserve">java - jvm
javac - java compiler
jmap - дамп памяти 
jhat - анализатор дампа памяти
jvisualvm - профайлер
</t>
    </r>
    <r>
      <rPr>
        <sz val="10"/>
        <color rgb="FFFF0000"/>
        <rFont val="Arial Cyr"/>
        <charset val="204"/>
      </rPr>
      <t>* протестировать Java 8</t>
    </r>
  </si>
  <si>
    <t>Java анализ дампа памяти</t>
  </si>
  <si>
    <t>Перешел с Eclipse</t>
  </si>
  <si>
    <t>VCM Perforce</t>
  </si>
  <si>
    <t>VCM CVS</t>
  </si>
  <si>
    <t>SmartCVS</t>
  </si>
  <si>
    <t>Java Build</t>
  </si>
  <si>
    <t>Installed using brew</t>
  </si>
  <si>
    <t>Drivers</t>
  </si>
  <si>
    <t>ASIX AX88772B USB to Eth</t>
  </si>
  <si>
    <t>Терминал</t>
  </si>
  <si>
    <t>iTerm2</t>
  </si>
  <si>
    <t>Улаленное адимнистирование</t>
  </si>
  <si>
    <t>Запись диска</t>
  </si>
  <si>
    <t>Пользовался разок - помог</t>
  </si>
  <si>
    <t>Windows 10</t>
  </si>
  <si>
    <t>Win</t>
  </si>
  <si>
    <t>Начинаем эксплуатацию - декабрь 2015</t>
  </si>
  <si>
    <t>Mac</t>
  </si>
  <si>
    <t>Mac, Win</t>
  </si>
  <si>
    <t>добавить SFTP plugin</t>
  </si>
  <si>
    <t>Протестировать на Маке</t>
  </si>
  <si>
    <t>Finereader</t>
  </si>
  <si>
    <t>Удаленный доступ, POSIX</t>
  </si>
  <si>
    <t>To test on Mac</t>
  </si>
  <si>
    <t>Захват траффика</t>
  </si>
  <si>
    <t>Mac, Linux</t>
  </si>
  <si>
    <t>Win, Linux</t>
  </si>
  <si>
    <t>Доступ к БД</t>
  </si>
  <si>
    <t>OS X 10.11.2 (El Capitan)</t>
  </si>
  <si>
    <t>Обновился с Maverics до El Capitan 02.01.16</t>
  </si>
  <si>
    <t>Пока не исользуется</t>
  </si>
  <si>
    <t>CleanMyMac</t>
  </si>
  <si>
    <r>
      <t xml:space="preserve">+ отличная очистка системы
- CleanMyMac 2 - платный, мне достался вместе с Parallels Desktop на распродаже
- CleanMyMac 3 - перешел 02.01.16 c50% скидкой ($19,97 = </t>
    </r>
    <r>
      <rPr>
        <sz val="10"/>
        <rFont val="PT Serif Italic"/>
      </rPr>
      <t>₽</t>
    </r>
    <r>
      <rPr>
        <sz val="10"/>
        <rFont val="Arial Cyr"/>
        <charset val="204"/>
      </rPr>
      <t>1560 руб.)</t>
    </r>
  </si>
  <si>
    <t>+ Бесплатный
+ Выбор кодировки файлов в Zip архиве
* Прекратил использование за ненадобностью, заменил Commander One</t>
  </si>
  <si>
    <t>+ Похож на Total Commander
+ Есть табы
- Есть работа с архивами, но пока не полная
+ Есть подключение ftp, scp, sftp каталогов
* Перешел на Commander One</t>
  </si>
  <si>
    <t>Commander One</t>
  </si>
  <si>
    <t>Testing</t>
  </si>
  <si>
    <r>
      <t xml:space="preserve">+ Из протестированных, лучший вариант файлового менеджера
- PRO pack платный, с купоном мне достался за $20,96 = </t>
    </r>
    <r>
      <rPr>
        <sz val="10"/>
        <rFont val="PT Serif Italic"/>
      </rPr>
      <t>₽</t>
    </r>
    <r>
      <rPr>
        <sz val="10"/>
        <rFont val="Arial Cyr"/>
        <charset val="204"/>
      </rPr>
      <t>1530
+ PRO pack - поддержка архиваторов, поддержка sftp, ftps</t>
    </r>
  </si>
  <si>
    <t>Драйвер для Eth to USB адаптера
- 02.01.2015 v2.4.0_20151117</t>
  </si>
  <si>
    <t>+ Плагины для всех популярных браузеров
+ Удобная систематизация и поиск паролей
+ Синхронизация как прямая, так и облачная
- Высокая цена (был куплен, далее также достался как довесок в Parallels Desktop)</t>
  </si>
  <si>
    <t>Тестируем</t>
  </si>
  <si>
    <t>Еще варианты: Fraise, Coda, TextMate, Sublime Text, Brackets, Vim, gedit, Aptana studio,
Atom, Komodo Edit, Kod</t>
  </si>
  <si>
    <t>+ Мультиформатный транслятор видео на ATV
- 02.01.16 - перешел на Beamer 3 ($8)</t>
  </si>
  <si>
    <t>iBank</t>
  </si>
  <si>
    <t>- Работает устойчивее, чем скайп</t>
  </si>
  <si>
    <t>- Лучшее, что я смог найти для Mac</t>
  </si>
  <si>
    <t>- Простой доступ к удаленному рабочему столу</t>
  </si>
  <si>
    <t>- Не проникся</t>
  </si>
  <si>
    <t>+ Полноценная поддержка офисных файлов
- Есть огрехи в переносимости шрифтов
- Горячие клавиши часто отличаются от версии для Windows
- MS Office 2011 for Mac для Дома и Учебы
- MS Office 2010 для Дома и Учебы
- 02.01.2016 - перешел на MS Office 2016 для Мака и 2013 для PS (Office 365 подписка от Amdocs)
- На Маке необходимо дополнительно поставить Remote Desktop и Lync</t>
  </si>
  <si>
    <t>Mac IDE</t>
  </si>
  <si>
    <t>Xcode</t>
  </si>
  <si>
    <t>MyRuLibRC</t>
  </si>
  <si>
    <t>Замена MyHomeLib для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</si>
</sst>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PT Serif Italic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  <xf numFmtId="0" fontId="3" fillId="0" borderId="0" xfId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3" fillId="0" borderId="0" xfId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1" applyFill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Border="1" applyAlignment="1" applyProtection="1">
      <alignment horizontal="left" vertical="top"/>
    </xf>
    <xf numFmtId="0" fontId="3" fillId="0" borderId="0" xfId="1" applyFill="1" applyBorder="1" applyAlignment="1" applyProtection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quotePrefix="1" applyFont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3" fillId="4" borderId="0" xfId="1" applyFill="1" applyBorder="1" applyAlignment="1" applyProtection="1">
      <alignment horizontal="left"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136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8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2" builtinId="9" hidden="1"/>
    <cellStyle name="Открывавшаяся гиперссылка" xfId="53" builtinId="9" hidden="1"/>
    <cellStyle name="Открывавшаяся гиперссылка" xfId="54" builtinId="9" hidden="1"/>
    <cellStyle name="Открывавшаяся гиперссылка" xfId="55" builtinId="9" hidden="1"/>
    <cellStyle name="Открывавшаяся гиперссылка" xfId="56" builtinId="9" hidden="1"/>
    <cellStyle name="Открывавшаяся гиперссылка" xfId="57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76" builtinId="9" hidden="1"/>
    <cellStyle name="Открывавшаяся гиперссылка" xfId="77" builtinId="9" hidden="1"/>
    <cellStyle name="Открывавшаяся гиперссылка" xfId="78" builtinId="9" hidden="1"/>
    <cellStyle name="Открывавшаяся гиперссылка" xfId="79" builtinId="9" hidden="1"/>
    <cellStyle name="Открывавшаяся гиперссылка" xfId="80" builtinId="9" hidden="1"/>
    <cellStyle name="Открывавшаяся гиперссылка" xfId="81" builtinId="9" hidden="1"/>
    <cellStyle name="Открывавшаяся гиперссылка" xfId="82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Открывавшаяся гиперссылка" xfId="86" builtinId="9" hidden="1"/>
    <cellStyle name="Открывавшаяся гиперссылка" xfId="87" builtinId="9" hidden="1"/>
    <cellStyle name="Открывавшаяся гиперссылка" xfId="88" builtinId="9" hidden="1"/>
    <cellStyle name="Открывавшаяся гиперссылка" xfId="89" builtinId="9" hidden="1"/>
    <cellStyle name="Открывавшаяся гиперссылка" xfId="90" builtinId="9" hidden="1"/>
    <cellStyle name="Открывавшаяся гиперссылка" xfId="91" builtinId="9" hidden="1"/>
    <cellStyle name="Открывавшаяся гиперссылка" xfId="92" builtinId="9" hidden="1"/>
    <cellStyle name="Открывавшаяся гиперссылка" xfId="93" builtinId="9" hidden="1"/>
    <cellStyle name="Открывавшаяся гиперссылка" xfId="94" builtinId="9" hidden="1"/>
    <cellStyle name="Открывавшаяся гиперссылка" xfId="95" builtinId="9" hidden="1"/>
    <cellStyle name="Открывавшаяся гиперссылка" xfId="96" builtinId="9" hidden="1"/>
    <cellStyle name="Открывавшаяся гиперссылка" xfId="97" builtinId="9" hidden="1"/>
    <cellStyle name="Открывавшаяся гиперссылка" xfId="98" builtinId="9" hidden="1"/>
    <cellStyle name="Открывавшаяся гиперссылка" xfId="99" builtinId="9" hidden="1"/>
    <cellStyle name="Открывавшаяся гиперссылка" xfId="100" builtinId="9" hidden="1"/>
    <cellStyle name="Открывавшаяся гиперссылка" xfId="101" builtinId="9" hidden="1"/>
    <cellStyle name="Открывавшаяся гиперссылка" xfId="102" builtinId="9" hidden="1"/>
    <cellStyle name="Открывавшаяся гиперссылка" xfId="103" builtinId="9" hidden="1"/>
    <cellStyle name="Открывавшаяся гиперссылка" xfId="104" builtinId="9" hidden="1"/>
    <cellStyle name="Открывавшаяся гиперссылка" xfId="105" builtinId="9" hidden="1"/>
    <cellStyle name="Открывавшаяся гиперссылка" xfId="106" builtinId="9" hidden="1"/>
    <cellStyle name="Открывавшаяся гиперссылка" xfId="107" builtinId="9" hidden="1"/>
    <cellStyle name="Открывавшаяся гиперссылка" xfId="108" builtinId="9" hidden="1"/>
    <cellStyle name="Открывавшаяся гиперссылка" xfId="109" builtinId="9" hidden="1"/>
    <cellStyle name="Открывавшаяся гиперссылка" xfId="110" builtinId="9" hidden="1"/>
    <cellStyle name="Открывавшаяся гиперссылка" xfId="111" builtinId="9" hidden="1"/>
    <cellStyle name="Открывавшаяся гиперссылка" xfId="112" builtinId="9" hidden="1"/>
    <cellStyle name="Открывавшаяся гиперссылка" xfId="113" builtinId="9" hidden="1"/>
    <cellStyle name="Открывавшаяся гиперссылка" xfId="114" builtinId="9" hidden="1"/>
    <cellStyle name="Открывавшаяся гиперссылка" xfId="115" builtinId="9" hidden="1"/>
    <cellStyle name="Открывавшаяся гиперссылка" xfId="116" builtinId="9" hidden="1"/>
    <cellStyle name="Открывавшаяся гиперссылка" xfId="117" builtinId="9" hidden="1"/>
    <cellStyle name="Открывавшаяся гиперссылка" xfId="118" builtinId="9" hidden="1"/>
    <cellStyle name="Открывавшаяся гиперссылка" xfId="119" builtinId="9" hidden="1"/>
    <cellStyle name="Открывавшаяся гиперссылка" xfId="120" builtinId="9" hidden="1"/>
    <cellStyle name="Открывавшаяся гиперссылка" xfId="121" builtinId="9" hidden="1"/>
    <cellStyle name="Открывавшаяся гиперссылка" xfId="122" builtinId="9" hidden="1"/>
    <cellStyle name="Открывавшаяся гиперссылка" xfId="123" builtinId="9" hidden="1"/>
    <cellStyle name="Открывавшаяся гиперссылка" xfId="124" builtinId="9" hidden="1"/>
    <cellStyle name="Открывавшаяся гиперссылка" xfId="125" builtinId="9" hidden="1"/>
    <cellStyle name="Открывавшаяся гиперссылка" xfId="126" builtinId="9" hidden="1"/>
    <cellStyle name="Открывавшаяся гиперссылка" xfId="127" builtinId="9" hidden="1"/>
    <cellStyle name="Открывавшаяся гиперссылка" xfId="128" builtinId="9" hidden="1"/>
    <cellStyle name="Открывавшаяся гиперссылка" xfId="129" builtinId="9" hidden="1"/>
    <cellStyle name="Открывавшаяся гиперссылка" xfId="130" builtinId="9" hidden="1"/>
    <cellStyle name="Открывавшаяся гиперссылка" xfId="131" builtinId="9" hidden="1"/>
    <cellStyle name="Открывавшаяся гиперссылка" xfId="132" builtinId="9" hidden="1"/>
    <cellStyle name="Открывавшаяся гиперссылка" xfId="133" builtinId="9" hidden="1"/>
    <cellStyle name="Открывавшаяся гиперссылка" xfId="134" builtinId="9" hidden="1"/>
    <cellStyle name="Открывавшаяся гиперссылка" xfId="135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rtal.office.com/Home" TargetMode="External"/><Relationship Id="rId14" Type="http://schemas.openxmlformats.org/officeDocument/2006/relationships/hyperlink" Target="http://editra.org/" TargetMode="External"/><Relationship Id="rId15" Type="http://schemas.openxmlformats.org/officeDocument/2006/relationships/hyperlink" Target="http://www.barebones.com/products/textwrangler/" TargetMode="External"/><Relationship Id="rId16" Type="http://schemas.openxmlformats.org/officeDocument/2006/relationships/hyperlink" Target="http://evernote.com/" TargetMode="External"/><Relationship Id="rId17" Type="http://schemas.openxmlformats.org/officeDocument/2006/relationships/hyperlink" Target="http://calibre-ebook.com/" TargetMode="External"/><Relationship Id="rId18" Type="http://schemas.openxmlformats.org/officeDocument/2006/relationships/hyperlink" Target="http://www.abbyy.ru/finereader/" TargetMode="External"/><Relationship Id="rId19" Type="http://schemas.openxmlformats.org/officeDocument/2006/relationships/hyperlink" Target="http://beamer-app.com/" TargetMode="External"/><Relationship Id="rId50" Type="http://schemas.openxmlformats.org/officeDocument/2006/relationships/hyperlink" Target="http://mobaxterm.mobatek.net/" TargetMode="External"/><Relationship Id="rId51" Type="http://schemas.openxmlformats.org/officeDocument/2006/relationships/hyperlink" Target="http://cvsgui.sourceforge.net/" TargetMode="External"/><Relationship Id="rId52" Type="http://schemas.openxmlformats.org/officeDocument/2006/relationships/hyperlink" Target="http://www.tcpdump.org/" TargetMode="External"/><Relationship Id="rId53" Type="http://schemas.openxmlformats.org/officeDocument/2006/relationships/hyperlink" Target="http://www.winpcap.org/windump/" TargetMode="External"/><Relationship Id="rId54" Type="http://schemas.openxmlformats.org/officeDocument/2006/relationships/hyperlink" Target="http://www.wireshark.org/" TargetMode="External"/><Relationship Id="rId55" Type="http://schemas.openxmlformats.org/officeDocument/2006/relationships/hyperlink" Target="http://www.soapui.org/" TargetMode="External"/><Relationship Id="rId56" Type="http://schemas.openxmlformats.org/officeDocument/2006/relationships/hyperlink" Target="http://gull.sourceforge.net/" TargetMode="External"/><Relationship Id="rId57" Type="http://schemas.openxmlformats.org/officeDocument/2006/relationships/hyperlink" Target="http://sipp.sourceforge.net/" TargetMode="External"/><Relationship Id="rId58" Type="http://schemas.openxmlformats.org/officeDocument/2006/relationships/hyperlink" Target="http://squirrel-sql.sourceforge.net/" TargetMode="External"/><Relationship Id="rId59" Type="http://schemas.openxmlformats.org/officeDocument/2006/relationships/hyperlink" Target="http://www.oracle.com/technetwork/developer-tools/sql-developer/downloads/index.html?ssSourceSiteId=otnpt" TargetMode="External"/><Relationship Id="rId40" Type="http://schemas.openxmlformats.org/officeDocument/2006/relationships/hyperlink" Target="http://www.ghisler.com/" TargetMode="External"/><Relationship Id="rId41" Type="http://schemas.openxmlformats.org/officeDocument/2006/relationships/hyperlink" Target="http://www.daemon-tools.cc/rus/home" TargetMode="External"/><Relationship Id="rId42" Type="http://schemas.openxmlformats.org/officeDocument/2006/relationships/hyperlink" Target="http://www.astroburn.com/rus/products/abLite" TargetMode="External"/><Relationship Id="rId43" Type="http://schemas.openxmlformats.org/officeDocument/2006/relationships/hyperlink" Target="http://www.astroburn.com/rus/products/abAudio" TargetMode="External"/><Relationship Id="rId44" Type="http://schemas.openxmlformats.org/officeDocument/2006/relationships/hyperlink" Target="http://www.active-undelete.com/" TargetMode="External"/><Relationship Id="rId45" Type="http://schemas.openxmlformats.org/officeDocument/2006/relationships/hyperlink" Target="https://notepad-plus-plus.org/" TargetMode="External"/><Relationship Id="rId46" Type="http://schemas.openxmlformats.org/officeDocument/2006/relationships/hyperlink" Target="http://get.adobe.com/ru/reader" TargetMode="External"/><Relationship Id="rId47" Type="http://schemas.openxmlformats.org/officeDocument/2006/relationships/hyperlink" Target="http://winmerge.org/?lang=ru" TargetMode="External"/><Relationship Id="rId48" Type="http://schemas.openxmlformats.org/officeDocument/2006/relationships/hyperlink" Target="https://www.ej-technologies.com/products/jprofiler/overview.html" TargetMode="External"/><Relationship Id="rId49" Type="http://schemas.openxmlformats.org/officeDocument/2006/relationships/hyperlink" Target="http://www.yourkit.com/java/profiler/" TargetMode="External"/><Relationship Id="rId1" Type="http://schemas.openxmlformats.org/officeDocument/2006/relationships/hyperlink" Target="http://brew.sh/index_ru.html" TargetMode="External"/><Relationship Id="rId2" Type="http://schemas.openxmlformats.org/officeDocument/2006/relationships/hyperlink" Target="http://macpaw.com/ru/cleanmymac" TargetMode="External"/><Relationship Id="rId3" Type="http://schemas.openxmlformats.org/officeDocument/2006/relationships/hyperlink" Target="http://punto.yandex.ru/" TargetMode="External"/><Relationship Id="rId4" Type="http://schemas.openxmlformats.org/officeDocument/2006/relationships/hyperlink" Target="http://www.avast.com/" TargetMode="External"/><Relationship Id="rId5" Type="http://schemas.openxmlformats.org/officeDocument/2006/relationships/hyperlink" Target="http://unarchiver.c3.cx/unarchiver" TargetMode="External"/><Relationship Id="rId6" Type="http://schemas.openxmlformats.org/officeDocument/2006/relationships/hyperlink" Target="http://www.sopht.jp/en/cleanarchiver/" TargetMode="External"/><Relationship Id="rId7" Type="http://schemas.openxmlformats.org/officeDocument/2006/relationships/hyperlink" Target="http://likemac.ru/english/" TargetMode="External"/><Relationship Id="rId8" Type="http://schemas.openxmlformats.org/officeDocument/2006/relationships/hyperlink" Target="http://www.utorrent.com/" TargetMode="External"/><Relationship Id="rId9" Type="http://schemas.openxmlformats.org/officeDocument/2006/relationships/hyperlink" Target="https://www.dropbox.com/" TargetMode="External"/><Relationship Id="rId30" Type="http://schemas.openxmlformats.org/officeDocument/2006/relationships/hyperlink" Target="http://www.scootersoftware.com/download.php" TargetMode="External"/><Relationship Id="rId31" Type="http://schemas.openxmlformats.org/officeDocument/2006/relationships/hyperlink" Target="http://www.araxis.com/merge/" TargetMode="External"/><Relationship Id="rId32" Type="http://schemas.openxmlformats.org/officeDocument/2006/relationships/hyperlink" Target="http://meldmerge.org/" TargetMode="External"/><Relationship Id="rId33" Type="http://schemas.openxmlformats.org/officeDocument/2006/relationships/hyperlink" Target="https://www.jetbrains.com/idea/" TargetMode="External"/><Relationship Id="rId34" Type="http://schemas.openxmlformats.org/officeDocument/2006/relationships/hyperlink" Target="http://www.perforce.com/" TargetMode="External"/><Relationship Id="rId35" Type="http://schemas.openxmlformats.org/officeDocument/2006/relationships/hyperlink" Target="http://www.syntevo.com/smartcvs/" TargetMode="External"/><Relationship Id="rId36" Type="http://schemas.openxmlformats.org/officeDocument/2006/relationships/hyperlink" Target="http://www.asix.com.tw/download.php?sub=driverdetail&amp;PItemID=105" TargetMode="External"/><Relationship Id="rId37" Type="http://schemas.openxmlformats.org/officeDocument/2006/relationships/hyperlink" Target="http://iterm2.com/" TargetMode="External"/><Relationship Id="rId38" Type="http://schemas.openxmlformats.org/officeDocument/2006/relationships/hyperlink" Target="http://www.teamviewer.com/ru" TargetMode="External"/><Relationship Id="rId39" Type="http://schemas.openxmlformats.org/officeDocument/2006/relationships/hyperlink" Target="http://www.7-zip.org/" TargetMode="External"/><Relationship Id="rId20" Type="http://schemas.openxmlformats.org/officeDocument/2006/relationships/hyperlink" Target="http://www.videolan.org/vlc/" TargetMode="External"/><Relationship Id="rId21" Type="http://schemas.openxmlformats.org/officeDocument/2006/relationships/hyperlink" Target="https://www.google.ru/intl/ru/chrome/browser/" TargetMode="External"/><Relationship Id="rId22" Type="http://schemas.openxmlformats.org/officeDocument/2006/relationships/hyperlink" Target="http://www.skype.com/ru/" TargetMode="External"/><Relationship Id="rId23" Type="http://schemas.openxmlformats.org/officeDocument/2006/relationships/hyperlink" Target="http://www.oracle.com/technetwork/java/index.html" TargetMode="External"/><Relationship Id="rId24" Type="http://schemas.openxmlformats.org/officeDocument/2006/relationships/hyperlink" Target="https://www.eclipse.org/mat/" TargetMode="External"/><Relationship Id="rId25" Type="http://schemas.openxmlformats.org/officeDocument/2006/relationships/hyperlink" Target="http://maven.apache.org/" TargetMode="External"/><Relationship Id="rId26" Type="http://schemas.openxmlformats.org/officeDocument/2006/relationships/hyperlink" Target="http://ant.apache.org/" TargetMode="External"/><Relationship Id="rId27" Type="http://schemas.openxmlformats.org/officeDocument/2006/relationships/hyperlink" Target="http://www.adobe.com/ru/products/photoshop.html" TargetMode="External"/><Relationship Id="rId28" Type="http://schemas.openxmlformats.org/officeDocument/2006/relationships/hyperlink" Target="http://www.viber.com/ru/" TargetMode="External"/><Relationship Id="rId29" Type="http://schemas.openxmlformats.org/officeDocument/2006/relationships/hyperlink" Target="https://www.iggsoftware.com/ibank/" TargetMode="External"/><Relationship Id="rId60" Type="http://schemas.openxmlformats.org/officeDocument/2006/relationships/hyperlink" Target="http://mac.eltima.com/file-manager.html" TargetMode="External"/><Relationship Id="rId61" Type="http://schemas.openxmlformats.org/officeDocument/2006/relationships/hyperlink" Target="https://developer.apple.com/xcode/" TargetMode="External"/><Relationship Id="rId62" Type="http://schemas.openxmlformats.org/officeDocument/2006/relationships/hyperlink" Target="http://myrulib.lintest.ru/" TargetMode="External"/><Relationship Id="rId10" Type="http://schemas.openxmlformats.org/officeDocument/2006/relationships/hyperlink" Target="https://github.com/" TargetMode="External"/><Relationship Id="rId11" Type="http://schemas.openxmlformats.org/officeDocument/2006/relationships/hyperlink" Target="http://www.acronis.ru/homecomputing/trueimage" TargetMode="External"/><Relationship Id="rId12" Type="http://schemas.openxmlformats.org/officeDocument/2006/relationships/hyperlink" Target="https://agilebits.com/onepasswor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/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../../Library/Application%20Support/Microsoft/Office/Office%202011%20AutoRecovery/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79" Type="http://schemas.openxmlformats.org/officeDocument/2006/relationships/hyperlink" Target="http://macpaw.com/ru/cleanmymac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5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A2" sqref="A2"/>
    </sheetView>
  </sheetViews>
  <sheetFormatPr baseColWidth="10" defaultRowHeight="13" x14ac:dyDescent="0.15"/>
  <cols>
    <col min="1" max="1" width="9" style="208" customWidth="1"/>
    <col min="2" max="2" width="30.83203125" style="208" customWidth="1"/>
    <col min="3" max="3" width="34.33203125" style="208" customWidth="1"/>
    <col min="4" max="4" width="10.83203125" style="208"/>
    <col min="5" max="5" width="4.5" style="208" hidden="1" customWidth="1"/>
    <col min="6" max="6" width="9.5" style="208" hidden="1" customWidth="1"/>
    <col min="7" max="7" width="10.83203125" style="208"/>
    <col min="8" max="8" width="71.5" style="208" customWidth="1"/>
    <col min="9" max="16384" width="10.83203125" style="208"/>
  </cols>
  <sheetData>
    <row r="1" spans="1:8" s="212" customFormat="1" x14ac:dyDescent="0.15">
      <c r="A1" s="212" t="s">
        <v>635</v>
      </c>
      <c r="B1" s="212" t="s">
        <v>632</v>
      </c>
      <c r="C1" s="212" t="s">
        <v>630</v>
      </c>
      <c r="D1" s="212" t="s">
        <v>35</v>
      </c>
      <c r="E1" s="212" t="s">
        <v>98</v>
      </c>
      <c r="F1" s="212" t="s">
        <v>643</v>
      </c>
      <c r="G1" s="212" t="s">
        <v>639</v>
      </c>
      <c r="H1" s="212" t="s">
        <v>631</v>
      </c>
    </row>
    <row r="2" spans="1:8" x14ac:dyDescent="0.15">
      <c r="B2" s="208" t="s">
        <v>35</v>
      </c>
      <c r="C2" s="208" t="s">
        <v>689</v>
      </c>
      <c r="D2" s="208" t="s">
        <v>678</v>
      </c>
      <c r="G2" s="208" t="s">
        <v>636</v>
      </c>
      <c r="H2" s="208" t="s">
        <v>690</v>
      </c>
    </row>
    <row r="3" spans="1:8" x14ac:dyDescent="0.15">
      <c r="B3" s="208" t="s">
        <v>35</v>
      </c>
      <c r="C3" s="208" t="s">
        <v>675</v>
      </c>
      <c r="D3" s="208" t="s">
        <v>676</v>
      </c>
      <c r="G3" s="208" t="s">
        <v>636</v>
      </c>
      <c r="H3" s="208" t="s">
        <v>677</v>
      </c>
    </row>
    <row r="4" spans="1:8" ht="26" x14ac:dyDescent="0.15">
      <c r="B4" s="208" t="s">
        <v>668</v>
      </c>
      <c r="C4" s="207" t="s">
        <v>669</v>
      </c>
      <c r="D4" s="208" t="s">
        <v>678</v>
      </c>
      <c r="G4" s="208" t="s">
        <v>636</v>
      </c>
      <c r="H4" s="9" t="s">
        <v>699</v>
      </c>
    </row>
    <row r="5" spans="1:8" x14ac:dyDescent="0.15">
      <c r="B5" s="208" t="s">
        <v>633</v>
      </c>
      <c r="C5" s="207" t="s">
        <v>221</v>
      </c>
      <c r="D5" s="208" t="s">
        <v>678</v>
      </c>
      <c r="G5" s="208" t="s">
        <v>637</v>
      </c>
      <c r="H5" s="208" t="s">
        <v>691</v>
      </c>
    </row>
    <row r="6" spans="1:8" ht="40" x14ac:dyDescent="0.15">
      <c r="B6" s="208" t="s">
        <v>634</v>
      </c>
      <c r="C6" s="207" t="s">
        <v>692</v>
      </c>
      <c r="D6" s="208" t="s">
        <v>678</v>
      </c>
      <c r="G6" s="208" t="s">
        <v>636</v>
      </c>
      <c r="H6" s="50" t="s">
        <v>693</v>
      </c>
    </row>
    <row r="7" spans="1:8" x14ac:dyDescent="0.15">
      <c r="B7" s="208" t="s">
        <v>19</v>
      </c>
      <c r="C7" s="209" t="s">
        <v>51</v>
      </c>
      <c r="D7" s="208" t="s">
        <v>679</v>
      </c>
      <c r="G7" s="208" t="s">
        <v>636</v>
      </c>
      <c r="H7" s="50" t="s">
        <v>241</v>
      </c>
    </row>
    <row r="8" spans="1:8" ht="26" x14ac:dyDescent="0.15">
      <c r="B8" s="210" t="s">
        <v>117</v>
      </c>
      <c r="C8" s="209" t="s">
        <v>219</v>
      </c>
      <c r="D8" s="208" t="s">
        <v>679</v>
      </c>
      <c r="G8" s="208" t="s">
        <v>636</v>
      </c>
      <c r="H8" s="50" t="s">
        <v>215</v>
      </c>
    </row>
    <row r="9" spans="1:8" ht="39" x14ac:dyDescent="0.15">
      <c r="B9" s="208" t="s">
        <v>18</v>
      </c>
      <c r="C9" s="207" t="s">
        <v>223</v>
      </c>
      <c r="D9" s="208" t="s">
        <v>678</v>
      </c>
      <c r="G9" s="208" t="s">
        <v>636</v>
      </c>
      <c r="H9" s="50" t="s">
        <v>226</v>
      </c>
    </row>
    <row r="10" spans="1:8" ht="39" x14ac:dyDescent="0.15">
      <c r="B10" s="208" t="s">
        <v>18</v>
      </c>
      <c r="C10" s="211" t="s">
        <v>224</v>
      </c>
      <c r="D10" s="208" t="s">
        <v>678</v>
      </c>
      <c r="G10" s="208" t="s">
        <v>637</v>
      </c>
      <c r="H10" s="50" t="s">
        <v>694</v>
      </c>
    </row>
    <row r="11" spans="1:8" x14ac:dyDescent="0.15">
      <c r="B11" s="208" t="s">
        <v>18</v>
      </c>
      <c r="C11" s="207" t="s">
        <v>49</v>
      </c>
      <c r="D11" s="208" t="s">
        <v>676</v>
      </c>
      <c r="G11" s="208" t="s">
        <v>636</v>
      </c>
      <c r="H11" s="50" t="s">
        <v>228</v>
      </c>
    </row>
    <row r="12" spans="1:8" ht="65" x14ac:dyDescent="0.15">
      <c r="B12" s="208" t="s">
        <v>118</v>
      </c>
      <c r="C12" s="211" t="s">
        <v>640</v>
      </c>
      <c r="D12" s="208" t="s">
        <v>678</v>
      </c>
      <c r="G12" s="208" t="s">
        <v>637</v>
      </c>
      <c r="H12" s="50" t="s">
        <v>695</v>
      </c>
    </row>
    <row r="13" spans="1:8" x14ac:dyDescent="0.15">
      <c r="B13" s="208" t="s">
        <v>118</v>
      </c>
      <c r="C13" s="209" t="s">
        <v>235</v>
      </c>
      <c r="D13" s="208" t="s">
        <v>676</v>
      </c>
      <c r="G13" s="208" t="s">
        <v>636</v>
      </c>
      <c r="H13" s="50" t="s">
        <v>680</v>
      </c>
    </row>
    <row r="14" spans="1:8" ht="40" x14ac:dyDescent="0.15">
      <c r="B14" s="208" t="s">
        <v>118</v>
      </c>
      <c r="C14" s="209" t="s">
        <v>696</v>
      </c>
      <c r="D14" s="208" t="s">
        <v>678</v>
      </c>
      <c r="G14" s="208" t="s">
        <v>636</v>
      </c>
      <c r="H14" s="50" t="s">
        <v>698</v>
      </c>
    </row>
    <row r="15" spans="1:8" ht="26" x14ac:dyDescent="0.15">
      <c r="B15" s="208" t="s">
        <v>119</v>
      </c>
      <c r="C15" s="211" t="s">
        <v>2</v>
      </c>
      <c r="D15" s="208" t="s">
        <v>679</v>
      </c>
      <c r="G15" s="208" t="s">
        <v>636</v>
      </c>
      <c r="H15" s="50" t="s">
        <v>240</v>
      </c>
    </row>
    <row r="16" spans="1:8" ht="39" x14ac:dyDescent="0.15">
      <c r="B16" s="208" t="s">
        <v>237</v>
      </c>
      <c r="C16" s="209" t="s">
        <v>46</v>
      </c>
      <c r="D16" s="208" t="s">
        <v>676</v>
      </c>
      <c r="G16" s="208" t="s">
        <v>637</v>
      </c>
      <c r="H16" s="50" t="s">
        <v>239</v>
      </c>
    </row>
    <row r="17" spans="2:8" x14ac:dyDescent="0.15">
      <c r="B17" s="208" t="s">
        <v>673</v>
      </c>
      <c r="C17" s="209" t="s">
        <v>47</v>
      </c>
      <c r="D17" s="208" t="s">
        <v>676</v>
      </c>
      <c r="G17" s="208" t="s">
        <v>636</v>
      </c>
      <c r="H17" s="50" t="s">
        <v>244</v>
      </c>
    </row>
    <row r="18" spans="2:8" x14ac:dyDescent="0.15">
      <c r="B18" s="208" t="s">
        <v>673</v>
      </c>
      <c r="C18" s="209" t="s">
        <v>48</v>
      </c>
      <c r="D18" s="208" t="s">
        <v>676</v>
      </c>
      <c r="G18" s="208" t="s">
        <v>637</v>
      </c>
      <c r="H18" s="50" t="s">
        <v>244</v>
      </c>
    </row>
    <row r="19" spans="2:8" x14ac:dyDescent="0.15">
      <c r="B19" s="208" t="s">
        <v>120</v>
      </c>
      <c r="C19" s="214" t="s">
        <v>246</v>
      </c>
      <c r="D19" s="208" t="s">
        <v>676</v>
      </c>
      <c r="G19" s="208" t="s">
        <v>636</v>
      </c>
      <c r="H19" s="208" t="s">
        <v>674</v>
      </c>
    </row>
    <row r="20" spans="2:8" s="213" customFormat="1" ht="52" x14ac:dyDescent="0.15">
      <c r="B20" s="213" t="s">
        <v>642</v>
      </c>
      <c r="C20" s="211" t="s">
        <v>6</v>
      </c>
      <c r="D20" s="213" t="s">
        <v>679</v>
      </c>
      <c r="G20" s="213" t="s">
        <v>636</v>
      </c>
      <c r="H20" s="50" t="s">
        <v>170</v>
      </c>
    </row>
    <row r="21" spans="2:8" ht="26" x14ac:dyDescent="0.15">
      <c r="B21" s="213" t="s">
        <v>642</v>
      </c>
      <c r="C21" s="211" t="s">
        <v>172</v>
      </c>
      <c r="D21" s="208" t="s">
        <v>679</v>
      </c>
      <c r="G21" s="208" t="s">
        <v>636</v>
      </c>
      <c r="H21" s="50" t="s">
        <v>286</v>
      </c>
    </row>
    <row r="22" spans="2:8" x14ac:dyDescent="0.15">
      <c r="B22" s="213" t="s">
        <v>642</v>
      </c>
      <c r="C22" s="214" t="s">
        <v>177</v>
      </c>
      <c r="D22" s="208" t="s">
        <v>679</v>
      </c>
      <c r="G22" s="208" t="s">
        <v>636</v>
      </c>
      <c r="H22" s="208" t="s">
        <v>681</v>
      </c>
    </row>
    <row r="23" spans="2:8" ht="52" x14ac:dyDescent="0.15">
      <c r="B23" s="208" t="s">
        <v>20</v>
      </c>
      <c r="C23" s="214" t="s">
        <v>192</v>
      </c>
      <c r="D23" s="208" t="s">
        <v>679</v>
      </c>
      <c r="G23" s="208" t="s">
        <v>636</v>
      </c>
      <c r="H23" s="50" t="s">
        <v>700</v>
      </c>
    </row>
    <row r="24" spans="2:8" x14ac:dyDescent="0.15">
      <c r="B24" s="208" t="s">
        <v>3</v>
      </c>
      <c r="C24" s="216" t="s">
        <v>50</v>
      </c>
      <c r="D24" s="208" t="s">
        <v>676</v>
      </c>
      <c r="G24" s="208" t="s">
        <v>636</v>
      </c>
      <c r="H24" s="50"/>
    </row>
    <row r="25" spans="2:8" ht="104" x14ac:dyDescent="0.15">
      <c r="B25" s="208" t="s">
        <v>644</v>
      </c>
      <c r="C25" s="215" t="s">
        <v>537</v>
      </c>
      <c r="D25" s="208" t="s">
        <v>679</v>
      </c>
      <c r="G25" s="208" t="s">
        <v>636</v>
      </c>
      <c r="H25" s="221" t="s">
        <v>709</v>
      </c>
    </row>
    <row r="26" spans="2:8" x14ac:dyDescent="0.15">
      <c r="B26" s="208" t="s">
        <v>27</v>
      </c>
      <c r="C26" s="207" t="s">
        <v>645</v>
      </c>
      <c r="D26" s="208" t="s">
        <v>678</v>
      </c>
      <c r="G26" s="208" t="s">
        <v>697</v>
      </c>
      <c r="H26" s="208" t="s">
        <v>701</v>
      </c>
    </row>
    <row r="27" spans="2:8" ht="26" x14ac:dyDescent="0.15">
      <c r="B27" s="208" t="s">
        <v>27</v>
      </c>
      <c r="C27" s="207" t="s">
        <v>646</v>
      </c>
      <c r="D27" s="208" t="s">
        <v>678</v>
      </c>
      <c r="G27" s="208" t="s">
        <v>697</v>
      </c>
      <c r="H27" s="9" t="s">
        <v>702</v>
      </c>
    </row>
    <row r="28" spans="2:8" x14ac:dyDescent="0.15">
      <c r="B28" s="208" t="s">
        <v>27</v>
      </c>
      <c r="C28" s="182" t="s">
        <v>31</v>
      </c>
      <c r="D28" s="208" t="s">
        <v>676</v>
      </c>
      <c r="G28" s="208" t="s">
        <v>636</v>
      </c>
    </row>
    <row r="29" spans="2:8" ht="78" x14ac:dyDescent="0.15">
      <c r="B29" s="208" t="s">
        <v>130</v>
      </c>
      <c r="C29" s="207" t="s">
        <v>91</v>
      </c>
      <c r="D29" s="208" t="s">
        <v>679</v>
      </c>
      <c r="G29" s="208" t="s">
        <v>636</v>
      </c>
      <c r="H29" s="50" t="s">
        <v>265</v>
      </c>
    </row>
    <row r="30" spans="2:8" x14ac:dyDescent="0.15">
      <c r="B30" s="208" t="s">
        <v>131</v>
      </c>
      <c r="C30" s="207" t="s">
        <v>682</v>
      </c>
      <c r="D30" s="208" t="s">
        <v>679</v>
      </c>
      <c r="G30" s="208" t="s">
        <v>636</v>
      </c>
      <c r="H30" s="218" t="s">
        <v>656</v>
      </c>
    </row>
    <row r="31" spans="2:8" x14ac:dyDescent="0.15">
      <c r="B31" s="208" t="s">
        <v>270</v>
      </c>
      <c r="C31" s="207" t="s">
        <v>712</v>
      </c>
      <c r="D31" s="208" t="s">
        <v>678</v>
      </c>
      <c r="G31" s="208" t="s">
        <v>636</v>
      </c>
      <c r="H31" s="218" t="s">
        <v>713</v>
      </c>
    </row>
    <row r="32" spans="2:8" ht="65" x14ac:dyDescent="0.15">
      <c r="B32" s="208" t="s">
        <v>270</v>
      </c>
      <c r="C32" s="207" t="s">
        <v>269</v>
      </c>
      <c r="D32" s="208" t="s">
        <v>678</v>
      </c>
      <c r="G32" s="208" t="s">
        <v>636</v>
      </c>
      <c r="H32" s="50" t="s">
        <v>271</v>
      </c>
    </row>
    <row r="33" spans="2:8" ht="26" x14ac:dyDescent="0.15">
      <c r="B33" s="208" t="s">
        <v>141</v>
      </c>
      <c r="C33" s="216" t="s">
        <v>307</v>
      </c>
      <c r="D33" s="208" t="s">
        <v>678</v>
      </c>
      <c r="G33" s="208" t="s">
        <v>636</v>
      </c>
      <c r="H33" s="50" t="s">
        <v>703</v>
      </c>
    </row>
    <row r="34" spans="2:8" ht="26" x14ac:dyDescent="0.15">
      <c r="B34" s="208" t="s">
        <v>141</v>
      </c>
      <c r="C34" s="207" t="s">
        <v>305</v>
      </c>
      <c r="D34" s="208" t="s">
        <v>679</v>
      </c>
      <c r="G34" s="208" t="s">
        <v>636</v>
      </c>
      <c r="H34" s="50" t="s">
        <v>309</v>
      </c>
    </row>
    <row r="35" spans="2:8" ht="26" x14ac:dyDescent="0.15">
      <c r="B35" s="208" t="s">
        <v>647</v>
      </c>
      <c r="C35" s="207" t="s">
        <v>654</v>
      </c>
      <c r="D35" s="208" t="s">
        <v>679</v>
      </c>
      <c r="G35" s="208" t="s">
        <v>636</v>
      </c>
      <c r="H35" s="217" t="s">
        <v>655</v>
      </c>
    </row>
    <row r="36" spans="2:8" x14ac:dyDescent="0.15">
      <c r="B36" s="208" t="s">
        <v>648</v>
      </c>
      <c r="D36" s="208" t="s">
        <v>678</v>
      </c>
      <c r="H36" s="219" t="s">
        <v>657</v>
      </c>
    </row>
    <row r="37" spans="2:8" x14ac:dyDescent="0.15">
      <c r="B37" s="208" t="s">
        <v>649</v>
      </c>
      <c r="C37" s="216" t="s">
        <v>53</v>
      </c>
      <c r="D37" s="208" t="s">
        <v>679</v>
      </c>
      <c r="G37" s="208" t="s">
        <v>636</v>
      </c>
      <c r="H37" s="50" t="s">
        <v>318</v>
      </c>
    </row>
    <row r="38" spans="2:8" ht="26" x14ac:dyDescent="0.15">
      <c r="B38" s="208" t="s">
        <v>333</v>
      </c>
      <c r="C38" s="216" t="s">
        <v>1</v>
      </c>
      <c r="D38" s="208" t="s">
        <v>679</v>
      </c>
      <c r="G38" s="208" t="s">
        <v>636</v>
      </c>
      <c r="H38" s="50" t="s">
        <v>651</v>
      </c>
    </row>
    <row r="39" spans="2:8" x14ac:dyDescent="0.15">
      <c r="B39" s="208" t="s">
        <v>333</v>
      </c>
      <c r="C39" s="207" t="s">
        <v>650</v>
      </c>
      <c r="D39" s="208" t="s">
        <v>679</v>
      </c>
      <c r="G39" s="208" t="s">
        <v>636</v>
      </c>
      <c r="H39" s="218" t="s">
        <v>705</v>
      </c>
    </row>
    <row r="40" spans="2:8" x14ac:dyDescent="0.15">
      <c r="B40" s="208" t="s">
        <v>152</v>
      </c>
      <c r="C40" s="207" t="s">
        <v>704</v>
      </c>
      <c r="D40" s="208" t="s">
        <v>678</v>
      </c>
      <c r="G40" s="208" t="s">
        <v>636</v>
      </c>
      <c r="H40" s="218" t="s">
        <v>706</v>
      </c>
    </row>
    <row r="41" spans="2:8" x14ac:dyDescent="0.15">
      <c r="B41" s="208" t="s">
        <v>672</v>
      </c>
      <c r="C41" s="207" t="s">
        <v>372</v>
      </c>
      <c r="D41" s="208" t="s">
        <v>679</v>
      </c>
      <c r="G41" s="208" t="s">
        <v>636</v>
      </c>
      <c r="H41" s="218" t="s">
        <v>707</v>
      </c>
    </row>
    <row r="42" spans="2:8" x14ac:dyDescent="0.15">
      <c r="B42" s="208" t="s">
        <v>670</v>
      </c>
      <c r="C42" s="207" t="s">
        <v>671</v>
      </c>
      <c r="D42" s="208" t="s">
        <v>678</v>
      </c>
      <c r="G42" s="208" t="s">
        <v>637</v>
      </c>
      <c r="H42" s="218" t="s">
        <v>708</v>
      </c>
    </row>
    <row r="43" spans="2:8" x14ac:dyDescent="0.15">
      <c r="B43" s="208" t="s">
        <v>26</v>
      </c>
      <c r="C43" s="207" t="s">
        <v>357</v>
      </c>
      <c r="D43" s="208" t="s">
        <v>678</v>
      </c>
      <c r="G43" s="208" t="s">
        <v>637</v>
      </c>
    </row>
    <row r="44" spans="2:8" x14ac:dyDescent="0.15">
      <c r="B44" s="208" t="s">
        <v>26</v>
      </c>
      <c r="C44" s="207" t="s">
        <v>658</v>
      </c>
      <c r="D44" s="208" t="s">
        <v>678</v>
      </c>
      <c r="G44" s="208" t="s">
        <v>636</v>
      </c>
    </row>
    <row r="45" spans="2:8" ht="52" x14ac:dyDescent="0.15">
      <c r="B45" s="208" t="s">
        <v>26</v>
      </c>
      <c r="C45" s="207" t="s">
        <v>10</v>
      </c>
      <c r="D45" s="208" t="s">
        <v>676</v>
      </c>
      <c r="G45" s="208" t="s">
        <v>636</v>
      </c>
      <c r="H45" s="50" t="s">
        <v>356</v>
      </c>
    </row>
    <row r="46" spans="2:8" x14ac:dyDescent="0.15">
      <c r="B46" s="208" t="s">
        <v>26</v>
      </c>
      <c r="C46" s="207" t="s">
        <v>659</v>
      </c>
      <c r="D46" s="208" t="s">
        <v>678</v>
      </c>
      <c r="G46" s="208" t="s">
        <v>637</v>
      </c>
    </row>
    <row r="47" spans="2:8" ht="78" x14ac:dyDescent="0.15">
      <c r="B47" s="208" t="s">
        <v>9</v>
      </c>
      <c r="C47" s="216" t="s">
        <v>159</v>
      </c>
      <c r="D47" s="208" t="s">
        <v>679</v>
      </c>
      <c r="G47" s="208" t="s">
        <v>636</v>
      </c>
      <c r="H47" s="220" t="s">
        <v>660</v>
      </c>
    </row>
    <row r="48" spans="2:8" x14ac:dyDescent="0.15">
      <c r="B48" s="208" t="s">
        <v>79</v>
      </c>
      <c r="C48" s="207" t="s">
        <v>653</v>
      </c>
      <c r="D48" s="208" t="s">
        <v>679</v>
      </c>
      <c r="G48" s="208" t="s">
        <v>636</v>
      </c>
      <c r="H48" s="208" t="s">
        <v>662</v>
      </c>
    </row>
    <row r="49" spans="2:8" x14ac:dyDescent="0.15">
      <c r="B49" s="208" t="s">
        <v>661</v>
      </c>
      <c r="C49" s="216" t="s">
        <v>360</v>
      </c>
      <c r="D49" s="208" t="s">
        <v>679</v>
      </c>
      <c r="G49" s="208" t="s">
        <v>636</v>
      </c>
    </row>
    <row r="50" spans="2:8" x14ac:dyDescent="0.15">
      <c r="B50" s="208" t="s">
        <v>666</v>
      </c>
      <c r="C50" s="216" t="s">
        <v>104</v>
      </c>
      <c r="D50" s="208" t="s">
        <v>679</v>
      </c>
      <c r="G50" s="208" t="s">
        <v>636</v>
      </c>
      <c r="H50" s="208" t="s">
        <v>667</v>
      </c>
    </row>
    <row r="51" spans="2:8" x14ac:dyDescent="0.15">
      <c r="B51" s="208" t="s">
        <v>666</v>
      </c>
      <c r="C51" s="216" t="s">
        <v>103</v>
      </c>
      <c r="D51" s="208" t="s">
        <v>679</v>
      </c>
      <c r="G51" s="208" t="s">
        <v>636</v>
      </c>
      <c r="H51" s="208" t="s">
        <v>667</v>
      </c>
    </row>
    <row r="52" spans="2:8" x14ac:dyDescent="0.15">
      <c r="B52" s="208" t="s">
        <v>664</v>
      </c>
      <c r="C52" s="207" t="s">
        <v>665</v>
      </c>
      <c r="D52" s="208" t="s">
        <v>678</v>
      </c>
      <c r="G52" s="208" t="s">
        <v>638</v>
      </c>
    </row>
    <row r="53" spans="2:8" x14ac:dyDescent="0.15">
      <c r="B53" s="208" t="s">
        <v>664</v>
      </c>
      <c r="C53" s="216" t="s">
        <v>375</v>
      </c>
      <c r="D53" s="208" t="s">
        <v>679</v>
      </c>
      <c r="G53" s="208" t="s">
        <v>636</v>
      </c>
      <c r="H53" s="208" t="s">
        <v>684</v>
      </c>
    </row>
    <row r="54" spans="2:8" x14ac:dyDescent="0.15">
      <c r="B54" s="208" t="s">
        <v>663</v>
      </c>
      <c r="C54" s="207" t="s">
        <v>652</v>
      </c>
      <c r="D54" s="208" t="s">
        <v>679</v>
      </c>
      <c r="G54" s="208" t="s">
        <v>636</v>
      </c>
    </row>
    <row r="55" spans="2:8" x14ac:dyDescent="0.15">
      <c r="B55" s="208" t="s">
        <v>80</v>
      </c>
      <c r="C55" s="222" t="s">
        <v>368</v>
      </c>
      <c r="D55" s="208" t="s">
        <v>679</v>
      </c>
      <c r="G55" s="208" t="s">
        <v>638</v>
      </c>
    </row>
    <row r="56" spans="2:8" x14ac:dyDescent="0.15">
      <c r="B56" s="208" t="s">
        <v>80</v>
      </c>
      <c r="C56" s="216" t="s">
        <v>369</v>
      </c>
      <c r="D56" s="208" t="s">
        <v>679</v>
      </c>
      <c r="G56" s="208" t="s">
        <v>638</v>
      </c>
    </row>
    <row r="57" spans="2:8" ht="26" x14ac:dyDescent="0.15">
      <c r="B57" s="208" t="s">
        <v>683</v>
      </c>
      <c r="C57" s="216" t="s">
        <v>373</v>
      </c>
      <c r="D57" s="208" t="s">
        <v>676</v>
      </c>
      <c r="G57" s="208" t="s">
        <v>636</v>
      </c>
      <c r="H57" s="50" t="s">
        <v>374</v>
      </c>
    </row>
    <row r="58" spans="2:8" x14ac:dyDescent="0.15">
      <c r="B58" s="208" t="s">
        <v>685</v>
      </c>
      <c r="C58" s="216" t="s">
        <v>382</v>
      </c>
      <c r="D58" s="45" t="s">
        <v>686</v>
      </c>
      <c r="G58" s="208" t="s">
        <v>636</v>
      </c>
    </row>
    <row r="59" spans="2:8" x14ac:dyDescent="0.15">
      <c r="B59" s="208" t="s">
        <v>685</v>
      </c>
      <c r="C59" s="216" t="s">
        <v>384</v>
      </c>
      <c r="D59" s="45" t="s">
        <v>676</v>
      </c>
    </row>
    <row r="60" spans="2:8" x14ac:dyDescent="0.15">
      <c r="B60" s="208" t="s">
        <v>685</v>
      </c>
      <c r="C60" s="216" t="s">
        <v>12</v>
      </c>
      <c r="D60" s="45" t="s">
        <v>679</v>
      </c>
      <c r="G60" s="208" t="s">
        <v>636</v>
      </c>
    </row>
    <row r="61" spans="2:8" x14ac:dyDescent="0.15">
      <c r="B61" s="208" t="s">
        <v>388</v>
      </c>
      <c r="C61" s="216" t="s">
        <v>378</v>
      </c>
      <c r="D61" s="45" t="s">
        <v>679</v>
      </c>
      <c r="G61" s="208" t="s">
        <v>638</v>
      </c>
    </row>
    <row r="62" spans="2:8" x14ac:dyDescent="0.15">
      <c r="B62" s="208" t="s">
        <v>388</v>
      </c>
      <c r="C62" s="216" t="s">
        <v>379</v>
      </c>
      <c r="D62" s="45" t="s">
        <v>687</v>
      </c>
    </row>
    <row r="63" spans="2:8" x14ac:dyDescent="0.15">
      <c r="B63" s="208" t="s">
        <v>388</v>
      </c>
      <c r="C63" s="216" t="s">
        <v>380</v>
      </c>
      <c r="D63" s="45" t="s">
        <v>391</v>
      </c>
    </row>
    <row r="64" spans="2:8" x14ac:dyDescent="0.15">
      <c r="B64" s="208" t="s">
        <v>688</v>
      </c>
      <c r="C64" s="216" t="s">
        <v>381</v>
      </c>
      <c r="D64" s="45" t="s">
        <v>679</v>
      </c>
      <c r="G64" s="208" t="s">
        <v>636</v>
      </c>
      <c r="H64" s="45" t="s">
        <v>392</v>
      </c>
    </row>
    <row r="65" spans="2:8" x14ac:dyDescent="0.15">
      <c r="B65" s="208" t="s">
        <v>688</v>
      </c>
      <c r="C65" s="216" t="s">
        <v>108</v>
      </c>
      <c r="D65" s="45" t="s">
        <v>679</v>
      </c>
      <c r="G65" s="208" t="s">
        <v>636</v>
      </c>
      <c r="H65" s="45" t="s">
        <v>393</v>
      </c>
    </row>
    <row r="66" spans="2:8" x14ac:dyDescent="0.15">
      <c r="B66" s="208" t="s">
        <v>710</v>
      </c>
      <c r="C66" s="207" t="s">
        <v>711</v>
      </c>
      <c r="D66" s="208" t="s">
        <v>678</v>
      </c>
      <c r="G66" s="208" t="s">
        <v>697</v>
      </c>
    </row>
  </sheetData>
  <autoFilter ref="A1:H65"/>
  <hyperlinks>
    <hyperlink ref="C5" r:id="rId1" display="http://brew.sh/index_ru.html"/>
    <hyperlink ref="C6" r:id="rId2" display="CleanMyMac 2"/>
    <hyperlink ref="C7" r:id="rId3"/>
    <hyperlink ref="C8" r:id="rId4" display="Avast! Free"/>
    <hyperlink ref="C9" r:id="rId5" display="http://unarchiver.c3.cx/unarchiver"/>
    <hyperlink ref="C10" r:id="rId6" display="http://www.sopht.jp/en/cleanarchiver/"/>
    <hyperlink ref="C12" r:id="rId7"/>
    <hyperlink ref="C15" r:id="rId8"/>
    <hyperlink ref="C20" r:id="rId9" display="https://www.dropbox.com/"/>
    <hyperlink ref="C21" r:id="rId10" display="https://github.com/"/>
    <hyperlink ref="C22" r:id="rId11" display="http://www.acronis.ru/homecomputing/trueimage"/>
    <hyperlink ref="C23" r:id="rId12" display="https://agilebits.com/onepassword"/>
    <hyperlink ref="C25" r:id="rId13"/>
    <hyperlink ref="C26" r:id="rId14"/>
    <hyperlink ref="C27" r:id="rId15"/>
    <hyperlink ref="C29" r:id="rId16"/>
    <hyperlink ref="C32" r:id="rId17"/>
    <hyperlink ref="C30" r:id="rId18" display="Finereader for Mac"/>
    <hyperlink ref="C33" r:id="rId19"/>
    <hyperlink ref="C34" r:id="rId20"/>
    <hyperlink ref="C37" r:id="rId21"/>
    <hyperlink ref="C38" r:id="rId22"/>
    <hyperlink ref="C47" r:id="rId23"/>
    <hyperlink ref="C49" r:id="rId24"/>
    <hyperlink ref="C50" r:id="rId25"/>
    <hyperlink ref="C51" r:id="rId26"/>
    <hyperlink ref="C35" r:id="rId27"/>
    <hyperlink ref="C39" r:id="rId28"/>
    <hyperlink ref="C40" r:id="rId29"/>
    <hyperlink ref="C44" r:id="rId30"/>
    <hyperlink ref="C46" r:id="rId31"/>
    <hyperlink ref="C43" r:id="rId32"/>
    <hyperlink ref="C48" r:id="rId33"/>
    <hyperlink ref="C54" r:id="rId34"/>
    <hyperlink ref="C52" r:id="rId35"/>
    <hyperlink ref="C4" r:id="rId36"/>
    <hyperlink ref="C42" r:id="rId37"/>
    <hyperlink ref="C41" r:id="rId38"/>
    <hyperlink ref="C11" r:id="rId39" display="http://www.7-zip.org/"/>
    <hyperlink ref="C13" r:id="rId40"/>
    <hyperlink ref="C16" r:id="rId41"/>
    <hyperlink ref="C17" r:id="rId42" tooltip="Подробнее о Astroburn Lite" display="http://www.astroburn.com/rus/products/abLite"/>
    <hyperlink ref="C18" r:id="rId43" tooltip="Подробнее о Astroburn Audio" display="http://www.astroburn.com/rus/products/abAudio"/>
    <hyperlink ref="C19" r:id="rId44"/>
    <hyperlink ref="C28" r:id="rId45"/>
    <hyperlink ref="C24" r:id="rId46"/>
    <hyperlink ref="C45" r:id="rId47"/>
    <hyperlink ref="C55" r:id="rId48"/>
    <hyperlink ref="C56" r:id="rId49"/>
    <hyperlink ref="C57" r:id="rId50"/>
    <hyperlink ref="C53" r:id="rId51" display="WinCVS"/>
    <hyperlink ref="C58" r:id="rId52"/>
    <hyperlink ref="C59" r:id="rId53"/>
    <hyperlink ref="C60" r:id="rId54"/>
    <hyperlink ref="C61" r:id="rId55"/>
    <hyperlink ref="C62" r:id="rId56"/>
    <hyperlink ref="C63" r:id="rId57"/>
    <hyperlink ref="C64" r:id="rId58"/>
    <hyperlink ref="C65" r:id="rId59"/>
    <hyperlink ref="C14" r:id="rId60"/>
    <hyperlink ref="C66" r:id="rId61"/>
    <hyperlink ref="C31" r:id="rId62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'2015.list'!$A$2:$A$5</xm:f>
          </x14:formula1>
          <xm:sqref>G64:G66 G60:G61 G2:G58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RowHeight="13" x14ac:dyDescent="0.15"/>
  <sheetData>
    <row r="1" spans="1:1" s="154" customFormat="1" x14ac:dyDescent="0.15">
      <c r="A1" s="154" t="s">
        <v>639</v>
      </c>
    </row>
    <row r="2" spans="1:1" x14ac:dyDescent="0.15">
      <c r="A2" t="s">
        <v>636</v>
      </c>
    </row>
    <row r="3" spans="1:1" x14ac:dyDescent="0.15">
      <c r="A3" t="s">
        <v>697</v>
      </c>
    </row>
    <row r="4" spans="1:1" x14ac:dyDescent="0.15">
      <c r="A4" t="s">
        <v>637</v>
      </c>
    </row>
    <row r="5" spans="1:1" x14ac:dyDescent="0.15">
      <c r="A5" t="s">
        <v>638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8"/>
  <sheetViews>
    <sheetView topLeftCell="A177" zoomScale="125" zoomScaleNormal="125" zoomScalePageLayoutView="125" workbookViewId="0">
      <selection activeCell="A189" sqref="A189:XFD208"/>
    </sheetView>
  </sheetViews>
  <sheetFormatPr baseColWidth="10" defaultColWidth="11.5" defaultRowHeight="13" outlineLevelRow="1" x14ac:dyDescent="0.15"/>
  <cols>
    <col min="1" max="1" width="51.5" style="45" customWidth="1"/>
    <col min="2" max="2" width="22.6640625" style="45" customWidth="1"/>
    <col min="3" max="3" width="63.5" style="45" customWidth="1"/>
    <col min="4" max="4" width="9.83203125" style="64" customWidth="1"/>
    <col min="5" max="16384" width="11.5" style="45"/>
  </cols>
  <sheetData>
    <row r="1" spans="1:5" s="37" customFormat="1" ht="14" x14ac:dyDescent="0.15">
      <c r="A1" s="223" t="s">
        <v>180</v>
      </c>
      <c r="B1" s="223" t="s">
        <v>167</v>
      </c>
      <c r="C1" s="223" t="s">
        <v>231</v>
      </c>
      <c r="D1" s="224" t="s">
        <v>198</v>
      </c>
      <c r="E1" s="224"/>
    </row>
    <row r="2" spans="1:5" s="37" customFormat="1" ht="14" x14ac:dyDescent="0.15">
      <c r="A2" s="223"/>
      <c r="B2" s="223"/>
      <c r="C2" s="223"/>
      <c r="D2" s="71" t="s">
        <v>199</v>
      </c>
      <c r="E2" s="36" t="s">
        <v>200</v>
      </c>
    </row>
    <row r="3" spans="1:5" s="41" customFormat="1" ht="15.75" customHeight="1" x14ac:dyDescent="0.15">
      <c r="A3" s="38" t="s">
        <v>229</v>
      </c>
      <c r="B3" s="38"/>
      <c r="C3" s="38"/>
      <c r="D3" s="62"/>
      <c r="E3" s="38"/>
    </row>
    <row r="4" spans="1:5" s="41" customFormat="1" x14ac:dyDescent="0.15">
      <c r="A4" s="39" t="s">
        <v>35</v>
      </c>
      <c r="B4" s="39"/>
      <c r="C4" s="40" t="s">
        <v>626</v>
      </c>
      <c r="D4" s="63"/>
      <c r="E4" s="39"/>
    </row>
    <row r="5" spans="1:5" x14ac:dyDescent="0.15">
      <c r="A5" s="51" t="s">
        <v>230</v>
      </c>
      <c r="B5" s="45" t="s">
        <v>188</v>
      </c>
    </row>
    <row r="6" spans="1:5" x14ac:dyDescent="0.15">
      <c r="A6" s="57" t="s">
        <v>628</v>
      </c>
      <c r="B6" s="55" t="s">
        <v>33</v>
      </c>
      <c r="C6" s="55"/>
      <c r="D6" s="65"/>
      <c r="E6" s="55"/>
    </row>
    <row r="7" spans="1:5" x14ac:dyDescent="0.15">
      <c r="A7" s="51" t="s">
        <v>627</v>
      </c>
      <c r="B7" s="45" t="s">
        <v>34</v>
      </c>
    </row>
    <row r="8" spans="1:5" ht="26" x14ac:dyDescent="0.15">
      <c r="A8" s="57" t="s">
        <v>616</v>
      </c>
      <c r="B8" s="205" t="s">
        <v>391</v>
      </c>
      <c r="C8" s="206" t="s">
        <v>617</v>
      </c>
      <c r="D8" s="205"/>
      <c r="E8" s="205"/>
    </row>
    <row r="9" spans="1:5" s="41" customFormat="1" ht="26" x14ac:dyDescent="0.15">
      <c r="A9" s="39" t="s">
        <v>220</v>
      </c>
      <c r="B9" s="39"/>
      <c r="C9" s="40" t="s">
        <v>621</v>
      </c>
      <c r="D9" s="63"/>
      <c r="E9" s="39"/>
    </row>
    <row r="10" spans="1:5" ht="39" x14ac:dyDescent="0.15">
      <c r="A10" s="34" t="s">
        <v>221</v>
      </c>
      <c r="B10" s="45" t="s">
        <v>33</v>
      </c>
      <c r="C10" s="50" t="s">
        <v>222</v>
      </c>
    </row>
    <row r="11" spans="1:5" x14ac:dyDescent="0.15">
      <c r="A11" s="34" t="s">
        <v>11</v>
      </c>
      <c r="B11" s="45" t="s">
        <v>188</v>
      </c>
      <c r="C11" s="50" t="s">
        <v>629</v>
      </c>
    </row>
    <row r="12" spans="1:5" ht="26" x14ac:dyDescent="0.15">
      <c r="A12" s="34" t="s">
        <v>618</v>
      </c>
      <c r="B12" s="45" t="s">
        <v>33</v>
      </c>
      <c r="C12" s="50" t="s">
        <v>620</v>
      </c>
    </row>
    <row r="13" spans="1:5" x14ac:dyDescent="0.15">
      <c r="A13" s="39" t="s">
        <v>19</v>
      </c>
      <c r="B13" s="39"/>
      <c r="C13" s="39"/>
      <c r="D13" s="63"/>
      <c r="E13" s="39"/>
    </row>
    <row r="14" spans="1:5" x14ac:dyDescent="0.15">
      <c r="A14" s="53" t="s">
        <v>51</v>
      </c>
      <c r="B14" s="45" t="s">
        <v>193</v>
      </c>
      <c r="C14" s="50" t="s">
        <v>241</v>
      </c>
    </row>
    <row r="15" spans="1:5" x14ac:dyDescent="0.15">
      <c r="A15" s="39" t="s">
        <v>117</v>
      </c>
      <c r="B15" s="39"/>
      <c r="C15" s="39"/>
      <c r="D15" s="63"/>
      <c r="E15" s="39"/>
    </row>
    <row r="16" spans="1:5" ht="26" x14ac:dyDescent="0.15">
      <c r="A16" s="53" t="s">
        <v>219</v>
      </c>
      <c r="B16" s="45" t="s">
        <v>193</v>
      </c>
      <c r="C16" s="50" t="s">
        <v>215</v>
      </c>
    </row>
    <row r="17" spans="1:5" outlineLevel="1" x14ac:dyDescent="0.15">
      <c r="A17" s="54" t="s">
        <v>216</v>
      </c>
      <c r="B17" s="55" t="s">
        <v>193</v>
      </c>
      <c r="C17" s="55" t="s">
        <v>217</v>
      </c>
      <c r="D17" s="65"/>
      <c r="E17" s="55"/>
    </row>
    <row r="18" spans="1:5" outlineLevel="1" x14ac:dyDescent="0.15">
      <c r="A18" s="53" t="s">
        <v>218</v>
      </c>
      <c r="B18" s="45" t="s">
        <v>193</v>
      </c>
      <c r="C18" s="45" t="s">
        <v>217</v>
      </c>
    </row>
    <row r="19" spans="1:5" ht="26" x14ac:dyDescent="0.15">
      <c r="A19" s="39" t="s">
        <v>18</v>
      </c>
      <c r="B19" s="39"/>
      <c r="C19" s="40" t="s">
        <v>297</v>
      </c>
      <c r="D19" s="63"/>
      <c r="E19" s="39"/>
    </row>
    <row r="20" spans="1:5" ht="39" x14ac:dyDescent="0.15">
      <c r="A20" s="34" t="s">
        <v>223</v>
      </c>
      <c r="B20" s="45" t="s">
        <v>33</v>
      </c>
      <c r="C20" s="50" t="s">
        <v>226</v>
      </c>
    </row>
    <row r="21" spans="1:5" ht="26" x14ac:dyDescent="0.15">
      <c r="A21" s="35" t="s">
        <v>224</v>
      </c>
      <c r="B21" s="55" t="s">
        <v>33</v>
      </c>
      <c r="C21" s="56" t="s">
        <v>227</v>
      </c>
      <c r="D21" s="65"/>
      <c r="E21" s="55"/>
    </row>
    <row r="22" spans="1:5" x14ac:dyDescent="0.15">
      <c r="A22" s="34" t="s">
        <v>49</v>
      </c>
      <c r="B22" s="45" t="s">
        <v>178</v>
      </c>
      <c r="C22" s="50" t="s">
        <v>228</v>
      </c>
    </row>
    <row r="23" spans="1:5" outlineLevel="1" x14ac:dyDescent="0.15">
      <c r="A23" s="59" t="s">
        <v>225</v>
      </c>
      <c r="B23" s="55" t="s">
        <v>178</v>
      </c>
      <c r="C23" s="55" t="s">
        <v>210</v>
      </c>
      <c r="D23" s="65"/>
      <c r="E23" s="55"/>
    </row>
    <row r="24" spans="1:5" x14ac:dyDescent="0.15">
      <c r="A24" s="39" t="s">
        <v>118</v>
      </c>
      <c r="B24" s="39"/>
      <c r="C24" s="40"/>
      <c r="D24" s="63"/>
      <c r="E24" s="39"/>
    </row>
    <row r="25" spans="1:5" ht="39" x14ac:dyDescent="0.15">
      <c r="A25" s="53" t="s">
        <v>622</v>
      </c>
      <c r="B25" s="45" t="s">
        <v>178</v>
      </c>
      <c r="C25" s="50" t="s">
        <v>234</v>
      </c>
    </row>
    <row r="26" spans="1:5" outlineLevel="1" x14ac:dyDescent="0.15">
      <c r="A26" s="54" t="s">
        <v>235</v>
      </c>
      <c r="B26" s="55" t="s">
        <v>178</v>
      </c>
      <c r="C26" s="56" t="s">
        <v>236</v>
      </c>
      <c r="D26" s="65"/>
      <c r="E26" s="55"/>
    </row>
    <row r="27" spans="1:5" x14ac:dyDescent="0.15">
      <c r="A27" s="39" t="s">
        <v>119</v>
      </c>
      <c r="B27" s="39"/>
      <c r="C27" s="39"/>
      <c r="D27" s="63"/>
      <c r="E27" s="39"/>
    </row>
    <row r="28" spans="1:5" ht="26" x14ac:dyDescent="0.15">
      <c r="A28" s="53" t="s">
        <v>2</v>
      </c>
      <c r="B28" s="45" t="s">
        <v>193</v>
      </c>
      <c r="C28" s="50" t="s">
        <v>240</v>
      </c>
    </row>
    <row r="29" spans="1:5" x14ac:dyDescent="0.15">
      <c r="A29" s="39" t="s">
        <v>237</v>
      </c>
      <c r="B29" s="39"/>
      <c r="C29" s="39"/>
      <c r="D29" s="63"/>
      <c r="E29" s="39"/>
    </row>
    <row r="30" spans="1:5" ht="39" x14ac:dyDescent="0.15">
      <c r="A30" s="53" t="s">
        <v>46</v>
      </c>
      <c r="B30" s="45" t="s">
        <v>178</v>
      </c>
      <c r="C30" s="50" t="s">
        <v>239</v>
      </c>
    </row>
    <row r="31" spans="1:5" x14ac:dyDescent="0.15">
      <c r="A31" s="57" t="s">
        <v>238</v>
      </c>
      <c r="B31" s="55" t="s">
        <v>33</v>
      </c>
      <c r="C31" s="55"/>
      <c r="D31" s="65"/>
      <c r="E31" s="55"/>
    </row>
    <row r="32" spans="1:5" x14ac:dyDescent="0.15">
      <c r="A32" s="39" t="s">
        <v>243</v>
      </c>
      <c r="B32" s="39"/>
      <c r="C32" s="39"/>
      <c r="D32" s="63"/>
      <c r="E32" s="39"/>
    </row>
    <row r="33" spans="1:5" x14ac:dyDescent="0.15">
      <c r="A33" s="53" t="s">
        <v>47</v>
      </c>
      <c r="B33" s="45" t="s">
        <v>178</v>
      </c>
      <c r="C33" s="50" t="s">
        <v>244</v>
      </c>
    </row>
    <row r="34" spans="1:5" x14ac:dyDescent="0.15">
      <c r="A34" s="54" t="s">
        <v>48</v>
      </c>
      <c r="B34" s="45" t="s">
        <v>178</v>
      </c>
      <c r="C34" s="50" t="s">
        <v>244</v>
      </c>
      <c r="D34" s="65"/>
      <c r="E34" s="55"/>
    </row>
    <row r="35" spans="1:5" outlineLevel="1" x14ac:dyDescent="0.15">
      <c r="A35" s="60" t="s">
        <v>242</v>
      </c>
      <c r="B35" s="45" t="s">
        <v>178</v>
      </c>
      <c r="C35" s="50" t="s">
        <v>245</v>
      </c>
    </row>
    <row r="36" spans="1:5" x14ac:dyDescent="0.15">
      <c r="A36" s="39" t="s">
        <v>120</v>
      </c>
      <c r="B36" s="39"/>
      <c r="C36" s="40" t="s">
        <v>298</v>
      </c>
      <c r="D36" s="63"/>
      <c r="E36" s="39"/>
    </row>
    <row r="37" spans="1:5" x14ac:dyDescent="0.15">
      <c r="A37" s="52" t="s">
        <v>246</v>
      </c>
      <c r="B37" s="45" t="s">
        <v>178</v>
      </c>
    </row>
    <row r="38" spans="1:5" x14ac:dyDescent="0.15">
      <c r="A38" s="39" t="s">
        <v>121</v>
      </c>
      <c r="B38" s="39"/>
      <c r="C38" s="39"/>
      <c r="D38" s="63"/>
      <c r="E38" s="39"/>
    </row>
    <row r="39" spans="1:5" x14ac:dyDescent="0.15">
      <c r="A39" s="60" t="s">
        <v>247</v>
      </c>
      <c r="B39" s="45" t="s">
        <v>193</v>
      </c>
      <c r="C39" s="45" t="s">
        <v>248</v>
      </c>
    </row>
    <row r="40" spans="1:5" x14ac:dyDescent="0.15">
      <c r="A40" s="39" t="s">
        <v>122</v>
      </c>
      <c r="B40" s="39"/>
      <c r="C40" s="39"/>
      <c r="D40" s="63"/>
      <c r="E40" s="39"/>
    </row>
    <row r="41" spans="1:5" x14ac:dyDescent="0.15">
      <c r="A41" s="60" t="s">
        <v>249</v>
      </c>
      <c r="B41" s="45" t="s">
        <v>250</v>
      </c>
      <c r="C41" s="50" t="s">
        <v>251</v>
      </c>
    </row>
    <row r="42" spans="1:5" x14ac:dyDescent="0.15">
      <c r="A42" s="39" t="s">
        <v>123</v>
      </c>
      <c r="B42" s="39"/>
      <c r="C42" s="80" t="s">
        <v>299</v>
      </c>
      <c r="D42" s="63"/>
      <c r="E42" s="39"/>
    </row>
    <row r="44" spans="1:5" x14ac:dyDescent="0.15">
      <c r="A44" s="39" t="s">
        <v>124</v>
      </c>
      <c r="B44" s="39"/>
      <c r="C44" s="39"/>
      <c r="D44" s="63"/>
      <c r="E44" s="39"/>
    </row>
    <row r="45" spans="1:5" x14ac:dyDescent="0.15">
      <c r="A45" s="60" t="s">
        <v>252</v>
      </c>
      <c r="B45" s="45" t="s">
        <v>34</v>
      </c>
      <c r="C45" s="50" t="s">
        <v>253</v>
      </c>
      <c r="D45" s="64">
        <v>66</v>
      </c>
    </row>
    <row r="46" spans="1:5" s="37" customFormat="1" ht="14" x14ac:dyDescent="0.15">
      <c r="A46" s="38" t="s">
        <v>114</v>
      </c>
      <c r="B46" s="38"/>
      <c r="C46" s="38"/>
      <c r="D46" s="62"/>
      <c r="E46" s="38"/>
    </row>
    <row r="47" spans="1:5" s="41" customFormat="1" ht="78" x14ac:dyDescent="0.15">
      <c r="A47" s="39" t="s">
        <v>115</v>
      </c>
      <c r="B47" s="40"/>
      <c r="C47" s="40" t="s">
        <v>300</v>
      </c>
      <c r="D47" s="66"/>
      <c r="E47" s="40"/>
    </row>
    <row r="48" spans="1:5" ht="39" x14ac:dyDescent="0.15">
      <c r="A48" s="42" t="s">
        <v>166</v>
      </c>
      <c r="B48" s="43" t="s">
        <v>169</v>
      </c>
      <c r="C48" s="44" t="s">
        <v>214</v>
      </c>
      <c r="D48" s="67"/>
    </row>
    <row r="49" spans="1:5" ht="52" x14ac:dyDescent="0.15">
      <c r="A49" s="54" t="s">
        <v>6</v>
      </c>
      <c r="B49" s="55" t="s">
        <v>169</v>
      </c>
      <c r="C49" s="56" t="s">
        <v>170</v>
      </c>
      <c r="D49" s="68"/>
      <c r="E49" s="55"/>
    </row>
    <row r="50" spans="1:5" ht="26" x14ac:dyDescent="0.15">
      <c r="A50" s="42" t="s">
        <v>172</v>
      </c>
      <c r="B50" s="43" t="s">
        <v>169</v>
      </c>
      <c r="C50" s="44" t="s">
        <v>286</v>
      </c>
      <c r="D50" s="67"/>
    </row>
    <row r="51" spans="1:5" ht="26" outlineLevel="1" x14ac:dyDescent="0.15">
      <c r="A51" s="54" t="s">
        <v>168</v>
      </c>
      <c r="B51" s="55" t="s">
        <v>169</v>
      </c>
      <c r="C51" s="55" t="s">
        <v>171</v>
      </c>
      <c r="D51" s="65"/>
      <c r="E51" s="55"/>
    </row>
    <row r="52" spans="1:5" s="49" customFormat="1" outlineLevel="1" x14ac:dyDescent="0.15">
      <c r="A52" s="46" t="s">
        <v>173</v>
      </c>
      <c r="B52" s="47"/>
      <c r="C52" s="48" t="s">
        <v>175</v>
      </c>
      <c r="D52" s="69"/>
      <c r="E52" s="47"/>
    </row>
    <row r="53" spans="1:5" s="49" customFormat="1" outlineLevel="1" x14ac:dyDescent="0.15">
      <c r="A53" s="57" t="s">
        <v>174</v>
      </c>
      <c r="B53" s="55"/>
      <c r="C53" s="55" t="s">
        <v>176</v>
      </c>
      <c r="D53" s="65"/>
      <c r="E53" s="55"/>
    </row>
    <row r="54" spans="1:5" s="41" customFormat="1" ht="26" x14ac:dyDescent="0.15">
      <c r="A54" s="39" t="s">
        <v>93</v>
      </c>
      <c r="B54" s="40"/>
      <c r="C54" s="40" t="s">
        <v>641</v>
      </c>
      <c r="D54" s="66"/>
      <c r="E54" s="40"/>
    </row>
    <row r="55" spans="1:5" ht="39" x14ac:dyDescent="0.15">
      <c r="A55" s="52" t="s">
        <v>177</v>
      </c>
      <c r="B55" s="45" t="s">
        <v>178</v>
      </c>
      <c r="C55" s="50" t="s">
        <v>179</v>
      </c>
      <c r="D55" s="70"/>
    </row>
    <row r="56" spans="1:5" ht="52" x14ac:dyDescent="0.15">
      <c r="A56" s="57" t="s">
        <v>95</v>
      </c>
      <c r="B56" s="55" t="s">
        <v>181</v>
      </c>
      <c r="C56" s="56" t="s">
        <v>182</v>
      </c>
      <c r="D56" s="68"/>
      <c r="E56" s="55"/>
    </row>
    <row r="57" spans="1:5" ht="26" x14ac:dyDescent="0.15">
      <c r="A57" s="51" t="s">
        <v>183</v>
      </c>
      <c r="B57" s="45" t="s">
        <v>34</v>
      </c>
      <c r="C57" s="50" t="s">
        <v>184</v>
      </c>
      <c r="D57" s="70"/>
    </row>
    <row r="58" spans="1:5" x14ac:dyDescent="0.15">
      <c r="A58" s="57" t="s">
        <v>185</v>
      </c>
      <c r="B58" s="55" t="s">
        <v>34</v>
      </c>
      <c r="C58" s="56" t="s">
        <v>186</v>
      </c>
      <c r="D58" s="68"/>
      <c r="E58" s="55"/>
    </row>
    <row r="59" spans="1:5" outlineLevel="1" x14ac:dyDescent="0.15">
      <c r="A59" s="52" t="s">
        <v>187</v>
      </c>
      <c r="B59" s="45" t="s">
        <v>188</v>
      </c>
      <c r="C59" s="50" t="s">
        <v>189</v>
      </c>
      <c r="D59" s="70"/>
    </row>
    <row r="60" spans="1:5" outlineLevel="1" x14ac:dyDescent="0.15">
      <c r="A60" s="57" t="s">
        <v>190</v>
      </c>
      <c r="B60" s="55" t="s">
        <v>188</v>
      </c>
      <c r="C60" s="56" t="s">
        <v>191</v>
      </c>
      <c r="D60" s="68"/>
      <c r="E60" s="55"/>
    </row>
    <row r="61" spans="1:5" ht="39" x14ac:dyDescent="0.15">
      <c r="A61" s="39" t="s">
        <v>20</v>
      </c>
      <c r="B61" s="39"/>
      <c r="C61" s="40" t="s">
        <v>232</v>
      </c>
      <c r="D61" s="63"/>
      <c r="E61" s="39"/>
    </row>
    <row r="62" spans="1:5" s="41" customFormat="1" ht="52" x14ac:dyDescent="0.15">
      <c r="A62" s="52" t="s">
        <v>192</v>
      </c>
      <c r="B62" s="45" t="s">
        <v>193</v>
      </c>
      <c r="C62" s="50" t="s">
        <v>194</v>
      </c>
      <c r="D62" s="70"/>
      <c r="E62" s="45"/>
    </row>
    <row r="63" spans="1:5" s="41" customFormat="1" ht="26" outlineLevel="1" x14ac:dyDescent="0.15">
      <c r="A63" s="54" t="s">
        <v>196</v>
      </c>
      <c r="B63" s="55" t="s">
        <v>207</v>
      </c>
      <c r="C63" s="56" t="s">
        <v>197</v>
      </c>
      <c r="D63" s="68"/>
      <c r="E63" s="55"/>
    </row>
    <row r="64" spans="1:5" s="41" customFormat="1" ht="65" outlineLevel="1" x14ac:dyDescent="0.15">
      <c r="A64" s="51" t="s">
        <v>195</v>
      </c>
      <c r="B64" s="45"/>
      <c r="C64" s="50" t="s">
        <v>201</v>
      </c>
      <c r="D64" s="64"/>
      <c r="E64" s="45"/>
    </row>
    <row r="65" spans="1:5" s="41" customFormat="1" ht="65" outlineLevel="1" x14ac:dyDescent="0.15">
      <c r="A65" s="57" t="s">
        <v>202</v>
      </c>
      <c r="B65" s="55"/>
      <c r="C65" s="56" t="s">
        <v>203</v>
      </c>
      <c r="D65" s="65"/>
      <c r="E65" s="55"/>
    </row>
    <row r="66" spans="1:5" x14ac:dyDescent="0.15">
      <c r="A66" s="39" t="s">
        <v>116</v>
      </c>
      <c r="B66" s="39"/>
      <c r="C66" s="39"/>
      <c r="D66" s="63"/>
      <c r="E66" s="39"/>
    </row>
    <row r="67" spans="1:5" ht="39" x14ac:dyDescent="0.15">
      <c r="A67" s="51" t="s">
        <v>204</v>
      </c>
      <c r="B67" s="45" t="s">
        <v>205</v>
      </c>
      <c r="C67" s="50" t="s">
        <v>206</v>
      </c>
    </row>
    <row r="68" spans="1:5" ht="26" outlineLevel="1" x14ac:dyDescent="0.15">
      <c r="A68" s="57" t="s">
        <v>208</v>
      </c>
      <c r="B68" s="55" t="s">
        <v>209</v>
      </c>
      <c r="C68" s="55" t="s">
        <v>210</v>
      </c>
      <c r="D68" s="65"/>
      <c r="E68" s="55"/>
    </row>
    <row r="69" spans="1:5" outlineLevel="1" x14ac:dyDescent="0.15">
      <c r="A69" s="51" t="s">
        <v>211</v>
      </c>
      <c r="B69" s="45" t="s">
        <v>212</v>
      </c>
      <c r="C69" s="45" t="s">
        <v>210</v>
      </c>
    </row>
    <row r="70" spans="1:5" outlineLevel="1" x14ac:dyDescent="0.15">
      <c r="A70" s="58" t="s">
        <v>213</v>
      </c>
      <c r="B70" s="55"/>
      <c r="C70" s="55" t="s">
        <v>210</v>
      </c>
      <c r="D70" s="65"/>
      <c r="E70" s="55"/>
    </row>
    <row r="71" spans="1:5" s="41" customFormat="1" ht="14" x14ac:dyDescent="0.15">
      <c r="A71" s="38" t="s">
        <v>125</v>
      </c>
      <c r="B71" s="38"/>
      <c r="C71" s="38"/>
      <c r="D71" s="62"/>
      <c r="E71" s="38"/>
    </row>
    <row r="72" spans="1:5" ht="39" x14ac:dyDescent="0.15">
      <c r="A72" s="39" t="s">
        <v>126</v>
      </c>
      <c r="B72" s="39"/>
      <c r="C72" s="40" t="s">
        <v>301</v>
      </c>
      <c r="D72" s="39"/>
      <c r="E72" s="39"/>
    </row>
    <row r="73" spans="1:5" x14ac:dyDescent="0.15">
      <c r="A73" s="53" t="s">
        <v>254</v>
      </c>
      <c r="B73" s="45" t="s">
        <v>178</v>
      </c>
      <c r="C73" s="50" t="s">
        <v>257</v>
      </c>
    </row>
    <row r="74" spans="1:5" ht="39" x14ac:dyDescent="0.15">
      <c r="A74" s="72" t="s">
        <v>255</v>
      </c>
      <c r="B74" s="55" t="s">
        <v>181</v>
      </c>
      <c r="C74" s="56" t="s">
        <v>256</v>
      </c>
      <c r="D74" s="65"/>
      <c r="E74" s="55"/>
    </row>
    <row r="75" spans="1:5" ht="26" x14ac:dyDescent="0.15">
      <c r="A75" s="39" t="s">
        <v>128</v>
      </c>
      <c r="B75" s="39"/>
      <c r="C75" s="80" t="s">
        <v>260</v>
      </c>
      <c r="D75" s="39"/>
      <c r="E75" s="39"/>
    </row>
    <row r="76" spans="1:5" x14ac:dyDescent="0.15">
      <c r="A76" s="60" t="s">
        <v>31</v>
      </c>
      <c r="B76" s="45" t="s">
        <v>178</v>
      </c>
      <c r="C76" s="50" t="s">
        <v>259</v>
      </c>
    </row>
    <row r="77" spans="1:5" x14ac:dyDescent="0.15">
      <c r="A77" s="39" t="s">
        <v>129</v>
      </c>
      <c r="B77" s="39"/>
      <c r="C77" s="39"/>
      <c r="D77" s="39"/>
      <c r="E77" s="39"/>
    </row>
    <row r="78" spans="1:5" x14ac:dyDescent="0.15">
      <c r="A78" s="60" t="s">
        <v>50</v>
      </c>
      <c r="B78" s="45" t="s">
        <v>178</v>
      </c>
      <c r="C78" s="45" t="s">
        <v>261</v>
      </c>
    </row>
    <row r="79" spans="1:5" x14ac:dyDescent="0.15">
      <c r="A79" s="57" t="s">
        <v>263</v>
      </c>
      <c r="B79" s="55" t="s">
        <v>262</v>
      </c>
      <c r="C79" s="55"/>
      <c r="D79" s="65"/>
      <c r="E79" s="55"/>
    </row>
    <row r="80" spans="1:5" x14ac:dyDescent="0.15">
      <c r="A80" s="39" t="s">
        <v>130</v>
      </c>
      <c r="B80" s="39"/>
      <c r="C80" s="39"/>
      <c r="D80" s="39"/>
      <c r="E80" s="39"/>
    </row>
    <row r="81" spans="1:5" ht="78" x14ac:dyDescent="0.15">
      <c r="A81" s="34" t="s">
        <v>91</v>
      </c>
      <c r="B81" s="45" t="s">
        <v>193</v>
      </c>
      <c r="C81" s="50" t="s">
        <v>265</v>
      </c>
    </row>
    <row r="82" spans="1:5" ht="16" outlineLevel="1" x14ac:dyDescent="0.2">
      <c r="A82" s="75" t="s">
        <v>266</v>
      </c>
      <c r="B82" s="55" t="s">
        <v>267</v>
      </c>
      <c r="C82" s="76" t="s">
        <v>268</v>
      </c>
      <c r="D82" s="65"/>
      <c r="E82" s="55"/>
    </row>
    <row r="83" spans="1:5" x14ac:dyDescent="0.15">
      <c r="A83" s="39" t="s">
        <v>131</v>
      </c>
      <c r="B83" s="39"/>
      <c r="C83" s="40" t="s">
        <v>302</v>
      </c>
      <c r="D83" s="39"/>
      <c r="E83" s="39"/>
    </row>
    <row r="85" spans="1:5" x14ac:dyDescent="0.15">
      <c r="A85" s="39" t="s">
        <v>270</v>
      </c>
      <c r="B85" s="39"/>
      <c r="C85" s="40" t="s">
        <v>303</v>
      </c>
      <c r="D85" s="39"/>
      <c r="E85" s="39"/>
    </row>
    <row r="86" spans="1:5" ht="65" x14ac:dyDescent="0.15">
      <c r="A86" s="34" t="s">
        <v>269</v>
      </c>
      <c r="B86" s="45" t="s">
        <v>193</v>
      </c>
      <c r="C86" s="50" t="s">
        <v>271</v>
      </c>
    </row>
    <row r="87" spans="1:5" ht="65" x14ac:dyDescent="0.15">
      <c r="A87" s="35" t="s">
        <v>272</v>
      </c>
      <c r="B87" s="78" t="s">
        <v>34</v>
      </c>
      <c r="C87" s="56" t="s">
        <v>273</v>
      </c>
      <c r="D87" s="65"/>
      <c r="E87" s="55"/>
    </row>
    <row r="88" spans="1:5" ht="91" x14ac:dyDescent="0.15">
      <c r="A88" s="34" t="s">
        <v>274</v>
      </c>
      <c r="B88" s="77" t="s">
        <v>34</v>
      </c>
      <c r="C88" s="50" t="s">
        <v>275</v>
      </c>
    </row>
    <row r="89" spans="1:5" ht="65" x14ac:dyDescent="0.15">
      <c r="A89" s="35" t="s">
        <v>276</v>
      </c>
      <c r="B89" s="78" t="s">
        <v>34</v>
      </c>
      <c r="C89" s="56" t="s">
        <v>277</v>
      </c>
      <c r="D89" s="65"/>
      <c r="E89" s="55"/>
    </row>
    <row r="90" spans="1:5" ht="16" outlineLevel="1" x14ac:dyDescent="0.2">
      <c r="A90" s="74" t="s">
        <v>278</v>
      </c>
      <c r="B90" s="45" t="s">
        <v>178</v>
      </c>
      <c r="C90" s="73" t="s">
        <v>210</v>
      </c>
    </row>
    <row r="91" spans="1:5" ht="16" outlineLevel="1" x14ac:dyDescent="0.2">
      <c r="A91" s="74" t="s">
        <v>279</v>
      </c>
      <c r="B91" s="73" t="s">
        <v>280</v>
      </c>
      <c r="C91" s="73" t="s">
        <v>210</v>
      </c>
    </row>
    <row r="92" spans="1:5" s="41" customFormat="1" ht="14" x14ac:dyDescent="0.15">
      <c r="A92" s="38" t="s">
        <v>132</v>
      </c>
      <c r="B92" s="38"/>
      <c r="C92" s="38"/>
      <c r="D92" s="38"/>
      <c r="E92" s="38"/>
    </row>
    <row r="93" spans="1:5" x14ac:dyDescent="0.15">
      <c r="A93" s="39" t="s">
        <v>133</v>
      </c>
      <c r="B93" s="39"/>
      <c r="C93" s="39"/>
      <c r="D93" s="39"/>
      <c r="E93" s="39"/>
    </row>
    <row r="94" spans="1:5" ht="78" x14ac:dyDescent="0.15">
      <c r="A94" s="79" t="s">
        <v>281</v>
      </c>
      <c r="B94" s="77" t="s">
        <v>282</v>
      </c>
      <c r="C94" s="50" t="s">
        <v>283</v>
      </c>
    </row>
    <row r="95" spans="1:5" s="55" customFormat="1" ht="16" outlineLevel="1" x14ac:dyDescent="0.2">
      <c r="A95" s="75" t="s">
        <v>284</v>
      </c>
      <c r="B95" s="55" t="s">
        <v>178</v>
      </c>
      <c r="C95" s="76" t="s">
        <v>210</v>
      </c>
      <c r="D95" s="65"/>
    </row>
    <row r="96" spans="1:5" x14ac:dyDescent="0.15">
      <c r="A96" s="39" t="s">
        <v>134</v>
      </c>
      <c r="B96" s="39"/>
      <c r="C96" s="40" t="s">
        <v>304</v>
      </c>
      <c r="D96" s="39"/>
      <c r="E96" s="39"/>
    </row>
    <row r="98" spans="1:5" s="41" customFormat="1" ht="14" x14ac:dyDescent="0.15">
      <c r="A98" s="38" t="s">
        <v>135</v>
      </c>
      <c r="B98" s="38"/>
      <c r="C98" s="38"/>
      <c r="D98" s="38"/>
      <c r="E98" s="38"/>
    </row>
    <row r="99" spans="1:5" x14ac:dyDescent="0.15">
      <c r="A99" s="39" t="s">
        <v>136</v>
      </c>
      <c r="B99" s="39"/>
      <c r="C99" s="39"/>
      <c r="D99" s="39"/>
      <c r="E99" s="39"/>
    </row>
    <row r="100" spans="1:5" x14ac:dyDescent="0.15">
      <c r="A100" s="51" t="s">
        <v>288</v>
      </c>
      <c r="B100" s="45" t="s">
        <v>34</v>
      </c>
      <c r="C100" s="45" t="s">
        <v>289</v>
      </c>
    </row>
    <row r="101" spans="1:5" x14ac:dyDescent="0.15">
      <c r="A101" s="39" t="s">
        <v>137</v>
      </c>
      <c r="B101" s="39"/>
      <c r="C101" s="39"/>
      <c r="D101" s="39"/>
      <c r="E101" s="39"/>
    </row>
    <row r="102" spans="1:5" ht="26" x14ac:dyDescent="0.15">
      <c r="A102" s="51" t="s">
        <v>291</v>
      </c>
      <c r="B102" s="45" t="s">
        <v>290</v>
      </c>
      <c r="C102" s="50" t="s">
        <v>292</v>
      </c>
    </row>
    <row r="103" spans="1:5" x14ac:dyDescent="0.15">
      <c r="A103" s="39" t="s">
        <v>138</v>
      </c>
      <c r="B103" s="39"/>
      <c r="C103" s="39"/>
      <c r="D103" s="39"/>
      <c r="E103" s="39"/>
    </row>
    <row r="104" spans="1:5" x14ac:dyDescent="0.15">
      <c r="A104" s="60" t="s">
        <v>293</v>
      </c>
      <c r="B104" s="45" t="s">
        <v>34</v>
      </c>
      <c r="C104" s="45" t="s">
        <v>294</v>
      </c>
    </row>
    <row r="105" spans="1:5" x14ac:dyDescent="0.15">
      <c r="A105" s="72" t="s">
        <v>295</v>
      </c>
      <c r="B105" s="55" t="s">
        <v>34</v>
      </c>
      <c r="C105" s="45" t="s">
        <v>294</v>
      </c>
      <c r="D105" s="65"/>
      <c r="E105" s="55"/>
    </row>
    <row r="106" spans="1:5" x14ac:dyDescent="0.15">
      <c r="A106" s="39" t="s">
        <v>394</v>
      </c>
      <c r="B106" s="39"/>
      <c r="C106" s="40" t="s">
        <v>285</v>
      </c>
      <c r="D106" s="39"/>
      <c r="E106" s="39"/>
    </row>
    <row r="108" spans="1:5" s="41" customFormat="1" ht="14" x14ac:dyDescent="0.15">
      <c r="A108" s="38" t="s">
        <v>139</v>
      </c>
      <c r="B108" s="38"/>
      <c r="C108" s="38"/>
      <c r="D108" s="38"/>
      <c r="E108" s="38"/>
    </row>
    <row r="109" spans="1:5" x14ac:dyDescent="0.15">
      <c r="A109" s="39" t="s">
        <v>140</v>
      </c>
      <c r="B109" s="39"/>
      <c r="C109" s="61"/>
      <c r="D109" s="39"/>
      <c r="E109" s="39"/>
    </row>
    <row r="110" spans="1:5" x14ac:dyDescent="0.15">
      <c r="A110" s="51" t="s">
        <v>296</v>
      </c>
      <c r="B110" s="55" t="s">
        <v>34</v>
      </c>
      <c r="C110" s="45" t="s">
        <v>289</v>
      </c>
    </row>
    <row r="111" spans="1:5" x14ac:dyDescent="0.15">
      <c r="A111" s="39" t="s">
        <v>141</v>
      </c>
      <c r="B111" s="39"/>
      <c r="C111" s="40" t="s">
        <v>395</v>
      </c>
      <c r="D111" s="39"/>
      <c r="E111" s="39"/>
    </row>
    <row r="112" spans="1:5" x14ac:dyDescent="0.15">
      <c r="A112" s="60" t="s">
        <v>307</v>
      </c>
      <c r="B112" s="45" t="s">
        <v>33</v>
      </c>
      <c r="C112" s="50" t="s">
        <v>308</v>
      </c>
    </row>
    <row r="113" spans="1:5" ht="26" x14ac:dyDescent="0.15">
      <c r="A113" s="72" t="s">
        <v>305</v>
      </c>
      <c r="B113" s="55" t="s">
        <v>193</v>
      </c>
      <c r="C113" s="56" t="s">
        <v>309</v>
      </c>
      <c r="D113" s="65"/>
      <c r="E113" s="55"/>
    </row>
    <row r="114" spans="1:5" x14ac:dyDescent="0.15">
      <c r="A114" s="72" t="s">
        <v>310</v>
      </c>
      <c r="B114" s="55" t="s">
        <v>34</v>
      </c>
      <c r="C114" s="56" t="s">
        <v>311</v>
      </c>
      <c r="D114" s="65"/>
      <c r="E114" s="55"/>
    </row>
    <row r="115" spans="1:5" ht="26" x14ac:dyDescent="0.15">
      <c r="A115" s="60" t="s">
        <v>306</v>
      </c>
      <c r="B115" s="45" t="s">
        <v>188</v>
      </c>
      <c r="C115" s="50" t="s">
        <v>309</v>
      </c>
    </row>
    <row r="116" spans="1:5" x14ac:dyDescent="0.15">
      <c r="A116" s="39" t="s">
        <v>396</v>
      </c>
      <c r="B116" s="39"/>
      <c r="C116" s="40" t="s">
        <v>285</v>
      </c>
      <c r="D116" s="39"/>
      <c r="E116" s="39"/>
    </row>
    <row r="118" spans="1:5" ht="14" x14ac:dyDescent="0.15">
      <c r="A118" s="38" t="s">
        <v>142</v>
      </c>
      <c r="B118" s="38"/>
      <c r="C118" s="38" t="s">
        <v>623</v>
      </c>
      <c r="D118" s="38"/>
      <c r="E118" s="38"/>
    </row>
    <row r="119" spans="1:5" x14ac:dyDescent="0.15">
      <c r="A119" s="39" t="s">
        <v>143</v>
      </c>
      <c r="B119" s="39"/>
      <c r="C119" s="39"/>
      <c r="D119" s="39"/>
      <c r="E119" s="39"/>
    </row>
    <row r="120" spans="1:5" x14ac:dyDescent="0.15">
      <c r="A120" s="51" t="s">
        <v>143</v>
      </c>
      <c r="B120" s="45" t="s">
        <v>312</v>
      </c>
      <c r="C120" s="50" t="s">
        <v>313</v>
      </c>
    </row>
    <row r="121" spans="1:5" x14ac:dyDescent="0.15">
      <c r="A121" s="39" t="s">
        <v>144</v>
      </c>
      <c r="B121" s="39"/>
      <c r="C121" s="39"/>
      <c r="D121" s="39"/>
      <c r="E121" s="39"/>
    </row>
    <row r="122" spans="1:5" ht="26" x14ac:dyDescent="0.15">
      <c r="A122" s="60" t="s">
        <v>314</v>
      </c>
      <c r="B122" s="45" t="s">
        <v>193</v>
      </c>
      <c r="C122" s="50" t="s">
        <v>315</v>
      </c>
    </row>
    <row r="123" spans="1:5" x14ac:dyDescent="0.15">
      <c r="A123" s="39" t="s">
        <v>145</v>
      </c>
      <c r="B123" s="39"/>
      <c r="C123" s="40" t="s">
        <v>316</v>
      </c>
      <c r="D123" s="39"/>
      <c r="E123" s="39"/>
    </row>
    <row r="125" spans="1:5" s="41" customFormat="1" ht="14" x14ac:dyDescent="0.15">
      <c r="A125" s="38" t="s">
        <v>5</v>
      </c>
      <c r="B125" s="38"/>
      <c r="C125" s="38"/>
      <c r="D125" s="38"/>
      <c r="E125" s="38"/>
    </row>
    <row r="126" spans="1:5" x14ac:dyDescent="0.15">
      <c r="A126" s="39" t="s">
        <v>319</v>
      </c>
      <c r="B126" s="39"/>
      <c r="C126" s="39"/>
      <c r="D126" s="39"/>
      <c r="E126" s="39"/>
    </row>
    <row r="127" spans="1:5" ht="26" x14ac:dyDescent="0.15">
      <c r="A127" s="60" t="s">
        <v>53</v>
      </c>
      <c r="B127" s="45" t="s">
        <v>193</v>
      </c>
      <c r="C127" s="50" t="s">
        <v>318</v>
      </c>
    </row>
    <row r="128" spans="1:5" x14ac:dyDescent="0.15">
      <c r="A128" s="39" t="s">
        <v>146</v>
      </c>
      <c r="B128" s="39"/>
      <c r="C128" s="40" t="s">
        <v>317</v>
      </c>
      <c r="D128" s="39"/>
      <c r="E128" s="39"/>
    </row>
    <row r="130" spans="1:5" s="41" customFormat="1" ht="14" x14ac:dyDescent="0.15">
      <c r="A130" s="38" t="s">
        <v>147</v>
      </c>
      <c r="B130" s="38"/>
      <c r="C130" s="38"/>
      <c r="D130" s="38"/>
      <c r="E130" s="38"/>
    </row>
    <row r="131" spans="1:5" x14ac:dyDescent="0.15">
      <c r="A131" s="39" t="s">
        <v>327</v>
      </c>
      <c r="B131" s="39"/>
      <c r="C131" s="40" t="s">
        <v>322</v>
      </c>
      <c r="D131" s="39"/>
      <c r="E131" s="39"/>
    </row>
    <row r="132" spans="1:5" x14ac:dyDescent="0.15">
      <c r="A132" s="60" t="s">
        <v>320</v>
      </c>
      <c r="B132" s="45" t="s">
        <v>321</v>
      </c>
    </row>
    <row r="133" spans="1:5" x14ac:dyDescent="0.15">
      <c r="A133" s="57" t="s">
        <v>323</v>
      </c>
      <c r="B133" s="55" t="s">
        <v>34</v>
      </c>
      <c r="C133" s="55" t="s">
        <v>324</v>
      </c>
      <c r="D133" s="65"/>
      <c r="E133" s="55"/>
    </row>
    <row r="134" spans="1:5" x14ac:dyDescent="0.15">
      <c r="A134" s="39" t="s">
        <v>328</v>
      </c>
      <c r="B134" s="39"/>
      <c r="C134" s="40" t="s">
        <v>330</v>
      </c>
      <c r="D134" s="39"/>
      <c r="E134" s="39"/>
    </row>
    <row r="135" spans="1:5" x14ac:dyDescent="0.15">
      <c r="A135" s="60" t="s">
        <v>325</v>
      </c>
      <c r="B135" s="45" t="s">
        <v>331</v>
      </c>
    </row>
    <row r="136" spans="1:5" x14ac:dyDescent="0.15">
      <c r="A136" s="72" t="s">
        <v>326</v>
      </c>
      <c r="B136" s="55" t="s">
        <v>331</v>
      </c>
      <c r="C136" s="55"/>
      <c r="D136" s="65"/>
      <c r="E136" s="55"/>
    </row>
    <row r="137" spans="1:5" x14ac:dyDescent="0.15">
      <c r="A137" s="60" t="s">
        <v>329</v>
      </c>
      <c r="B137" s="45" t="s">
        <v>321</v>
      </c>
    </row>
    <row r="138" spans="1:5" x14ac:dyDescent="0.15">
      <c r="A138" s="39" t="s">
        <v>333</v>
      </c>
      <c r="B138" s="39"/>
      <c r="C138" s="40" t="s">
        <v>332</v>
      </c>
      <c r="D138" s="39"/>
      <c r="E138" s="39"/>
    </row>
    <row r="139" spans="1:5" ht="39" x14ac:dyDescent="0.15">
      <c r="A139" s="60" t="s">
        <v>1</v>
      </c>
      <c r="B139" s="45" t="s">
        <v>193</v>
      </c>
      <c r="C139" s="50" t="s">
        <v>334</v>
      </c>
    </row>
    <row r="140" spans="1:5" ht="26" x14ac:dyDescent="0.15">
      <c r="A140" s="72" t="s">
        <v>335</v>
      </c>
      <c r="B140" s="55" t="s">
        <v>336</v>
      </c>
      <c r="C140" s="56" t="s">
        <v>337</v>
      </c>
      <c r="D140" s="65"/>
      <c r="E140" s="55"/>
    </row>
    <row r="141" spans="1:5" s="41" customFormat="1" ht="14" x14ac:dyDescent="0.15">
      <c r="A141" s="38" t="s">
        <v>148</v>
      </c>
      <c r="B141" s="38"/>
      <c r="C141" s="38"/>
      <c r="D141" s="38"/>
      <c r="E141" s="38"/>
    </row>
    <row r="142" spans="1:5" x14ac:dyDescent="0.15">
      <c r="A142" s="39" t="s">
        <v>149</v>
      </c>
      <c r="B142" s="39"/>
      <c r="C142" s="40" t="s">
        <v>342</v>
      </c>
      <c r="D142" s="39"/>
      <c r="E142" s="39"/>
    </row>
    <row r="143" spans="1:5" ht="52" x14ac:dyDescent="0.15">
      <c r="A143" s="60" t="s">
        <v>338</v>
      </c>
      <c r="B143" s="45" t="s">
        <v>339</v>
      </c>
      <c r="C143" s="50" t="s">
        <v>340</v>
      </c>
    </row>
    <row r="144" spans="1:5" ht="52" x14ac:dyDescent="0.15">
      <c r="A144" s="60" t="s">
        <v>341</v>
      </c>
      <c r="B144" s="45" t="s">
        <v>34</v>
      </c>
      <c r="C144" s="50" t="s">
        <v>340</v>
      </c>
    </row>
    <row r="145" spans="1:5" ht="52" x14ac:dyDescent="0.15">
      <c r="A145" s="60" t="s">
        <v>343</v>
      </c>
      <c r="B145" s="45" t="s">
        <v>339</v>
      </c>
      <c r="C145" s="50" t="s">
        <v>344</v>
      </c>
    </row>
    <row r="146" spans="1:5" x14ac:dyDescent="0.15">
      <c r="A146" s="39" t="s">
        <v>150</v>
      </c>
      <c r="B146" s="39"/>
      <c r="C146" s="40" t="s">
        <v>345</v>
      </c>
      <c r="D146" s="39"/>
      <c r="E146" s="39"/>
    </row>
    <row r="148" spans="1:5" x14ac:dyDescent="0.15">
      <c r="A148" s="39" t="s">
        <v>151</v>
      </c>
      <c r="B148" s="39"/>
      <c r="C148" s="40" t="s">
        <v>345</v>
      </c>
      <c r="D148" s="39"/>
      <c r="E148" s="39"/>
    </row>
    <row r="150" spans="1:5" s="41" customFormat="1" ht="14" x14ac:dyDescent="0.15">
      <c r="A150" s="38" t="s">
        <v>23</v>
      </c>
      <c r="B150" s="38"/>
      <c r="C150" s="38"/>
      <c r="D150" s="38"/>
      <c r="E150" s="38"/>
    </row>
    <row r="151" spans="1:5" x14ac:dyDescent="0.15">
      <c r="A151" s="39" t="s">
        <v>152</v>
      </c>
      <c r="B151" s="39"/>
      <c r="C151" s="40" t="s">
        <v>353</v>
      </c>
      <c r="D151" s="39"/>
      <c r="E151" s="39"/>
    </row>
    <row r="152" spans="1:5" ht="39" x14ac:dyDescent="0.15">
      <c r="A152" s="60" t="s">
        <v>347</v>
      </c>
      <c r="B152" s="45" t="s">
        <v>339</v>
      </c>
      <c r="C152" s="50" t="s">
        <v>352</v>
      </c>
    </row>
    <row r="153" spans="1:5" outlineLevel="1" x14ac:dyDescent="0.15">
      <c r="A153" s="72" t="s">
        <v>348</v>
      </c>
      <c r="B153" s="55" t="s">
        <v>34</v>
      </c>
      <c r="C153" s="55" t="s">
        <v>351</v>
      </c>
      <c r="D153" s="65"/>
      <c r="E153" s="55"/>
    </row>
    <row r="154" spans="1:5" ht="26" outlineLevel="1" x14ac:dyDescent="0.15">
      <c r="A154" s="51" t="s">
        <v>349</v>
      </c>
      <c r="B154" s="45" t="s">
        <v>188</v>
      </c>
      <c r="C154" s="45" t="s">
        <v>350</v>
      </c>
    </row>
    <row r="155" spans="1:5" x14ac:dyDescent="0.15">
      <c r="A155" s="39" t="s">
        <v>153</v>
      </c>
      <c r="B155" s="39"/>
      <c r="C155" s="40" t="s">
        <v>345</v>
      </c>
      <c r="D155" s="39"/>
      <c r="E155" s="39"/>
    </row>
    <row r="157" spans="1:5" x14ac:dyDescent="0.15">
      <c r="A157" s="39" t="s">
        <v>154</v>
      </c>
      <c r="B157" s="39"/>
      <c r="C157" s="40" t="s">
        <v>345</v>
      </c>
      <c r="D157" s="39"/>
      <c r="E157" s="39"/>
    </row>
    <row r="159" spans="1:5" s="41" customFormat="1" ht="14" x14ac:dyDescent="0.15">
      <c r="A159" s="38" t="s">
        <v>155</v>
      </c>
      <c r="B159" s="38"/>
      <c r="C159" s="38"/>
      <c r="D159" s="38"/>
      <c r="E159" s="38"/>
    </row>
    <row r="160" spans="1:5" x14ac:dyDescent="0.15">
      <c r="A160" s="39" t="s">
        <v>156</v>
      </c>
      <c r="B160" s="39"/>
      <c r="C160" s="40" t="s">
        <v>346</v>
      </c>
      <c r="D160" s="39"/>
      <c r="E160" s="39"/>
    </row>
    <row r="162" spans="1:5" x14ac:dyDescent="0.15">
      <c r="A162" s="39" t="s">
        <v>157</v>
      </c>
      <c r="B162" s="39"/>
      <c r="C162" s="39"/>
      <c r="D162" s="39"/>
      <c r="E162" s="39"/>
    </row>
    <row r="163" spans="1:5" x14ac:dyDescent="0.15">
      <c r="A163" s="60" t="s">
        <v>354</v>
      </c>
      <c r="B163" s="45" t="s">
        <v>331</v>
      </c>
    </row>
    <row r="164" spans="1:5" s="41" customFormat="1" ht="14" x14ac:dyDescent="0.15">
      <c r="A164" s="38" t="s">
        <v>158</v>
      </c>
      <c r="B164" s="38"/>
      <c r="C164" s="38" t="s">
        <v>345</v>
      </c>
      <c r="D164" s="38"/>
      <c r="E164" s="38"/>
    </row>
    <row r="166" spans="1:5" s="41" customFormat="1" ht="28" x14ac:dyDescent="0.15">
      <c r="A166" s="38" t="s">
        <v>264</v>
      </c>
      <c r="B166" s="38"/>
      <c r="C166" s="38"/>
      <c r="D166" s="38"/>
      <c r="E166" s="38"/>
    </row>
    <row r="167" spans="1:5" ht="26" x14ac:dyDescent="0.15">
      <c r="A167" s="39" t="s">
        <v>127</v>
      </c>
      <c r="B167" s="39"/>
      <c r="C167" s="61" t="s">
        <v>258</v>
      </c>
      <c r="D167" s="39"/>
      <c r="E167" s="39"/>
    </row>
    <row r="169" spans="1:5" x14ac:dyDescent="0.15">
      <c r="A169" s="39" t="s">
        <v>26</v>
      </c>
      <c r="B169" s="39"/>
      <c r="C169" s="40" t="s">
        <v>359</v>
      </c>
      <c r="D169" s="39"/>
      <c r="E169" s="39"/>
    </row>
    <row r="170" spans="1:5" ht="78" x14ac:dyDescent="0.15">
      <c r="A170" s="34" t="s">
        <v>357</v>
      </c>
      <c r="B170" s="45" t="s">
        <v>33</v>
      </c>
      <c r="C170" s="50" t="s">
        <v>358</v>
      </c>
    </row>
    <row r="171" spans="1:5" ht="52" x14ac:dyDescent="0.15">
      <c r="A171" s="34" t="s">
        <v>10</v>
      </c>
      <c r="B171" s="45" t="s">
        <v>188</v>
      </c>
      <c r="C171" s="50" t="s">
        <v>356</v>
      </c>
    </row>
    <row r="172" spans="1:5" x14ac:dyDescent="0.15">
      <c r="A172" s="39" t="s">
        <v>355</v>
      </c>
      <c r="B172" s="39"/>
      <c r="C172" s="40" t="s">
        <v>397</v>
      </c>
      <c r="D172" s="39"/>
      <c r="E172" s="39"/>
    </row>
    <row r="173" spans="1:5" x14ac:dyDescent="0.15">
      <c r="A173" s="60" t="s">
        <v>159</v>
      </c>
      <c r="B173" s="45" t="s">
        <v>193</v>
      </c>
    </row>
    <row r="174" spans="1:5" ht="39" x14ac:dyDescent="0.15">
      <c r="A174" s="39" t="s">
        <v>79</v>
      </c>
      <c r="B174" s="39"/>
      <c r="C174" s="40" t="s">
        <v>625</v>
      </c>
      <c r="D174" s="39"/>
      <c r="E174" s="39"/>
    </row>
    <row r="175" spans="1:5" x14ac:dyDescent="0.15">
      <c r="A175" s="60" t="s">
        <v>624</v>
      </c>
    </row>
    <row r="176" spans="1:5" x14ac:dyDescent="0.15">
      <c r="A176" s="39" t="s">
        <v>162</v>
      </c>
      <c r="B176" s="39"/>
      <c r="C176" s="39" t="s">
        <v>361</v>
      </c>
      <c r="D176" s="39"/>
      <c r="E176" s="39"/>
    </row>
    <row r="177" spans="1:5" x14ac:dyDescent="0.15">
      <c r="A177" s="51" t="s">
        <v>362</v>
      </c>
      <c r="B177" s="45" t="s">
        <v>193</v>
      </c>
      <c r="C177" s="45" t="s">
        <v>363</v>
      </c>
    </row>
    <row r="178" spans="1:5" x14ac:dyDescent="0.15">
      <c r="A178" s="57" t="s">
        <v>364</v>
      </c>
      <c r="B178" s="55" t="s">
        <v>193</v>
      </c>
      <c r="C178" s="55" t="s">
        <v>365</v>
      </c>
      <c r="D178" s="65"/>
      <c r="E178" s="55"/>
    </row>
    <row r="179" spans="1:5" x14ac:dyDescent="0.15">
      <c r="A179" s="60" t="s">
        <v>360</v>
      </c>
      <c r="B179" s="45" t="s">
        <v>193</v>
      </c>
    </row>
    <row r="180" spans="1:5" x14ac:dyDescent="0.15">
      <c r="A180" s="39" t="s">
        <v>163</v>
      </c>
      <c r="B180" s="39"/>
      <c r="C180" s="39"/>
      <c r="D180" s="39"/>
      <c r="E180" s="39"/>
    </row>
    <row r="181" spans="1:5" x14ac:dyDescent="0.15">
      <c r="A181" s="51" t="s">
        <v>366</v>
      </c>
      <c r="B181" s="45" t="s">
        <v>193</v>
      </c>
      <c r="C181" s="45" t="s">
        <v>367</v>
      </c>
    </row>
    <row r="182" spans="1:5" x14ac:dyDescent="0.15">
      <c r="A182" s="72" t="s">
        <v>368</v>
      </c>
      <c r="B182" s="55" t="s">
        <v>193</v>
      </c>
      <c r="C182" s="55"/>
      <c r="D182" s="65"/>
      <c r="E182" s="55"/>
    </row>
    <row r="183" spans="1:5" x14ac:dyDescent="0.15">
      <c r="A183" s="60" t="s">
        <v>369</v>
      </c>
      <c r="B183" s="45" t="s">
        <v>193</v>
      </c>
    </row>
    <row r="184" spans="1:5" x14ac:dyDescent="0.15">
      <c r="A184" s="39" t="s">
        <v>164</v>
      </c>
      <c r="B184" s="39"/>
      <c r="C184" s="40" t="s">
        <v>370</v>
      </c>
      <c r="D184" s="39"/>
      <c r="E184" s="39"/>
    </row>
    <row r="186" spans="1:5" x14ac:dyDescent="0.15">
      <c r="A186" s="39" t="s">
        <v>165</v>
      </c>
      <c r="B186" s="39"/>
      <c r="C186" s="40" t="s">
        <v>371</v>
      </c>
      <c r="D186" s="39"/>
      <c r="E186" s="39"/>
    </row>
    <row r="187" spans="1:5" x14ac:dyDescent="0.15">
      <c r="A187" s="60" t="s">
        <v>104</v>
      </c>
      <c r="B187" s="45" t="s">
        <v>193</v>
      </c>
    </row>
    <row r="188" spans="1:5" x14ac:dyDescent="0.15">
      <c r="A188" s="60" t="s">
        <v>103</v>
      </c>
      <c r="B188" s="45" t="s">
        <v>193</v>
      </c>
    </row>
    <row r="189" spans="1:5" x14ac:dyDescent="0.15">
      <c r="A189" s="39" t="s">
        <v>287</v>
      </c>
      <c r="B189" s="39"/>
      <c r="C189" s="40" t="s">
        <v>398</v>
      </c>
      <c r="D189" s="39"/>
      <c r="E189" s="39"/>
    </row>
    <row r="190" spans="1:5" ht="26" x14ac:dyDescent="0.15">
      <c r="A190" s="60" t="s">
        <v>372</v>
      </c>
      <c r="B190" s="45" t="s">
        <v>193</v>
      </c>
      <c r="C190" s="50" t="s">
        <v>619</v>
      </c>
    </row>
    <row r="191" spans="1:5" ht="26" x14ac:dyDescent="0.15">
      <c r="A191" s="60" t="s">
        <v>373</v>
      </c>
      <c r="B191" s="45" t="s">
        <v>188</v>
      </c>
      <c r="C191" s="50" t="s">
        <v>374</v>
      </c>
    </row>
    <row r="192" spans="1:5" x14ac:dyDescent="0.15">
      <c r="A192" s="39" t="s">
        <v>160</v>
      </c>
      <c r="B192" s="39"/>
      <c r="C192" s="40" t="s">
        <v>399</v>
      </c>
      <c r="D192" s="39"/>
      <c r="E192" s="39"/>
    </row>
    <row r="193" spans="1:5" x14ac:dyDescent="0.15">
      <c r="A193" s="60" t="s">
        <v>375</v>
      </c>
      <c r="B193" s="45" t="s">
        <v>193</v>
      </c>
    </row>
    <row r="194" spans="1:5" x14ac:dyDescent="0.15">
      <c r="A194" s="39" t="s">
        <v>72</v>
      </c>
      <c r="B194" s="39"/>
      <c r="C194" s="40" t="s">
        <v>377</v>
      </c>
      <c r="D194" s="39"/>
      <c r="E194" s="39"/>
    </row>
    <row r="196" spans="1:5" x14ac:dyDescent="0.15">
      <c r="A196" s="39" t="s">
        <v>73</v>
      </c>
      <c r="B196" s="39"/>
      <c r="C196" s="40" t="s">
        <v>376</v>
      </c>
      <c r="D196" s="39"/>
      <c r="E196" s="39"/>
    </row>
    <row r="198" spans="1:5" x14ac:dyDescent="0.15">
      <c r="A198" s="39" t="s">
        <v>28</v>
      </c>
      <c r="B198" s="39"/>
      <c r="C198" s="39"/>
      <c r="D198" s="39"/>
      <c r="E198" s="39"/>
    </row>
    <row r="199" spans="1:5" x14ac:dyDescent="0.15">
      <c r="A199" s="60" t="s">
        <v>382</v>
      </c>
      <c r="B199" s="45" t="s">
        <v>383</v>
      </c>
    </row>
    <row r="200" spans="1:5" x14ac:dyDescent="0.15">
      <c r="A200" s="60" t="s">
        <v>384</v>
      </c>
      <c r="B200" s="45" t="s">
        <v>188</v>
      </c>
    </row>
    <row r="201" spans="1:5" x14ac:dyDescent="0.15">
      <c r="A201" s="60" t="s">
        <v>12</v>
      </c>
      <c r="B201" s="45" t="s">
        <v>385</v>
      </c>
    </row>
    <row r="202" spans="1:5" x14ac:dyDescent="0.15">
      <c r="A202" s="39" t="s">
        <v>388</v>
      </c>
      <c r="B202" s="39"/>
      <c r="C202" s="39"/>
      <c r="D202" s="39"/>
      <c r="E202" s="39"/>
    </row>
    <row r="203" spans="1:5" x14ac:dyDescent="0.15">
      <c r="A203" s="60" t="s">
        <v>378</v>
      </c>
      <c r="B203" s="45" t="s">
        <v>193</v>
      </c>
      <c r="C203" s="45" t="s">
        <v>386</v>
      </c>
    </row>
    <row r="204" spans="1:5" x14ac:dyDescent="0.15">
      <c r="A204" s="60" t="s">
        <v>379</v>
      </c>
      <c r="B204" s="45" t="s">
        <v>390</v>
      </c>
      <c r="C204" s="45" t="s">
        <v>389</v>
      </c>
    </row>
    <row r="205" spans="1:5" x14ac:dyDescent="0.15">
      <c r="A205" s="60" t="s">
        <v>380</v>
      </c>
      <c r="B205" s="45" t="s">
        <v>391</v>
      </c>
      <c r="C205" s="45" t="s">
        <v>387</v>
      </c>
    </row>
    <row r="206" spans="1:5" x14ac:dyDescent="0.15">
      <c r="A206" s="39" t="s">
        <v>161</v>
      </c>
      <c r="B206" s="39"/>
      <c r="C206" s="39"/>
      <c r="D206" s="39"/>
      <c r="E206" s="39"/>
    </row>
    <row r="207" spans="1:5" x14ac:dyDescent="0.15">
      <c r="A207" s="60" t="s">
        <v>381</v>
      </c>
      <c r="B207" s="45" t="s">
        <v>193</v>
      </c>
      <c r="C207" s="45" t="s">
        <v>392</v>
      </c>
    </row>
    <row r="208" spans="1:5" x14ac:dyDescent="0.15">
      <c r="A208" s="60" t="s">
        <v>108</v>
      </c>
      <c r="B208" s="45" t="s">
        <v>193</v>
      </c>
      <c r="C208" s="45" t="s">
        <v>393</v>
      </c>
    </row>
  </sheetData>
  <mergeCells count="4">
    <mergeCell ref="A1:A2"/>
    <mergeCell ref="B1:B2"/>
    <mergeCell ref="C1:C2"/>
    <mergeCell ref="D1:E1"/>
  </mergeCells>
  <hyperlinks>
    <hyperlink ref="A51" r:id="rId1" location="disk" display="https://mail.yandex.ru/neo2/ - disk"/>
    <hyperlink ref="A50" r:id="rId2" display="https://github.com/"/>
    <hyperlink ref="A55" r:id="rId3" display="http://www.acronis.ru/homecomputing/trueimage"/>
    <hyperlink ref="A59" r:id="rId4" display="http://www.paragon.ru/home/br-professional"/>
    <hyperlink ref="A62" r:id="rId5" display="https://agilebits.com/onepassword"/>
    <hyperlink ref="A14" r:id="rId6"/>
    <hyperlink ref="A16" r:id="rId7" display="Avast! Free"/>
    <hyperlink ref="A17" r:id="rId8"/>
    <hyperlink ref="A10" r:id="rId9" display="http://brew.sh/index_ru.html"/>
    <hyperlink ref="A20" r:id="rId10" display="http://unarchiver.c3.cx/unarchiver"/>
    <hyperlink ref="A21" r:id="rId11" display="http://www.sopht.jp/en/cleanarchiver/"/>
    <hyperlink ref="A22" r:id="rId12" display="http://www.7-zip.org/"/>
    <hyperlink ref="A23" r:id="rId13" display="http://www.win-rar.ru/"/>
    <hyperlink ref="A25" r:id="rId14" display="FAR"/>
    <hyperlink ref="A26" r:id="rId15"/>
    <hyperlink ref="A49" r:id="rId16" display="https://www.dropbox.com/"/>
    <hyperlink ref="A48" r:id="rId17" display="https://drive.google.com/"/>
    <hyperlink ref="A28" r:id="rId18"/>
    <hyperlink ref="A30" r:id="rId19"/>
    <hyperlink ref="A33" r:id="rId20" tooltip="Подробнее о Astroburn Lite" display="http://www.astroburn.com/rus/products/abLite"/>
    <hyperlink ref="A34" r:id="rId21" tooltip="Подробнее о Astroburn Audio" display="http://www.astroburn.com/rus/products/abAudio"/>
    <hyperlink ref="A35" r:id="rId22"/>
    <hyperlink ref="A37" r:id="rId23"/>
    <hyperlink ref="A39" r:id="rId24"/>
    <hyperlink ref="A41" r:id="rId25"/>
    <hyperlink ref="A45" r:id="rId26"/>
    <hyperlink ref="A73" r:id="rId27" display="MS Office 2010 Professional+"/>
    <hyperlink ref="A74" r:id="rId28"/>
    <hyperlink ref="A76" r:id="rId29"/>
    <hyperlink ref="A78" r:id="rId30"/>
    <hyperlink ref="A81" r:id="rId31"/>
    <hyperlink ref="A86" r:id="rId32"/>
    <hyperlink ref="A87" r:id="rId33"/>
    <hyperlink ref="A88" r:id="rId34"/>
    <hyperlink ref="A89" r:id="rId35"/>
    <hyperlink ref="A90" r:id="rId36"/>
    <hyperlink ref="A91" r:id="rId37"/>
    <hyperlink ref="A104" r:id="rId38"/>
    <hyperlink ref="A105" r:id="rId39"/>
    <hyperlink ref="A114" r:id="rId40"/>
    <hyperlink ref="A115" r:id="rId41"/>
    <hyperlink ref="A113" r:id="rId42"/>
    <hyperlink ref="A112" r:id="rId43"/>
    <hyperlink ref="A122" r:id="rId44"/>
    <hyperlink ref="A127" r:id="rId45"/>
    <hyperlink ref="A132" r:id="rId46"/>
    <hyperlink ref="A135" r:id="rId47"/>
    <hyperlink ref="A136" r:id="rId48"/>
    <hyperlink ref="A137" r:id="rId49"/>
    <hyperlink ref="A139" r:id="rId50"/>
    <hyperlink ref="A140" r:id="rId51"/>
    <hyperlink ref="A143" r:id="rId52"/>
    <hyperlink ref="A144" r:id="rId53"/>
    <hyperlink ref="A145" r:id="rId54"/>
    <hyperlink ref="A152" r:id="rId55"/>
    <hyperlink ref="A153" r:id="rId56"/>
    <hyperlink ref="A163" r:id="rId57"/>
    <hyperlink ref="A171" r:id="rId58"/>
    <hyperlink ref="A170" r:id="rId59"/>
    <hyperlink ref="A173" r:id="rId60"/>
    <hyperlink ref="A175" r:id="rId61" display="Eclipse Indigo"/>
    <hyperlink ref="A179" r:id="rId62"/>
    <hyperlink ref="A182" r:id="rId63"/>
    <hyperlink ref="A183" r:id="rId64"/>
    <hyperlink ref="A187" r:id="rId65"/>
    <hyperlink ref="A188" r:id="rId66"/>
    <hyperlink ref="A190" r:id="rId67"/>
    <hyperlink ref="A191" r:id="rId68"/>
    <hyperlink ref="A193" r:id="rId69" display="WinCVS"/>
    <hyperlink ref="A199" r:id="rId70"/>
    <hyperlink ref="A200" r:id="rId71"/>
    <hyperlink ref="A201" r:id="rId72"/>
    <hyperlink ref="A203" r:id="rId73"/>
    <hyperlink ref="A204" r:id="rId74"/>
    <hyperlink ref="A205" r:id="rId75"/>
    <hyperlink ref="A207" r:id="rId76"/>
    <hyperlink ref="A208" r:id="rId77"/>
    <hyperlink ref="A11" r:id="rId78"/>
    <hyperlink ref="A12" r:id="rId79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6640625" defaultRowHeight="13" x14ac:dyDescent="0.15"/>
  <cols>
    <col min="1" max="1" width="22.5" style="9" customWidth="1"/>
    <col min="2" max="2" width="33.5" style="9" customWidth="1"/>
    <col min="3" max="3" width="10.5" style="29" customWidth="1"/>
    <col min="4" max="5" width="27.83203125" style="9" customWidth="1"/>
    <col min="6" max="16384" width="8.6640625" style="2"/>
  </cols>
  <sheetData>
    <row r="1" spans="1:5" s="14" customFormat="1" ht="14" thickBot="1" x14ac:dyDescent="0.2">
      <c r="A1" s="11" t="s">
        <v>0</v>
      </c>
      <c r="B1" s="228" t="s">
        <v>32</v>
      </c>
      <c r="C1" s="229"/>
      <c r="D1" s="12" t="s">
        <v>33</v>
      </c>
      <c r="E1" s="13" t="s">
        <v>34</v>
      </c>
    </row>
    <row r="2" spans="1:5" s="14" customFormat="1" x14ac:dyDescent="0.15">
      <c r="A2" s="30"/>
      <c r="B2" s="31" t="s">
        <v>97</v>
      </c>
      <c r="C2" s="32" t="s">
        <v>98</v>
      </c>
      <c r="D2" s="31"/>
      <c r="E2" s="33"/>
    </row>
    <row r="3" spans="1:5" x14ac:dyDescent="0.1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 ht="26" x14ac:dyDescent="0.15">
      <c r="A4" s="4" t="s">
        <v>43</v>
      </c>
      <c r="B4" s="6" t="s">
        <v>46</v>
      </c>
      <c r="C4" s="28"/>
      <c r="D4" s="23" t="s">
        <v>85</v>
      </c>
      <c r="E4" s="22"/>
    </row>
    <row r="5" spans="1:5" x14ac:dyDescent="0.15">
      <c r="A5" s="225" t="s">
        <v>22</v>
      </c>
      <c r="B5" s="6" t="s">
        <v>47</v>
      </c>
      <c r="C5" s="28"/>
      <c r="D5" s="21"/>
      <c r="E5" s="22"/>
    </row>
    <row r="6" spans="1:5" x14ac:dyDescent="0.15">
      <c r="A6" s="225"/>
      <c r="B6" s="6" t="s">
        <v>48</v>
      </c>
      <c r="C6" s="28"/>
      <c r="D6" s="21"/>
      <c r="E6" s="22"/>
    </row>
    <row r="7" spans="1:5" x14ac:dyDescent="0.15">
      <c r="A7" s="225" t="s">
        <v>18</v>
      </c>
      <c r="B7" s="6" t="s">
        <v>49</v>
      </c>
      <c r="C7" s="28"/>
      <c r="D7" s="6" t="s">
        <v>92</v>
      </c>
      <c r="E7" s="22"/>
    </row>
    <row r="8" spans="1:5" x14ac:dyDescent="0.15">
      <c r="A8" s="225"/>
      <c r="B8" s="6" t="s">
        <v>36</v>
      </c>
      <c r="C8" s="28"/>
      <c r="D8" s="21"/>
      <c r="E8" s="22"/>
    </row>
    <row r="9" spans="1:5" x14ac:dyDescent="0.15">
      <c r="A9" s="225" t="s">
        <v>4</v>
      </c>
      <c r="B9" s="6" t="s">
        <v>81</v>
      </c>
      <c r="C9" s="28"/>
      <c r="D9" s="6" t="s">
        <v>81</v>
      </c>
      <c r="E9" s="22"/>
    </row>
    <row r="10" spans="1:5" ht="26" x14ac:dyDescent="0.15">
      <c r="A10" s="225"/>
      <c r="B10" s="6" t="s">
        <v>37</v>
      </c>
      <c r="C10" s="28"/>
      <c r="D10" s="21"/>
      <c r="E10" s="22"/>
    </row>
    <row r="11" spans="1:5" x14ac:dyDescent="0.15">
      <c r="A11" s="4" t="s">
        <v>19</v>
      </c>
      <c r="B11" s="6" t="s">
        <v>51</v>
      </c>
      <c r="C11" s="28"/>
      <c r="D11" s="6" t="s">
        <v>51</v>
      </c>
      <c r="E11" s="22"/>
    </row>
    <row r="12" spans="1:5" x14ac:dyDescent="0.15">
      <c r="A12" s="225" t="s">
        <v>38</v>
      </c>
      <c r="B12" s="6" t="s">
        <v>52</v>
      </c>
      <c r="C12" s="28"/>
      <c r="D12" s="21"/>
      <c r="E12" s="22"/>
    </row>
    <row r="13" spans="1:5" x14ac:dyDescent="0.15">
      <c r="A13" s="225"/>
      <c r="B13" s="6" t="s">
        <v>39</v>
      </c>
      <c r="C13" s="28"/>
      <c r="D13" s="21"/>
      <c r="E13" s="22"/>
    </row>
    <row r="14" spans="1:5" x14ac:dyDescent="0.15">
      <c r="A14" s="225"/>
      <c r="B14" s="6" t="s">
        <v>40</v>
      </c>
      <c r="C14" s="28"/>
      <c r="D14" s="21"/>
      <c r="E14" s="22"/>
    </row>
    <row r="15" spans="1:5" x14ac:dyDescent="0.1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 x14ac:dyDescent="0.15">
      <c r="A16" s="4" t="s">
        <v>41</v>
      </c>
      <c r="B16" s="6" t="s">
        <v>42</v>
      </c>
      <c r="C16" s="28"/>
      <c r="D16" s="6" t="s">
        <v>87</v>
      </c>
      <c r="E16" s="22"/>
    </row>
    <row r="17" spans="1:5" x14ac:dyDescent="0.15">
      <c r="A17" s="4" t="s">
        <v>27</v>
      </c>
      <c r="B17" s="6" t="s">
        <v>31</v>
      </c>
      <c r="C17" s="28"/>
      <c r="D17" s="21"/>
      <c r="E17" s="22"/>
    </row>
    <row r="18" spans="1:5" x14ac:dyDescent="0.15">
      <c r="A18" s="5" t="s">
        <v>90</v>
      </c>
      <c r="B18" s="6" t="s">
        <v>91</v>
      </c>
      <c r="C18" s="28"/>
      <c r="D18" s="6" t="s">
        <v>91</v>
      </c>
      <c r="E18" s="22"/>
    </row>
    <row r="19" spans="1:5" x14ac:dyDescent="0.15">
      <c r="A19" s="4" t="s">
        <v>5</v>
      </c>
      <c r="B19" s="6" t="s">
        <v>53</v>
      </c>
      <c r="C19" s="28"/>
      <c r="D19" s="6" t="s">
        <v>53</v>
      </c>
      <c r="E19" s="22"/>
    </row>
    <row r="20" spans="1:5" ht="26" x14ac:dyDescent="0.15">
      <c r="A20" s="4" t="s">
        <v>54</v>
      </c>
      <c r="B20" s="6" t="s">
        <v>17</v>
      </c>
      <c r="C20" s="28"/>
      <c r="D20" s="6" t="s">
        <v>17</v>
      </c>
      <c r="E20" s="22"/>
    </row>
    <row r="21" spans="1:5" x14ac:dyDescent="0.15">
      <c r="A21" s="226" t="s">
        <v>55</v>
      </c>
      <c r="B21" s="6" t="s">
        <v>88</v>
      </c>
      <c r="C21" s="28"/>
      <c r="D21" s="6" t="s">
        <v>88</v>
      </c>
      <c r="E21" s="22"/>
    </row>
    <row r="22" spans="1:5" x14ac:dyDescent="0.15">
      <c r="A22" s="227"/>
      <c r="B22" s="6" t="s">
        <v>21</v>
      </c>
      <c r="C22" s="28"/>
      <c r="D22" s="6" t="s">
        <v>89</v>
      </c>
      <c r="E22" s="22"/>
    </row>
    <row r="23" spans="1:5" x14ac:dyDescent="0.15">
      <c r="A23" s="4" t="s">
        <v>60</v>
      </c>
      <c r="B23" s="6" t="s">
        <v>61</v>
      </c>
      <c r="C23" s="28"/>
      <c r="D23" s="15"/>
      <c r="E23" s="16"/>
    </row>
    <row r="24" spans="1:5" x14ac:dyDescent="0.15">
      <c r="A24" s="4" t="s">
        <v>44</v>
      </c>
      <c r="B24" s="6" t="s">
        <v>1</v>
      </c>
      <c r="C24" s="28"/>
      <c r="D24" s="6" t="s">
        <v>1</v>
      </c>
      <c r="E24" s="22"/>
    </row>
    <row r="25" spans="1:5" x14ac:dyDescent="0.15">
      <c r="A25" s="25"/>
      <c r="B25" s="6" t="s">
        <v>113</v>
      </c>
      <c r="C25" s="28"/>
      <c r="D25" s="6"/>
      <c r="E25" s="22"/>
    </row>
    <row r="26" spans="1:5" x14ac:dyDescent="0.15">
      <c r="A26" s="4" t="s">
        <v>45</v>
      </c>
      <c r="B26" s="6" t="s">
        <v>2</v>
      </c>
      <c r="C26" s="28"/>
      <c r="D26" s="6" t="s">
        <v>2</v>
      </c>
      <c r="E26" s="22"/>
    </row>
    <row r="27" spans="1:5" x14ac:dyDescent="0.15">
      <c r="A27" s="4" t="s">
        <v>23</v>
      </c>
      <c r="B27" s="6" t="s">
        <v>83</v>
      </c>
      <c r="C27" s="28"/>
      <c r="D27" s="6" t="s">
        <v>83</v>
      </c>
      <c r="E27" s="22"/>
    </row>
    <row r="28" spans="1:5" ht="26" x14ac:dyDescent="0.15">
      <c r="A28" s="4" t="s">
        <v>24</v>
      </c>
      <c r="B28" s="6" t="s">
        <v>56</v>
      </c>
      <c r="C28" s="28"/>
      <c r="D28" s="21"/>
      <c r="E28" s="22"/>
    </row>
    <row r="29" spans="1:5" x14ac:dyDescent="0.15">
      <c r="A29" s="4" t="s">
        <v>20</v>
      </c>
      <c r="B29" s="6" t="s">
        <v>82</v>
      </c>
      <c r="C29" s="28"/>
      <c r="D29" s="6" t="s">
        <v>82</v>
      </c>
      <c r="E29" s="22"/>
    </row>
    <row r="30" spans="1:5" x14ac:dyDescent="0.15">
      <c r="A30" s="225" t="s">
        <v>57</v>
      </c>
      <c r="B30" s="6" t="s">
        <v>58</v>
      </c>
      <c r="C30" s="28"/>
      <c r="D30" s="6" t="s">
        <v>58</v>
      </c>
      <c r="E30" s="22"/>
    </row>
    <row r="31" spans="1:5" x14ac:dyDescent="0.15">
      <c r="A31" s="225"/>
      <c r="B31" s="6" t="s">
        <v>6</v>
      </c>
      <c r="C31" s="28"/>
      <c r="D31" s="6" t="s">
        <v>6</v>
      </c>
      <c r="E31" s="22"/>
    </row>
    <row r="32" spans="1:5" ht="39" x14ac:dyDescent="0.15">
      <c r="A32" s="4" t="s">
        <v>25</v>
      </c>
      <c r="B32" s="7" t="s">
        <v>59</v>
      </c>
      <c r="C32" s="28"/>
      <c r="D32" s="21"/>
      <c r="E32" s="22"/>
    </row>
    <row r="33" spans="1:5" x14ac:dyDescent="0.1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 x14ac:dyDescent="0.15">
      <c r="A34" s="24"/>
      <c r="B34" s="6" t="s">
        <v>100</v>
      </c>
      <c r="C34" s="28"/>
      <c r="D34" s="21"/>
      <c r="E34" s="22"/>
    </row>
    <row r="35" spans="1:5" x14ac:dyDescent="0.15">
      <c r="A35" s="4" t="s">
        <v>62</v>
      </c>
      <c r="B35" s="6" t="s">
        <v>9</v>
      </c>
      <c r="C35" s="28"/>
      <c r="D35" s="21"/>
      <c r="E35" s="22"/>
    </row>
    <row r="36" spans="1:5" x14ac:dyDescent="0.15">
      <c r="A36" s="4" t="s">
        <v>79</v>
      </c>
      <c r="B36" s="6" t="s">
        <v>7</v>
      </c>
      <c r="C36" s="28"/>
      <c r="D36" s="21"/>
      <c r="E36" s="22"/>
    </row>
    <row r="37" spans="1:5" x14ac:dyDescent="0.15">
      <c r="A37" s="25" t="s">
        <v>109</v>
      </c>
      <c r="B37" s="6" t="s">
        <v>110</v>
      </c>
      <c r="C37" s="28"/>
      <c r="D37" s="21"/>
      <c r="E37" s="22"/>
    </row>
    <row r="38" spans="1:5" x14ac:dyDescent="0.15">
      <c r="A38" s="25" t="s">
        <v>105</v>
      </c>
      <c r="B38" s="6" t="s">
        <v>106</v>
      </c>
      <c r="C38" s="28"/>
      <c r="D38" s="21"/>
      <c r="E38" s="22"/>
    </row>
    <row r="39" spans="1:5" x14ac:dyDescent="0.15">
      <c r="A39" s="4" t="s">
        <v>80</v>
      </c>
      <c r="B39" s="6" t="s">
        <v>76</v>
      </c>
      <c r="C39" s="28"/>
      <c r="D39" s="21"/>
      <c r="E39" s="22"/>
    </row>
    <row r="40" spans="1:5" x14ac:dyDescent="0.15">
      <c r="A40" s="226" t="s">
        <v>64</v>
      </c>
      <c r="B40" s="6" t="s">
        <v>77</v>
      </c>
      <c r="C40" s="28"/>
      <c r="D40" s="15"/>
      <c r="E40" s="16"/>
    </row>
    <row r="41" spans="1:5" x14ac:dyDescent="0.15">
      <c r="A41" s="227"/>
      <c r="B41" s="6" t="s">
        <v>78</v>
      </c>
      <c r="C41" s="28"/>
      <c r="D41" s="15"/>
      <c r="E41" s="16"/>
    </row>
    <row r="42" spans="1:5" x14ac:dyDescent="0.15">
      <c r="A42" s="26" t="s">
        <v>102</v>
      </c>
      <c r="B42" s="6" t="s">
        <v>103</v>
      </c>
      <c r="C42" s="28"/>
      <c r="D42" s="15"/>
      <c r="E42" s="16"/>
    </row>
    <row r="43" spans="1:5" x14ac:dyDescent="0.15">
      <c r="A43" s="26"/>
      <c r="B43" s="6" t="s">
        <v>104</v>
      </c>
      <c r="C43" s="28"/>
      <c r="D43" s="15"/>
      <c r="E43" s="16"/>
    </row>
    <row r="44" spans="1:5" x14ac:dyDescent="0.15">
      <c r="A44" s="4" t="s">
        <v>63</v>
      </c>
      <c r="B44" s="6" t="s">
        <v>8</v>
      </c>
      <c r="C44" s="28"/>
      <c r="D44" s="21"/>
      <c r="E44" s="22"/>
    </row>
    <row r="45" spans="1:5" x14ac:dyDescent="0.15">
      <c r="A45" s="4" t="s">
        <v>26</v>
      </c>
      <c r="B45" s="6" t="s">
        <v>10</v>
      </c>
      <c r="C45" s="28"/>
      <c r="D45" s="21"/>
      <c r="E45" s="22"/>
    </row>
    <row r="46" spans="1:5" x14ac:dyDescent="0.15">
      <c r="A46" s="225" t="s">
        <v>66</v>
      </c>
      <c r="B46" s="6" t="s">
        <v>71</v>
      </c>
      <c r="C46" s="28"/>
      <c r="D46" s="21"/>
      <c r="E46" s="22"/>
    </row>
    <row r="47" spans="1:5" x14ac:dyDescent="0.15">
      <c r="A47" s="225"/>
      <c r="B47" s="28" t="s">
        <v>101</v>
      </c>
      <c r="C47" s="28"/>
      <c r="D47" s="21"/>
      <c r="E47" s="22"/>
    </row>
    <row r="48" spans="1:5" ht="12.75" customHeight="1" x14ac:dyDescent="0.15">
      <c r="A48" s="225"/>
      <c r="B48" s="6" t="s">
        <v>67</v>
      </c>
      <c r="C48" s="28"/>
      <c r="D48" s="21"/>
      <c r="E48" s="22"/>
    </row>
    <row r="49" spans="1:5" x14ac:dyDescent="0.15">
      <c r="A49" s="4" t="s">
        <v>65</v>
      </c>
      <c r="B49" s="6" t="s">
        <v>11</v>
      </c>
      <c r="C49" s="28"/>
      <c r="D49" s="21"/>
      <c r="E49" s="22"/>
    </row>
    <row r="50" spans="1:5" x14ac:dyDescent="0.15">
      <c r="A50" s="4" t="s">
        <v>28</v>
      </c>
      <c r="B50" s="6" t="s">
        <v>12</v>
      </c>
      <c r="C50" s="28"/>
      <c r="D50" s="21"/>
      <c r="E50" s="22"/>
    </row>
    <row r="51" spans="1:5" x14ac:dyDescent="0.15">
      <c r="A51" s="25" t="s">
        <v>111</v>
      </c>
      <c r="B51" s="6" t="s">
        <v>112</v>
      </c>
      <c r="C51" s="28"/>
      <c r="D51" s="21"/>
      <c r="E51" s="22"/>
    </row>
    <row r="52" spans="1:5" ht="26" x14ac:dyDescent="0.15">
      <c r="A52" s="4" t="s">
        <v>68</v>
      </c>
      <c r="B52" s="6" t="s">
        <v>13</v>
      </c>
      <c r="C52" s="28"/>
      <c r="D52" s="21"/>
      <c r="E52" s="22"/>
    </row>
    <row r="53" spans="1:5" x14ac:dyDescent="0.15">
      <c r="A53" s="4" t="s">
        <v>69</v>
      </c>
      <c r="B53" s="6" t="s">
        <v>14</v>
      </c>
      <c r="C53" s="28"/>
      <c r="D53" s="21"/>
      <c r="E53" s="22"/>
    </row>
    <row r="54" spans="1:5" ht="26" x14ac:dyDescent="0.15">
      <c r="A54" s="4" t="s">
        <v>29</v>
      </c>
      <c r="B54" s="6" t="s">
        <v>70</v>
      </c>
      <c r="C54" s="28"/>
      <c r="D54" s="21"/>
      <c r="E54" s="22"/>
    </row>
    <row r="55" spans="1:5" x14ac:dyDescent="0.15">
      <c r="A55" s="4" t="s">
        <v>30</v>
      </c>
      <c r="B55" s="6" t="s">
        <v>16</v>
      </c>
      <c r="C55" s="28"/>
      <c r="D55" s="21"/>
      <c r="E55" s="22"/>
    </row>
    <row r="56" spans="1:5" x14ac:dyDescent="0.15">
      <c r="A56" s="26" t="s">
        <v>107</v>
      </c>
      <c r="B56" s="28" t="s">
        <v>108</v>
      </c>
      <c r="C56" s="28"/>
      <c r="D56" s="15"/>
      <c r="E56" s="16"/>
    </row>
    <row r="57" spans="1:5" x14ac:dyDescent="0.15">
      <c r="A57" s="225" t="s">
        <v>72</v>
      </c>
      <c r="B57" s="6" t="s">
        <v>74</v>
      </c>
      <c r="C57" s="28"/>
      <c r="D57" s="15"/>
      <c r="E57" s="16"/>
    </row>
    <row r="58" spans="1:5" x14ac:dyDescent="0.15">
      <c r="A58" s="225"/>
      <c r="B58" s="6" t="s">
        <v>15</v>
      </c>
      <c r="C58" s="28"/>
      <c r="D58" s="15"/>
      <c r="E58" s="16"/>
    </row>
    <row r="59" spans="1:5" ht="14" thickBot="1" x14ac:dyDescent="0.2">
      <c r="A59" s="10" t="s">
        <v>73</v>
      </c>
      <c r="B59" s="8" t="s">
        <v>75</v>
      </c>
      <c r="C59" s="28"/>
      <c r="D59" s="17"/>
      <c r="E59" s="18"/>
    </row>
  </sheetData>
  <mergeCells count="10">
    <mergeCell ref="B1:C1"/>
    <mergeCell ref="A5:A6"/>
    <mergeCell ref="A40:A41"/>
    <mergeCell ref="A30:A31"/>
    <mergeCell ref="A46:A48"/>
    <mergeCell ref="A57:A58"/>
    <mergeCell ref="A7:A8"/>
    <mergeCell ref="A9:A10"/>
    <mergeCell ref="A12:A14"/>
    <mergeCell ref="A21:A22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68"/>
  <sheetViews>
    <sheetView topLeftCell="A25" workbookViewId="0"/>
  </sheetViews>
  <sheetFormatPr baseColWidth="10" defaultColWidth="8.6640625" defaultRowHeight="13" x14ac:dyDescent="0.15"/>
  <cols>
    <col min="1" max="1" width="28.5" style="151" customWidth="1"/>
    <col min="2" max="2" width="27.83203125" style="2" customWidth="1"/>
    <col min="3" max="3" width="52.33203125" style="151" customWidth="1"/>
    <col min="4" max="4" width="6.33203125" style="151" customWidth="1"/>
    <col min="5" max="5" width="7" style="151" customWidth="1"/>
    <col min="6" max="7" width="9.33203125" style="151" customWidth="1"/>
    <col min="8" max="8" width="9" style="151" customWidth="1"/>
    <col min="9" max="9" width="12" style="152" customWidth="1"/>
    <col min="10" max="16384" width="8.6640625" style="2"/>
  </cols>
  <sheetData>
    <row r="1" spans="1:9" s="84" customFormat="1" x14ac:dyDescent="0.15">
      <c r="A1" s="81" t="s">
        <v>0</v>
      </c>
      <c r="B1" s="82" t="s">
        <v>400</v>
      </c>
      <c r="C1" s="81" t="s">
        <v>401</v>
      </c>
      <c r="D1" s="83" t="s">
        <v>402</v>
      </c>
      <c r="E1" s="83" t="s">
        <v>403</v>
      </c>
      <c r="F1" s="83" t="s">
        <v>404</v>
      </c>
      <c r="G1" s="83" t="s">
        <v>405</v>
      </c>
      <c r="H1" s="230" t="s">
        <v>406</v>
      </c>
      <c r="I1" s="231"/>
    </row>
    <row r="2" spans="1:9" s="91" customFormat="1" ht="91" x14ac:dyDescent="0.15">
      <c r="A2" s="85" t="s">
        <v>407</v>
      </c>
      <c r="B2" s="86" t="s">
        <v>408</v>
      </c>
      <c r="C2" s="85" t="s">
        <v>409</v>
      </c>
      <c r="D2" s="87">
        <v>10</v>
      </c>
      <c r="E2" s="87"/>
      <c r="F2" s="88" t="s">
        <v>410</v>
      </c>
      <c r="G2" s="88"/>
      <c r="H2" s="89">
        <v>5500</v>
      </c>
      <c r="I2" s="90" t="s">
        <v>411</v>
      </c>
    </row>
    <row r="3" spans="1:9" ht="143" x14ac:dyDescent="0.15">
      <c r="A3" s="85" t="s">
        <v>407</v>
      </c>
      <c r="B3" s="86" t="s">
        <v>412</v>
      </c>
      <c r="C3" s="85" t="s">
        <v>413</v>
      </c>
      <c r="D3" s="87" t="s">
        <v>414</v>
      </c>
      <c r="E3" s="87" t="s">
        <v>410</v>
      </c>
      <c r="F3" s="87"/>
      <c r="G3" s="92" t="s">
        <v>410</v>
      </c>
      <c r="H3" s="93">
        <v>11990</v>
      </c>
      <c r="I3" s="94" t="s">
        <v>411</v>
      </c>
    </row>
    <row r="4" spans="1:9" ht="39" x14ac:dyDescent="0.15">
      <c r="A4" s="95" t="s">
        <v>415</v>
      </c>
      <c r="B4" s="86" t="s">
        <v>46</v>
      </c>
      <c r="C4" s="95" t="s">
        <v>416</v>
      </c>
      <c r="D4" s="87">
        <v>90</v>
      </c>
      <c r="E4" s="87" t="s">
        <v>410</v>
      </c>
      <c r="F4" s="87"/>
      <c r="G4" s="87"/>
      <c r="H4" s="96"/>
      <c r="I4" s="97" t="s">
        <v>417</v>
      </c>
    </row>
    <row r="5" spans="1:9" x14ac:dyDescent="0.15">
      <c r="A5" s="98" t="s">
        <v>18</v>
      </c>
      <c r="B5" s="99" t="s">
        <v>225</v>
      </c>
      <c r="C5" s="98" t="s">
        <v>418</v>
      </c>
      <c r="D5" s="100"/>
      <c r="E5" s="100" t="s">
        <v>410</v>
      </c>
      <c r="F5" s="101" t="s">
        <v>410</v>
      </c>
      <c r="G5" s="101"/>
      <c r="H5" s="102">
        <v>29</v>
      </c>
      <c r="I5" s="103" t="s">
        <v>419</v>
      </c>
    </row>
    <row r="6" spans="1:9" s="1" customFormat="1" x14ac:dyDescent="0.15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410</v>
      </c>
      <c r="H6" s="108"/>
      <c r="I6" s="109" t="s">
        <v>417</v>
      </c>
    </row>
    <row r="7" spans="1:9" x14ac:dyDescent="0.15">
      <c r="A7" s="104" t="s">
        <v>3</v>
      </c>
      <c r="B7" s="105" t="s">
        <v>50</v>
      </c>
      <c r="C7" s="104"/>
      <c r="D7" s="106">
        <v>40</v>
      </c>
      <c r="E7" s="106" t="s">
        <v>410</v>
      </c>
      <c r="F7" s="107" t="s">
        <v>410</v>
      </c>
      <c r="G7" s="107" t="s">
        <v>410</v>
      </c>
      <c r="H7" s="108"/>
      <c r="I7" s="109" t="s">
        <v>417</v>
      </c>
    </row>
    <row r="8" spans="1:9" ht="38.25" customHeight="1" x14ac:dyDescent="0.15">
      <c r="A8" s="104" t="s">
        <v>4</v>
      </c>
      <c r="B8" s="105" t="s">
        <v>420</v>
      </c>
      <c r="C8" s="104"/>
      <c r="D8" s="106">
        <v>20</v>
      </c>
      <c r="E8" s="106"/>
      <c r="F8" s="107"/>
      <c r="G8" s="107"/>
      <c r="H8" s="108"/>
      <c r="I8" s="109" t="s">
        <v>417</v>
      </c>
    </row>
    <row r="9" spans="1:9" x14ac:dyDescent="0.15">
      <c r="A9" s="98" t="s">
        <v>4</v>
      </c>
      <c r="B9" s="99" t="s">
        <v>216</v>
      </c>
      <c r="C9" s="98" t="s">
        <v>421</v>
      </c>
      <c r="D9" s="100"/>
      <c r="E9" s="100" t="s">
        <v>410</v>
      </c>
      <c r="F9" s="101" t="s">
        <v>410</v>
      </c>
      <c r="G9" s="101"/>
      <c r="H9" s="102">
        <v>1080</v>
      </c>
      <c r="I9" s="103" t="s">
        <v>411</v>
      </c>
    </row>
    <row r="10" spans="1:9" x14ac:dyDescent="0.15">
      <c r="A10" s="104" t="s">
        <v>19</v>
      </c>
      <c r="B10" s="105" t="s">
        <v>51</v>
      </c>
      <c r="C10" s="104"/>
      <c r="D10" s="106">
        <v>120</v>
      </c>
      <c r="E10" s="106" t="s">
        <v>410</v>
      </c>
      <c r="F10" s="106"/>
      <c r="G10" s="110" t="s">
        <v>410</v>
      </c>
      <c r="H10" s="108"/>
      <c r="I10" s="109" t="s">
        <v>417</v>
      </c>
    </row>
    <row r="11" spans="1:9" ht="52" x14ac:dyDescent="0.15">
      <c r="A11" s="98" t="s">
        <v>422</v>
      </c>
      <c r="B11" s="99" t="s">
        <v>233</v>
      </c>
      <c r="C11" s="98" t="s">
        <v>423</v>
      </c>
      <c r="D11" s="100"/>
      <c r="E11" s="100" t="s">
        <v>410</v>
      </c>
      <c r="F11" s="100"/>
      <c r="G11" s="111" t="s">
        <v>410</v>
      </c>
      <c r="H11" s="112"/>
      <c r="I11" s="113" t="s">
        <v>417</v>
      </c>
    </row>
    <row r="12" spans="1:9" ht="26" x14ac:dyDescent="0.15">
      <c r="A12" s="98" t="s">
        <v>422</v>
      </c>
      <c r="B12" s="99" t="s">
        <v>235</v>
      </c>
      <c r="C12" s="98" t="s">
        <v>424</v>
      </c>
      <c r="D12" s="100">
        <v>160</v>
      </c>
      <c r="E12" s="100"/>
      <c r="F12" s="100"/>
      <c r="G12" s="100"/>
      <c r="H12" s="102">
        <v>46</v>
      </c>
      <c r="I12" s="103" t="s">
        <v>419</v>
      </c>
    </row>
    <row r="13" spans="1:9" ht="52" x14ac:dyDescent="0.15">
      <c r="A13" s="98" t="s">
        <v>425</v>
      </c>
      <c r="B13" s="99" t="s">
        <v>426</v>
      </c>
      <c r="C13" s="98" t="s">
        <v>427</v>
      </c>
      <c r="D13" s="101"/>
      <c r="E13" s="100" t="s">
        <v>410</v>
      </c>
      <c r="F13" s="100"/>
      <c r="G13" s="100"/>
      <c r="H13" s="102">
        <v>15000</v>
      </c>
      <c r="I13" s="103" t="s">
        <v>411</v>
      </c>
    </row>
    <row r="14" spans="1:9" s="1" customFormat="1" ht="52" x14ac:dyDescent="0.15">
      <c r="A14" s="95" t="s">
        <v>425</v>
      </c>
      <c r="B14" s="86" t="s">
        <v>428</v>
      </c>
      <c r="C14" s="95" t="s">
        <v>429</v>
      </c>
      <c r="D14" s="88">
        <v>170</v>
      </c>
      <c r="E14" s="87"/>
      <c r="F14" s="87"/>
      <c r="G14" s="92" t="s">
        <v>410</v>
      </c>
      <c r="H14" s="93">
        <v>14990</v>
      </c>
      <c r="I14" s="94" t="s">
        <v>411</v>
      </c>
    </row>
    <row r="15" spans="1:9" ht="26" x14ac:dyDescent="0.15">
      <c r="A15" s="98" t="s">
        <v>5</v>
      </c>
      <c r="B15" s="99" t="s">
        <v>430</v>
      </c>
      <c r="C15" s="98" t="s">
        <v>431</v>
      </c>
      <c r="D15" s="100"/>
      <c r="E15" s="100" t="s">
        <v>410</v>
      </c>
      <c r="F15" s="100"/>
      <c r="G15" s="100"/>
      <c r="H15" s="112"/>
      <c r="I15" s="113" t="s">
        <v>417</v>
      </c>
    </row>
    <row r="16" spans="1:9" ht="65" x14ac:dyDescent="0.15">
      <c r="A16" s="95" t="s">
        <v>5</v>
      </c>
      <c r="B16" s="86" t="s">
        <v>53</v>
      </c>
      <c r="C16" s="95" t="s">
        <v>432</v>
      </c>
      <c r="D16" s="87">
        <v>30</v>
      </c>
      <c r="E16" s="88"/>
      <c r="F16" s="88" t="s">
        <v>410</v>
      </c>
      <c r="G16" s="88" t="s">
        <v>410</v>
      </c>
      <c r="H16" s="96"/>
      <c r="I16" s="97" t="s">
        <v>417</v>
      </c>
    </row>
    <row r="17" spans="1:9" x14ac:dyDescent="0.15">
      <c r="A17" s="114" t="s">
        <v>407</v>
      </c>
      <c r="B17" s="105" t="s">
        <v>433</v>
      </c>
      <c r="C17" s="104"/>
      <c r="D17" s="106">
        <v>60</v>
      </c>
      <c r="E17" s="106" t="s">
        <v>410</v>
      </c>
      <c r="F17" s="107" t="s">
        <v>410</v>
      </c>
      <c r="G17" s="107" t="s">
        <v>410</v>
      </c>
      <c r="H17" s="108"/>
      <c r="I17" s="109" t="s">
        <v>417</v>
      </c>
    </row>
    <row r="18" spans="1:9" x14ac:dyDescent="0.15">
      <c r="A18" s="114" t="s">
        <v>407</v>
      </c>
      <c r="B18" s="105" t="s">
        <v>434</v>
      </c>
      <c r="C18" s="104"/>
      <c r="D18" s="106">
        <v>70</v>
      </c>
      <c r="E18" s="106" t="s">
        <v>410</v>
      </c>
      <c r="F18" s="106"/>
      <c r="G18" s="106"/>
      <c r="H18" s="108"/>
      <c r="I18" s="109" t="s">
        <v>417</v>
      </c>
    </row>
    <row r="19" spans="1:9" x14ac:dyDescent="0.15">
      <c r="A19" s="114" t="s">
        <v>407</v>
      </c>
      <c r="B19" s="105" t="s">
        <v>435</v>
      </c>
      <c r="C19" s="104"/>
      <c r="D19" s="106">
        <v>50</v>
      </c>
      <c r="E19" s="106" t="s">
        <v>410</v>
      </c>
      <c r="F19" s="106"/>
      <c r="G19" s="110" t="s">
        <v>410</v>
      </c>
      <c r="H19" s="108"/>
      <c r="I19" s="109" t="s">
        <v>417</v>
      </c>
    </row>
    <row r="20" spans="1:9" s="120" customFormat="1" x14ac:dyDescent="0.15">
      <c r="A20" s="115" t="s">
        <v>436</v>
      </c>
      <c r="B20" s="116" t="s">
        <v>437</v>
      </c>
      <c r="C20" s="115"/>
      <c r="D20" s="117"/>
      <c r="E20" s="117"/>
      <c r="F20" s="117"/>
      <c r="G20" s="117"/>
      <c r="H20" s="118"/>
      <c r="I20" s="119" t="s">
        <v>417</v>
      </c>
    </row>
    <row r="21" spans="1:9" ht="26" x14ac:dyDescent="0.15">
      <c r="A21" s="104" t="s">
        <v>438</v>
      </c>
      <c r="B21" s="105" t="s">
        <v>17</v>
      </c>
      <c r="C21" s="104"/>
      <c r="D21" s="106">
        <v>200</v>
      </c>
      <c r="E21" s="106" t="s">
        <v>410</v>
      </c>
      <c r="F21" s="106"/>
      <c r="G21" s="106"/>
      <c r="H21" s="108"/>
      <c r="I21" s="109" t="s">
        <v>417</v>
      </c>
    </row>
    <row r="22" spans="1:9" x14ac:dyDescent="0.15">
      <c r="A22" s="98" t="s">
        <v>439</v>
      </c>
      <c r="B22" s="99" t="s">
        <v>440</v>
      </c>
      <c r="C22" s="98" t="s">
        <v>441</v>
      </c>
      <c r="D22" s="100"/>
      <c r="E22" s="100" t="s">
        <v>410</v>
      </c>
      <c r="F22" s="100"/>
      <c r="G22" s="100"/>
      <c r="H22" s="112"/>
      <c r="I22" s="113" t="s">
        <v>417</v>
      </c>
    </row>
    <row r="23" spans="1:9" x14ac:dyDescent="0.15">
      <c r="A23" s="115" t="s">
        <v>20</v>
      </c>
      <c r="B23" s="116" t="s">
        <v>196</v>
      </c>
      <c r="C23" s="115" t="s">
        <v>442</v>
      </c>
      <c r="D23" s="117"/>
      <c r="E23" s="117"/>
      <c r="F23" s="117"/>
      <c r="G23" s="117"/>
      <c r="H23" s="118">
        <f>9.95*31</f>
        <v>308.45</v>
      </c>
      <c r="I23" s="119" t="s">
        <v>411</v>
      </c>
    </row>
    <row r="24" spans="1:9" x14ac:dyDescent="0.15">
      <c r="A24" s="115" t="s">
        <v>443</v>
      </c>
      <c r="B24" s="116" t="s">
        <v>444</v>
      </c>
      <c r="C24" s="115" t="s">
        <v>445</v>
      </c>
      <c r="D24" s="117"/>
      <c r="E24" s="117"/>
      <c r="F24" s="117"/>
      <c r="G24" s="117"/>
      <c r="H24" s="118"/>
      <c r="I24" s="119" t="s">
        <v>417</v>
      </c>
    </row>
    <row r="25" spans="1:9" ht="39" x14ac:dyDescent="0.15">
      <c r="A25" s="104" t="s">
        <v>446</v>
      </c>
      <c r="B25" s="105" t="s">
        <v>1</v>
      </c>
      <c r="C25" s="104"/>
      <c r="D25" s="106">
        <v>190</v>
      </c>
      <c r="E25" s="107"/>
      <c r="F25" s="107"/>
      <c r="G25" s="107" t="s">
        <v>410</v>
      </c>
      <c r="H25" s="108"/>
      <c r="I25" s="109" t="s">
        <v>417</v>
      </c>
    </row>
    <row r="26" spans="1:9" x14ac:dyDescent="0.15">
      <c r="A26" s="104" t="s">
        <v>119</v>
      </c>
      <c r="B26" s="105" t="s">
        <v>2</v>
      </c>
      <c r="C26" s="104"/>
      <c r="D26" s="106">
        <v>150</v>
      </c>
      <c r="E26" s="106" t="s">
        <v>410</v>
      </c>
      <c r="F26" s="106"/>
      <c r="G26" s="106"/>
      <c r="H26" s="108"/>
      <c r="I26" s="109" t="s">
        <v>417</v>
      </c>
    </row>
    <row r="27" spans="1:9" x14ac:dyDescent="0.15">
      <c r="A27" s="104" t="s">
        <v>447</v>
      </c>
      <c r="B27" s="105" t="s">
        <v>21</v>
      </c>
      <c r="C27" s="104"/>
      <c r="D27" s="106">
        <v>180</v>
      </c>
      <c r="E27" s="107" t="s">
        <v>410</v>
      </c>
      <c r="F27" s="107"/>
      <c r="G27" s="107"/>
      <c r="H27" s="108"/>
      <c r="I27" s="109" t="s">
        <v>417</v>
      </c>
    </row>
    <row r="28" spans="1:9" x14ac:dyDescent="0.15">
      <c r="A28" s="115" t="s">
        <v>447</v>
      </c>
      <c r="B28" s="121" t="s">
        <v>448</v>
      </c>
      <c r="C28" s="115" t="s">
        <v>449</v>
      </c>
      <c r="D28" s="117"/>
      <c r="E28" s="117"/>
      <c r="F28" s="117"/>
      <c r="G28" s="117"/>
      <c r="H28" s="118"/>
      <c r="I28" s="119"/>
    </row>
    <row r="29" spans="1:9" x14ac:dyDescent="0.15">
      <c r="A29" s="115" t="s">
        <v>447</v>
      </c>
      <c r="B29" s="121" t="s">
        <v>450</v>
      </c>
      <c r="C29" s="115" t="s">
        <v>449</v>
      </c>
      <c r="D29" s="117"/>
      <c r="E29" s="117"/>
      <c r="F29" s="117"/>
      <c r="G29" s="117"/>
      <c r="H29" s="118"/>
      <c r="I29" s="119"/>
    </row>
    <row r="30" spans="1:9" x14ac:dyDescent="0.15">
      <c r="A30" s="115" t="s">
        <v>22</v>
      </c>
      <c r="B30" s="121" t="s">
        <v>242</v>
      </c>
      <c r="C30" s="115" t="s">
        <v>451</v>
      </c>
      <c r="D30" s="117"/>
      <c r="E30" s="117"/>
      <c r="F30" s="117"/>
      <c r="G30" s="117"/>
      <c r="H30" s="118">
        <v>3000</v>
      </c>
      <c r="I30" s="119" t="s">
        <v>411</v>
      </c>
    </row>
    <row r="31" spans="1:9" x14ac:dyDescent="0.15">
      <c r="A31" s="95" t="s">
        <v>22</v>
      </c>
      <c r="B31" s="86" t="s">
        <v>47</v>
      </c>
      <c r="C31" s="95" t="s">
        <v>452</v>
      </c>
      <c r="D31" s="87">
        <v>100</v>
      </c>
      <c r="E31" s="88"/>
      <c r="F31" s="88"/>
      <c r="G31" s="88"/>
      <c r="H31" s="96"/>
      <c r="I31" s="97" t="s">
        <v>417</v>
      </c>
    </row>
    <row r="32" spans="1:9" x14ac:dyDescent="0.15">
      <c r="A32" s="95" t="s">
        <v>22</v>
      </c>
      <c r="B32" s="86" t="s">
        <v>48</v>
      </c>
      <c r="C32" s="95" t="s">
        <v>452</v>
      </c>
      <c r="D32" s="87">
        <v>110</v>
      </c>
      <c r="E32" s="88"/>
      <c r="F32" s="88"/>
      <c r="G32" s="88"/>
      <c r="H32" s="96"/>
      <c r="I32" s="97" t="s">
        <v>417</v>
      </c>
    </row>
    <row r="33" spans="1:9" x14ac:dyDescent="0.15">
      <c r="A33" s="115" t="s">
        <v>453</v>
      </c>
      <c r="B33" s="121" t="s">
        <v>454</v>
      </c>
      <c r="C33" s="122" t="s">
        <v>455</v>
      </c>
      <c r="D33" s="117"/>
      <c r="E33" s="117"/>
      <c r="F33" s="117"/>
      <c r="G33" s="117"/>
      <c r="H33" s="118"/>
      <c r="I33" s="119"/>
    </row>
    <row r="34" spans="1:9" x14ac:dyDescent="0.15">
      <c r="A34" s="115" t="s">
        <v>456</v>
      </c>
      <c r="B34" s="121" t="s">
        <v>457</v>
      </c>
      <c r="C34" s="115" t="s">
        <v>458</v>
      </c>
      <c r="D34" s="117"/>
      <c r="E34" s="117"/>
      <c r="F34" s="117"/>
      <c r="G34" s="117"/>
      <c r="H34" s="118"/>
      <c r="I34" s="119"/>
    </row>
    <row r="35" spans="1:9" x14ac:dyDescent="0.15">
      <c r="A35" s="115" t="s">
        <v>23</v>
      </c>
      <c r="B35" s="121" t="s">
        <v>349</v>
      </c>
      <c r="C35" s="122" t="s">
        <v>459</v>
      </c>
      <c r="D35" s="117"/>
      <c r="E35" s="117"/>
      <c r="F35" s="117"/>
      <c r="G35" s="117"/>
      <c r="H35" s="118"/>
      <c r="I35" s="119"/>
    </row>
    <row r="36" spans="1:9" x14ac:dyDescent="0.15">
      <c r="A36" s="104" t="s">
        <v>24</v>
      </c>
      <c r="B36" s="105" t="s">
        <v>460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411</v>
      </c>
    </row>
    <row r="37" spans="1:9" x14ac:dyDescent="0.15">
      <c r="A37" s="115" t="s">
        <v>461</v>
      </c>
      <c r="B37" s="121" t="s">
        <v>462</v>
      </c>
      <c r="C37" s="115" t="s">
        <v>463</v>
      </c>
      <c r="D37" s="117"/>
      <c r="E37" s="117"/>
      <c r="F37" s="117"/>
      <c r="G37" s="117"/>
      <c r="H37" s="118"/>
      <c r="I37" s="119" t="s">
        <v>417</v>
      </c>
    </row>
    <row r="38" spans="1:9" x14ac:dyDescent="0.15">
      <c r="A38" s="115" t="s">
        <v>25</v>
      </c>
      <c r="B38" s="125" t="s">
        <v>464</v>
      </c>
      <c r="C38" s="115" t="s">
        <v>465</v>
      </c>
      <c r="D38" s="117"/>
      <c r="E38" s="117"/>
      <c r="F38" s="117"/>
      <c r="G38" s="117"/>
      <c r="H38" s="118">
        <f>60*31</f>
        <v>1860</v>
      </c>
      <c r="I38" s="119" t="s">
        <v>411</v>
      </c>
    </row>
    <row r="39" spans="1:9" x14ac:dyDescent="0.15">
      <c r="A39" s="104" t="s">
        <v>93</v>
      </c>
      <c r="B39" s="105" t="s">
        <v>466</v>
      </c>
      <c r="C39" s="104" t="s">
        <v>467</v>
      </c>
      <c r="D39" s="106">
        <v>220</v>
      </c>
      <c r="E39" s="106" t="s">
        <v>410</v>
      </c>
      <c r="F39" s="106"/>
      <c r="G39" s="106"/>
      <c r="H39" s="123">
        <v>9900</v>
      </c>
      <c r="I39" s="124" t="s">
        <v>411</v>
      </c>
    </row>
    <row r="40" spans="1:9" x14ac:dyDescent="0.15">
      <c r="A40" s="126" t="s">
        <v>468</v>
      </c>
      <c r="B40" s="127" t="s">
        <v>469</v>
      </c>
      <c r="C40" s="126" t="s">
        <v>470</v>
      </c>
      <c r="D40" s="117"/>
      <c r="E40" s="128"/>
      <c r="F40" s="128"/>
      <c r="G40" s="128"/>
      <c r="H40" s="129">
        <v>10</v>
      </c>
      <c r="I40" s="130" t="s">
        <v>419</v>
      </c>
    </row>
    <row r="41" spans="1:9" x14ac:dyDescent="0.15">
      <c r="A41" s="104" t="s">
        <v>471</v>
      </c>
      <c r="B41" s="131" t="s">
        <v>472</v>
      </c>
      <c r="C41" s="104"/>
      <c r="D41" s="107"/>
      <c r="E41" s="106" t="s">
        <v>410</v>
      </c>
      <c r="F41" s="106"/>
      <c r="G41" s="106"/>
      <c r="H41" s="108"/>
      <c r="I41" s="109" t="s">
        <v>417</v>
      </c>
    </row>
    <row r="42" spans="1:9" x14ac:dyDescent="0.15">
      <c r="A42" s="104" t="s">
        <v>473</v>
      </c>
      <c r="B42" s="105" t="s">
        <v>474</v>
      </c>
      <c r="C42" s="104" t="s">
        <v>475</v>
      </c>
      <c r="D42" s="107">
        <v>210</v>
      </c>
      <c r="E42" s="107"/>
      <c r="F42" s="107"/>
      <c r="G42" s="107"/>
      <c r="H42" s="108"/>
      <c r="I42" s="109" t="s">
        <v>417</v>
      </c>
    </row>
    <row r="43" spans="1:9" x14ac:dyDescent="0.15">
      <c r="A43" s="132" t="s">
        <v>120</v>
      </c>
      <c r="B43" s="133" t="s">
        <v>246</v>
      </c>
      <c r="C43" s="132"/>
      <c r="D43" s="134"/>
      <c r="E43" s="134"/>
      <c r="F43" s="134"/>
      <c r="G43" s="134"/>
      <c r="H43" s="135"/>
      <c r="I43" s="136"/>
    </row>
    <row r="44" spans="1:9" x14ac:dyDescent="0.15">
      <c r="A44" s="132" t="s">
        <v>476</v>
      </c>
      <c r="B44" s="133" t="s">
        <v>477</v>
      </c>
      <c r="C44" s="132"/>
      <c r="D44" s="134"/>
      <c r="E44" s="134"/>
      <c r="F44" s="134"/>
      <c r="G44" s="134"/>
      <c r="H44" s="135"/>
      <c r="I44" s="136"/>
    </row>
    <row r="45" spans="1:9" x14ac:dyDescent="0.15">
      <c r="A45" s="132" t="s">
        <v>476</v>
      </c>
      <c r="B45" s="137" t="s">
        <v>478</v>
      </c>
      <c r="C45" s="132"/>
      <c r="D45" s="134"/>
      <c r="E45" s="134"/>
      <c r="F45" s="134"/>
      <c r="G45" s="134"/>
      <c r="H45" s="135"/>
      <c r="I45" s="136"/>
    </row>
    <row r="46" spans="1:9" x14ac:dyDescent="0.15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410</v>
      </c>
      <c r="H46" s="123">
        <v>50</v>
      </c>
      <c r="I46" s="124" t="s">
        <v>419</v>
      </c>
    </row>
    <row r="47" spans="1:9" x14ac:dyDescent="0.15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410</v>
      </c>
      <c r="H47" s="108"/>
      <c r="I47" s="109" t="s">
        <v>417</v>
      </c>
    </row>
    <row r="48" spans="1:9" ht="26" x14ac:dyDescent="0.15">
      <c r="A48" s="104" t="s">
        <v>25</v>
      </c>
      <c r="B48" s="105" t="s">
        <v>479</v>
      </c>
      <c r="C48" s="104" t="s">
        <v>480</v>
      </c>
      <c r="D48" s="107"/>
      <c r="E48" s="107" t="s">
        <v>410</v>
      </c>
      <c r="F48" s="107"/>
      <c r="G48" s="107"/>
      <c r="H48" s="108"/>
      <c r="I48" s="109" t="s">
        <v>417</v>
      </c>
    </row>
    <row r="49" spans="1:9" x14ac:dyDescent="0.15">
      <c r="A49" s="95" t="s">
        <v>481</v>
      </c>
      <c r="B49" s="138" t="s">
        <v>482</v>
      </c>
      <c r="C49" s="95" t="s">
        <v>483</v>
      </c>
      <c r="D49" s="88"/>
      <c r="E49" s="88" t="s">
        <v>410</v>
      </c>
      <c r="F49" s="88"/>
      <c r="G49" s="88"/>
      <c r="H49" s="96"/>
      <c r="I49" s="97" t="s">
        <v>417</v>
      </c>
    </row>
    <row r="50" spans="1:9" x14ac:dyDescent="0.15">
      <c r="A50" s="104" t="s">
        <v>484</v>
      </c>
      <c r="B50" s="105" t="s">
        <v>9</v>
      </c>
      <c r="C50" s="104" t="s">
        <v>485</v>
      </c>
      <c r="D50" s="107"/>
      <c r="E50" s="107"/>
      <c r="F50" s="107"/>
      <c r="G50" s="107" t="s">
        <v>410</v>
      </c>
      <c r="H50" s="108"/>
      <c r="I50" s="109" t="s">
        <v>417</v>
      </c>
    </row>
    <row r="51" spans="1:9" ht="26" x14ac:dyDescent="0.15">
      <c r="A51" s="104" t="s">
        <v>486</v>
      </c>
      <c r="B51" s="105" t="s">
        <v>7</v>
      </c>
      <c r="C51" s="104"/>
      <c r="D51" s="107"/>
      <c r="E51" s="107"/>
      <c r="F51" s="107"/>
      <c r="G51" s="107" t="s">
        <v>410</v>
      </c>
      <c r="H51" s="108"/>
      <c r="I51" s="109" t="s">
        <v>417</v>
      </c>
    </row>
    <row r="52" spans="1:9" x14ac:dyDescent="0.15">
      <c r="A52" s="104" t="s">
        <v>487</v>
      </c>
      <c r="B52" s="105" t="s">
        <v>8</v>
      </c>
      <c r="C52" s="104"/>
      <c r="D52" s="107"/>
      <c r="E52" s="107"/>
      <c r="F52" s="107"/>
      <c r="G52" s="107" t="s">
        <v>410</v>
      </c>
      <c r="H52" s="108"/>
      <c r="I52" s="109" t="s">
        <v>417</v>
      </c>
    </row>
    <row r="53" spans="1:9" x14ac:dyDescent="0.15">
      <c r="A53" s="104" t="s">
        <v>488</v>
      </c>
      <c r="B53" s="105" t="s">
        <v>489</v>
      </c>
      <c r="C53" s="104" t="s">
        <v>490</v>
      </c>
      <c r="D53" s="107"/>
      <c r="E53" s="107"/>
      <c r="F53" s="107"/>
      <c r="G53" s="107" t="s">
        <v>410</v>
      </c>
      <c r="H53" s="139">
        <v>500</v>
      </c>
      <c r="I53" s="140" t="s">
        <v>419</v>
      </c>
    </row>
    <row r="54" spans="1:9" x14ac:dyDescent="0.15">
      <c r="A54" s="132" t="s">
        <v>488</v>
      </c>
      <c r="B54" s="133" t="s">
        <v>491</v>
      </c>
      <c r="C54" s="132"/>
      <c r="D54" s="134"/>
      <c r="E54" s="134"/>
      <c r="F54" s="134"/>
      <c r="G54" s="134"/>
      <c r="H54" s="135"/>
      <c r="I54" s="136"/>
    </row>
    <row r="55" spans="1:9" x14ac:dyDescent="0.15">
      <c r="A55" s="104" t="s">
        <v>26</v>
      </c>
      <c r="B55" s="105" t="s">
        <v>10</v>
      </c>
      <c r="C55" s="104"/>
      <c r="D55" s="107"/>
      <c r="E55" s="107"/>
      <c r="F55" s="107"/>
      <c r="G55" s="107" t="s">
        <v>410</v>
      </c>
      <c r="H55" s="108"/>
      <c r="I55" s="109" t="s">
        <v>417</v>
      </c>
    </row>
    <row r="56" spans="1:9" x14ac:dyDescent="0.15">
      <c r="A56" s="104" t="s">
        <v>492</v>
      </c>
      <c r="B56" s="105" t="s">
        <v>493</v>
      </c>
      <c r="C56" s="104"/>
      <c r="D56" s="107"/>
      <c r="E56" s="107"/>
      <c r="F56" s="107"/>
      <c r="G56" s="107" t="s">
        <v>410</v>
      </c>
      <c r="H56" s="108"/>
      <c r="I56" s="109" t="s">
        <v>417</v>
      </c>
    </row>
    <row r="57" spans="1:9" ht="26" x14ac:dyDescent="0.15">
      <c r="A57" s="104" t="s">
        <v>494</v>
      </c>
      <c r="B57" s="105" t="s">
        <v>11</v>
      </c>
      <c r="C57" s="104"/>
      <c r="D57" s="107"/>
      <c r="E57" s="107"/>
      <c r="F57" s="107"/>
      <c r="G57" s="107" t="s">
        <v>410</v>
      </c>
      <c r="H57" s="108"/>
      <c r="I57" s="109" t="s">
        <v>417</v>
      </c>
    </row>
    <row r="58" spans="1:9" x14ac:dyDescent="0.15">
      <c r="A58" s="122" t="s">
        <v>27</v>
      </c>
      <c r="B58" s="141" t="s">
        <v>495</v>
      </c>
      <c r="C58" s="122" t="s">
        <v>496</v>
      </c>
      <c r="D58" s="142"/>
      <c r="E58" s="142"/>
      <c r="F58" s="142"/>
      <c r="G58" s="142"/>
      <c r="H58" s="143">
        <v>60</v>
      </c>
      <c r="I58" s="144" t="s">
        <v>419</v>
      </c>
    </row>
    <row r="59" spans="1:9" x14ac:dyDescent="0.15">
      <c r="A59" s="104" t="s">
        <v>27</v>
      </c>
      <c r="B59" s="105" t="s">
        <v>31</v>
      </c>
      <c r="C59" s="104" t="s">
        <v>497</v>
      </c>
      <c r="D59" s="107"/>
      <c r="E59" s="107"/>
      <c r="F59" s="107"/>
      <c r="G59" s="107" t="s">
        <v>410</v>
      </c>
      <c r="H59" s="108"/>
      <c r="I59" s="145" t="s">
        <v>417</v>
      </c>
    </row>
    <row r="60" spans="1:9" x14ac:dyDescent="0.15">
      <c r="A60" s="104" t="s">
        <v>28</v>
      </c>
      <c r="B60" s="105" t="s">
        <v>12</v>
      </c>
      <c r="C60" s="104"/>
      <c r="D60" s="107"/>
      <c r="E60" s="107"/>
      <c r="F60" s="107"/>
      <c r="G60" s="107" t="s">
        <v>410</v>
      </c>
      <c r="H60" s="108"/>
      <c r="I60" s="109" t="s">
        <v>417</v>
      </c>
    </row>
    <row r="61" spans="1:9" x14ac:dyDescent="0.15">
      <c r="A61" s="104" t="s">
        <v>388</v>
      </c>
      <c r="B61" s="105" t="s">
        <v>13</v>
      </c>
      <c r="C61" s="104" t="s">
        <v>498</v>
      </c>
      <c r="D61" s="107"/>
      <c r="E61" s="107"/>
      <c r="F61" s="107"/>
      <c r="G61" s="107" t="s">
        <v>410</v>
      </c>
      <c r="H61" s="108"/>
      <c r="I61" s="109" t="s">
        <v>417</v>
      </c>
    </row>
    <row r="62" spans="1:9" x14ac:dyDescent="0.15">
      <c r="A62" s="104" t="s">
        <v>388</v>
      </c>
      <c r="B62" s="105" t="s">
        <v>14</v>
      </c>
      <c r="C62" s="104" t="s">
        <v>499</v>
      </c>
      <c r="D62" s="107"/>
      <c r="E62" s="107"/>
      <c r="F62" s="107"/>
      <c r="G62" s="107" t="s">
        <v>410</v>
      </c>
      <c r="H62" s="108"/>
      <c r="I62" s="109" t="s">
        <v>417</v>
      </c>
    </row>
    <row r="63" spans="1:9" x14ac:dyDescent="0.15">
      <c r="A63" s="132"/>
      <c r="B63" s="133" t="s">
        <v>500</v>
      </c>
      <c r="C63" s="132"/>
      <c r="D63" s="134"/>
      <c r="E63" s="134"/>
      <c r="F63" s="134"/>
      <c r="G63" s="134"/>
      <c r="H63" s="135"/>
      <c r="I63" s="136"/>
    </row>
    <row r="64" spans="1:9" x14ac:dyDescent="0.15">
      <c r="A64" s="104" t="s">
        <v>29</v>
      </c>
      <c r="B64" s="105" t="s">
        <v>501</v>
      </c>
      <c r="C64" s="104" t="s">
        <v>502</v>
      </c>
      <c r="D64" s="107"/>
      <c r="E64" s="107"/>
      <c r="F64" s="107"/>
      <c r="G64" s="107" t="s">
        <v>410</v>
      </c>
      <c r="H64" s="108"/>
      <c r="I64" s="109" t="s">
        <v>417</v>
      </c>
    </row>
    <row r="65" spans="1:9" x14ac:dyDescent="0.15">
      <c r="A65" s="104" t="s">
        <v>30</v>
      </c>
      <c r="B65" s="105" t="s">
        <v>16</v>
      </c>
      <c r="C65" s="104"/>
      <c r="D65" s="107"/>
      <c r="E65" s="107"/>
      <c r="F65" s="107"/>
      <c r="G65" s="107" t="s">
        <v>410</v>
      </c>
      <c r="H65" s="108"/>
      <c r="I65" s="109" t="s">
        <v>417</v>
      </c>
    </row>
    <row r="66" spans="1:9" x14ac:dyDescent="0.15">
      <c r="A66" s="132"/>
      <c r="B66" s="133" t="s">
        <v>503</v>
      </c>
      <c r="C66" s="132"/>
      <c r="D66" s="134"/>
      <c r="E66" s="134"/>
      <c r="F66" s="134"/>
      <c r="G66" s="134"/>
      <c r="H66" s="135"/>
      <c r="I66" s="136"/>
    </row>
    <row r="67" spans="1:9" x14ac:dyDescent="0.15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4" thickBot="1" x14ac:dyDescent="0.2">
      <c r="A68" s="146"/>
      <c r="B68" s="147" t="s">
        <v>504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71"/>
  <sheetViews>
    <sheetView workbookViewId="0"/>
  </sheetViews>
  <sheetFormatPr baseColWidth="10" defaultColWidth="8.6640625" defaultRowHeight="13" x14ac:dyDescent="0.15"/>
  <cols>
    <col min="1" max="1" width="28.5" style="178" customWidth="1"/>
    <col min="2" max="2" width="27.33203125" customWidth="1"/>
    <col min="3" max="3" width="18.5" style="179" customWidth="1"/>
    <col min="4" max="4" width="18.6640625" style="180" customWidth="1"/>
    <col min="5" max="5" width="49.1640625" style="178" customWidth="1"/>
    <col min="6" max="6" width="8" style="178" customWidth="1"/>
    <col min="7" max="8" width="9.6640625" style="178" customWidth="1"/>
    <col min="9" max="9" width="12.1640625" style="181" customWidth="1"/>
    <col min="10" max="10" width="46.5" customWidth="1"/>
  </cols>
  <sheetData>
    <row r="1" spans="1:10" s="154" customFormat="1" x14ac:dyDescent="0.15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3" t="s">
        <v>402</v>
      </c>
      <c r="G1" s="153" t="s">
        <v>403</v>
      </c>
      <c r="H1" s="153" t="s">
        <v>404</v>
      </c>
      <c r="I1" s="157" t="s">
        <v>406</v>
      </c>
      <c r="J1" s="154" t="s">
        <v>507</v>
      </c>
    </row>
    <row r="2" spans="1:10" s="165" customFormat="1" ht="26" x14ac:dyDescent="0.15">
      <c r="A2" s="158" t="s">
        <v>35</v>
      </c>
      <c r="B2" s="159" t="s">
        <v>508</v>
      </c>
      <c r="C2" s="160" t="s">
        <v>509</v>
      </c>
      <c r="D2" s="161">
        <v>100</v>
      </c>
      <c r="E2" s="158" t="s">
        <v>510</v>
      </c>
      <c r="F2" s="158" t="s">
        <v>410</v>
      </c>
      <c r="G2" s="158"/>
      <c r="H2" s="162" t="s">
        <v>410</v>
      </c>
      <c r="I2" s="163">
        <v>5497.5</v>
      </c>
      <c r="J2" s="164"/>
    </row>
    <row r="3" spans="1:10" ht="26" x14ac:dyDescent="0.15">
      <c r="A3" s="158"/>
      <c r="B3" s="159" t="s">
        <v>511</v>
      </c>
      <c r="C3" s="160" t="s">
        <v>512</v>
      </c>
      <c r="D3" s="161">
        <v>100</v>
      </c>
      <c r="E3" s="158" t="s">
        <v>513</v>
      </c>
      <c r="F3" s="158" t="s">
        <v>414</v>
      </c>
      <c r="G3" s="158" t="s">
        <v>410</v>
      </c>
      <c r="H3" s="158"/>
      <c r="I3" s="166"/>
      <c r="J3" s="164" t="s">
        <v>514</v>
      </c>
    </row>
    <row r="4" spans="1:10" x14ac:dyDescent="0.15">
      <c r="A4" s="162" t="s">
        <v>515</v>
      </c>
      <c r="B4" s="159" t="s">
        <v>46</v>
      </c>
      <c r="C4" s="167" t="s">
        <v>516</v>
      </c>
      <c r="D4" s="168">
        <v>300</v>
      </c>
      <c r="E4" s="162"/>
      <c r="F4" s="158" t="s">
        <v>410</v>
      </c>
      <c r="G4" s="158" t="s">
        <v>410</v>
      </c>
      <c r="H4" s="158"/>
      <c r="I4" s="169">
        <v>0</v>
      </c>
      <c r="J4" s="170" t="s">
        <v>517</v>
      </c>
    </row>
    <row r="5" spans="1:10" x14ac:dyDescent="0.15">
      <c r="A5" s="162" t="s">
        <v>518</v>
      </c>
      <c r="B5" s="159" t="s">
        <v>225</v>
      </c>
      <c r="C5" s="167" t="s">
        <v>519</v>
      </c>
      <c r="D5" s="168">
        <v>500</v>
      </c>
      <c r="E5" s="162"/>
      <c r="F5" s="158" t="s">
        <v>410</v>
      </c>
      <c r="G5" s="158" t="s">
        <v>410</v>
      </c>
      <c r="H5" s="162" t="s">
        <v>410</v>
      </c>
      <c r="I5" s="169">
        <f>29*30</f>
        <v>870</v>
      </c>
      <c r="J5" s="170" t="s">
        <v>520</v>
      </c>
    </row>
    <row r="6" spans="1:10" s="172" customFormat="1" x14ac:dyDescent="0.15">
      <c r="A6" s="171" t="s">
        <v>518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 x14ac:dyDescent="0.15">
      <c r="A7" s="178" t="s">
        <v>3</v>
      </c>
      <c r="B7" t="s">
        <v>50</v>
      </c>
      <c r="C7" s="179" t="s">
        <v>521</v>
      </c>
      <c r="D7" s="180">
        <v>600</v>
      </c>
      <c r="F7" s="158" t="s">
        <v>410</v>
      </c>
      <c r="G7" s="158" t="s">
        <v>410</v>
      </c>
      <c r="H7" s="162" t="s">
        <v>410</v>
      </c>
      <c r="I7" s="181">
        <v>0</v>
      </c>
      <c r="J7" s="182" t="s">
        <v>522</v>
      </c>
    </row>
    <row r="8" spans="1:10" x14ac:dyDescent="0.15">
      <c r="A8" s="178" t="s">
        <v>35</v>
      </c>
      <c r="B8" t="s">
        <v>523</v>
      </c>
      <c r="D8" s="180">
        <v>800</v>
      </c>
      <c r="F8" s="158" t="s">
        <v>410</v>
      </c>
      <c r="G8" s="158" t="s">
        <v>410</v>
      </c>
      <c r="H8" s="162" t="s">
        <v>410</v>
      </c>
      <c r="I8" s="181">
        <v>0</v>
      </c>
    </row>
    <row r="9" spans="1:10" ht="38.25" customHeight="1" x14ac:dyDescent="0.15">
      <c r="A9" s="178" t="s">
        <v>35</v>
      </c>
      <c r="B9" t="s">
        <v>524</v>
      </c>
      <c r="D9" s="180">
        <v>1100</v>
      </c>
      <c r="F9" s="158" t="s">
        <v>410</v>
      </c>
      <c r="G9" s="158" t="s">
        <v>410</v>
      </c>
      <c r="H9" s="162" t="s">
        <v>410</v>
      </c>
      <c r="I9" s="181">
        <v>0</v>
      </c>
    </row>
    <row r="10" spans="1:10" x14ac:dyDescent="0.15">
      <c r="A10" s="178" t="s">
        <v>4</v>
      </c>
      <c r="B10" t="s">
        <v>525</v>
      </c>
      <c r="C10" s="179" t="s">
        <v>526</v>
      </c>
      <c r="D10" s="180">
        <v>1200</v>
      </c>
      <c r="E10" s="178" t="s">
        <v>527</v>
      </c>
      <c r="F10" s="158" t="s">
        <v>410</v>
      </c>
      <c r="G10" s="158" t="s">
        <v>410</v>
      </c>
      <c r="H10" s="162" t="s">
        <v>410</v>
      </c>
      <c r="I10" s="181">
        <v>1690</v>
      </c>
      <c r="J10" s="182" t="s">
        <v>528</v>
      </c>
    </row>
    <row r="11" spans="1:10" ht="26" x14ac:dyDescent="0.15">
      <c r="A11" s="178" t="s">
        <v>529</v>
      </c>
      <c r="B11" t="s">
        <v>51</v>
      </c>
      <c r="C11" s="179" t="s">
        <v>530</v>
      </c>
      <c r="D11" s="180">
        <v>1300</v>
      </c>
      <c r="F11" s="158" t="s">
        <v>410</v>
      </c>
      <c r="G11" s="158" t="s">
        <v>410</v>
      </c>
      <c r="H11" s="158"/>
      <c r="I11" s="181">
        <v>0</v>
      </c>
      <c r="J11" s="182" t="s">
        <v>531</v>
      </c>
    </row>
    <row r="12" spans="1:10" ht="26" x14ac:dyDescent="0.15">
      <c r="A12" s="178" t="s">
        <v>532</v>
      </c>
      <c r="B12" t="s">
        <v>233</v>
      </c>
      <c r="C12" s="179" t="s">
        <v>533</v>
      </c>
      <c r="D12" s="180">
        <v>1400</v>
      </c>
      <c r="E12" s="178" t="s">
        <v>534</v>
      </c>
      <c r="F12" s="158" t="s">
        <v>410</v>
      </c>
      <c r="G12" s="158" t="s">
        <v>410</v>
      </c>
      <c r="H12" s="158"/>
      <c r="I12" s="181">
        <v>0</v>
      </c>
      <c r="J12" s="183" t="s">
        <v>535</v>
      </c>
    </row>
    <row r="13" spans="1:10" ht="52" x14ac:dyDescent="0.15">
      <c r="A13" s="162" t="s">
        <v>536</v>
      </c>
      <c r="B13" s="159" t="s">
        <v>537</v>
      </c>
      <c r="C13" s="167" t="s">
        <v>538</v>
      </c>
      <c r="D13" s="168">
        <v>1600</v>
      </c>
      <c r="E13" s="162" t="s">
        <v>539</v>
      </c>
      <c r="F13" s="158" t="s">
        <v>410</v>
      </c>
      <c r="G13" s="162"/>
      <c r="H13" s="162"/>
      <c r="I13" s="169">
        <v>15000</v>
      </c>
      <c r="J13" s="170" t="s">
        <v>540</v>
      </c>
    </row>
    <row r="14" spans="1:10" x14ac:dyDescent="0.15">
      <c r="A14" s="162"/>
      <c r="B14" s="159" t="s">
        <v>537</v>
      </c>
      <c r="C14" s="167" t="s">
        <v>541</v>
      </c>
      <c r="D14" s="168">
        <v>1700</v>
      </c>
      <c r="E14" s="162" t="s">
        <v>539</v>
      </c>
      <c r="F14" s="162"/>
      <c r="G14" s="158" t="s">
        <v>410</v>
      </c>
      <c r="H14" s="158"/>
      <c r="I14" s="169">
        <v>0</v>
      </c>
      <c r="J14" s="159"/>
    </row>
    <row r="15" spans="1:10" s="172" customFormat="1" x14ac:dyDescent="0.15">
      <c r="A15" s="171"/>
      <c r="B15" s="172" t="s">
        <v>537</v>
      </c>
      <c r="C15" s="173" t="s">
        <v>542</v>
      </c>
      <c r="D15" s="174"/>
      <c r="E15" s="171"/>
      <c r="F15" s="171"/>
      <c r="G15" s="175"/>
      <c r="H15" s="175"/>
      <c r="I15" s="176"/>
    </row>
    <row r="16" spans="1:10" ht="26" x14ac:dyDescent="0.15">
      <c r="A16" s="178" t="s">
        <v>5</v>
      </c>
      <c r="B16" t="s">
        <v>430</v>
      </c>
      <c r="C16" s="179" t="s">
        <v>543</v>
      </c>
      <c r="D16" s="180">
        <v>1900</v>
      </c>
      <c r="E16" s="178" t="s">
        <v>544</v>
      </c>
      <c r="F16" s="158" t="s">
        <v>410</v>
      </c>
      <c r="G16" s="158" t="s">
        <v>410</v>
      </c>
      <c r="H16" s="158"/>
      <c r="I16" s="181">
        <v>0</v>
      </c>
      <c r="J16" s="182" t="s">
        <v>545</v>
      </c>
    </row>
    <row r="17" spans="1:10" x14ac:dyDescent="0.15">
      <c r="A17" s="178" t="s">
        <v>5</v>
      </c>
      <c r="B17" t="s">
        <v>53</v>
      </c>
      <c r="C17" s="179" t="s">
        <v>546</v>
      </c>
      <c r="D17" s="180">
        <v>2300</v>
      </c>
      <c r="E17" s="178" t="s">
        <v>547</v>
      </c>
      <c r="F17" s="158" t="s">
        <v>410</v>
      </c>
      <c r="H17" s="178" t="s">
        <v>410</v>
      </c>
      <c r="I17" s="181">
        <v>0</v>
      </c>
      <c r="J17" s="182" t="s">
        <v>548</v>
      </c>
    </row>
    <row r="18" spans="1:10" x14ac:dyDescent="0.15">
      <c r="A18" s="178" t="s">
        <v>35</v>
      </c>
      <c r="B18" t="s">
        <v>433</v>
      </c>
      <c r="C18" s="179" t="s">
        <v>549</v>
      </c>
      <c r="D18" s="180">
        <v>2500</v>
      </c>
      <c r="F18" s="158" t="s">
        <v>410</v>
      </c>
      <c r="G18" s="158" t="s">
        <v>410</v>
      </c>
      <c r="H18" s="162" t="s">
        <v>410</v>
      </c>
      <c r="I18" s="181">
        <v>0</v>
      </c>
      <c r="J18" s="182" t="s">
        <v>550</v>
      </c>
    </row>
    <row r="19" spans="1:10" x14ac:dyDescent="0.15">
      <c r="A19" s="178" t="s">
        <v>5</v>
      </c>
      <c r="B19" t="s">
        <v>434</v>
      </c>
      <c r="C19" s="179" t="s">
        <v>551</v>
      </c>
      <c r="D19" s="180">
        <v>2600</v>
      </c>
      <c r="F19" s="158" t="s">
        <v>410</v>
      </c>
      <c r="G19" s="158" t="s">
        <v>410</v>
      </c>
      <c r="H19" s="158"/>
      <c r="I19" s="181">
        <v>0</v>
      </c>
      <c r="J19" t="s">
        <v>552</v>
      </c>
    </row>
    <row r="20" spans="1:10" x14ac:dyDescent="0.15">
      <c r="B20" t="s">
        <v>435</v>
      </c>
      <c r="C20" s="179" t="s">
        <v>553</v>
      </c>
      <c r="D20" s="180">
        <v>2700</v>
      </c>
      <c r="F20" s="158" t="s">
        <v>410</v>
      </c>
      <c r="G20" s="158" t="s">
        <v>410</v>
      </c>
      <c r="H20" s="158"/>
      <c r="I20" s="181">
        <v>0</v>
      </c>
      <c r="J20" s="182" t="s">
        <v>554</v>
      </c>
    </row>
    <row r="21" spans="1:10" x14ac:dyDescent="0.15">
      <c r="B21" t="s">
        <v>437</v>
      </c>
      <c r="C21" s="179" t="s">
        <v>555</v>
      </c>
      <c r="D21" s="180">
        <v>2800</v>
      </c>
      <c r="F21" s="158" t="s">
        <v>410</v>
      </c>
      <c r="I21" s="181">
        <v>0</v>
      </c>
      <c r="J21" t="s">
        <v>556</v>
      </c>
    </row>
    <row r="22" spans="1:10" x14ac:dyDescent="0.15">
      <c r="B22" t="s">
        <v>557</v>
      </c>
      <c r="C22" s="179" t="s">
        <v>558</v>
      </c>
      <c r="D22" s="180">
        <v>2900</v>
      </c>
      <c r="F22" s="158" t="s">
        <v>410</v>
      </c>
      <c r="G22" s="158" t="s">
        <v>410</v>
      </c>
      <c r="H22" s="158"/>
      <c r="I22" s="181">
        <v>0</v>
      </c>
      <c r="J22" t="s">
        <v>559</v>
      </c>
    </row>
    <row r="23" spans="1:10" x14ac:dyDescent="0.15">
      <c r="B23" t="s">
        <v>440</v>
      </c>
      <c r="C23" s="179" t="s">
        <v>560</v>
      </c>
      <c r="D23" s="180">
        <v>3000</v>
      </c>
      <c r="F23" s="158" t="s">
        <v>410</v>
      </c>
      <c r="G23" s="158" t="s">
        <v>410</v>
      </c>
      <c r="H23" s="158"/>
      <c r="I23" s="181">
        <v>0</v>
      </c>
      <c r="J23" t="s">
        <v>561</v>
      </c>
    </row>
    <row r="24" spans="1:10" x14ac:dyDescent="0.15">
      <c r="B24" t="s">
        <v>196</v>
      </c>
      <c r="C24" s="179" t="s">
        <v>562</v>
      </c>
      <c r="D24" s="180">
        <v>3100</v>
      </c>
      <c r="F24" s="158" t="s">
        <v>410</v>
      </c>
      <c r="G24" s="158" t="s">
        <v>410</v>
      </c>
      <c r="H24" s="158"/>
      <c r="I24" s="181">
        <f>9.95*31</f>
        <v>308.45</v>
      </c>
      <c r="J24" t="s">
        <v>563</v>
      </c>
    </row>
    <row r="25" spans="1:10" x14ac:dyDescent="0.15">
      <c r="B25" t="s">
        <v>444</v>
      </c>
      <c r="C25" s="179" t="s">
        <v>564</v>
      </c>
      <c r="D25" s="180">
        <v>3200</v>
      </c>
      <c r="F25" s="158" t="s">
        <v>410</v>
      </c>
      <c r="I25" s="181">
        <v>0</v>
      </c>
      <c r="J25" t="s">
        <v>565</v>
      </c>
    </row>
    <row r="26" spans="1:10" x14ac:dyDescent="0.15">
      <c r="B26" t="s">
        <v>1</v>
      </c>
      <c r="C26" s="179" t="s">
        <v>566</v>
      </c>
      <c r="D26" s="180">
        <v>3300</v>
      </c>
      <c r="F26" s="158" t="s">
        <v>410</v>
      </c>
      <c r="I26" s="181">
        <v>0</v>
      </c>
      <c r="J26" t="s">
        <v>567</v>
      </c>
    </row>
    <row r="27" spans="1:10" x14ac:dyDescent="0.15">
      <c r="B27" t="s">
        <v>2</v>
      </c>
      <c r="C27" s="179" t="s">
        <v>568</v>
      </c>
      <c r="D27" s="180">
        <v>3400</v>
      </c>
      <c r="F27" s="158" t="s">
        <v>410</v>
      </c>
      <c r="G27" s="158" t="s">
        <v>410</v>
      </c>
      <c r="H27" s="158"/>
      <c r="I27" s="181">
        <v>0</v>
      </c>
      <c r="J27" t="s">
        <v>569</v>
      </c>
    </row>
    <row r="28" spans="1:10" x14ac:dyDescent="0.15">
      <c r="B28" t="s">
        <v>570</v>
      </c>
      <c r="C28" s="179" t="s">
        <v>571</v>
      </c>
      <c r="D28" s="180">
        <v>3500</v>
      </c>
      <c r="F28" s="158" t="s">
        <v>410</v>
      </c>
      <c r="G28" s="178" t="s">
        <v>410</v>
      </c>
      <c r="I28" s="181">
        <v>0</v>
      </c>
      <c r="J28" t="s">
        <v>572</v>
      </c>
    </row>
    <row r="29" spans="1:10" x14ac:dyDescent="0.15">
      <c r="A29" s="184"/>
      <c r="B29" s="185" t="s">
        <v>448</v>
      </c>
      <c r="C29" s="186"/>
      <c r="D29" s="187">
        <v>3600</v>
      </c>
      <c r="E29" s="184" t="s">
        <v>573</v>
      </c>
      <c r="F29" s="184"/>
      <c r="G29" s="184"/>
      <c r="H29" s="184"/>
      <c r="I29" s="188"/>
      <c r="J29" s="185"/>
    </row>
    <row r="30" spans="1:10" x14ac:dyDescent="0.15">
      <c r="A30" s="184"/>
      <c r="B30" s="185" t="s">
        <v>450</v>
      </c>
      <c r="C30" s="186"/>
      <c r="D30" s="187">
        <v>3700</v>
      </c>
      <c r="E30" s="184" t="s">
        <v>573</v>
      </c>
      <c r="F30" s="184"/>
      <c r="G30" s="184"/>
      <c r="H30" s="184"/>
      <c r="I30" s="188"/>
      <c r="J30" s="185"/>
    </row>
    <row r="31" spans="1:10" x14ac:dyDescent="0.15">
      <c r="B31" t="s">
        <v>242</v>
      </c>
      <c r="C31" s="179" t="s">
        <v>574</v>
      </c>
      <c r="D31" s="180">
        <v>3800</v>
      </c>
      <c r="F31" s="158" t="s">
        <v>410</v>
      </c>
      <c r="I31" s="181">
        <v>3000</v>
      </c>
      <c r="J31" t="s">
        <v>575</v>
      </c>
    </row>
    <row r="32" spans="1:10" x14ac:dyDescent="0.15">
      <c r="A32" s="184"/>
      <c r="B32" s="185" t="s">
        <v>454</v>
      </c>
      <c r="C32" s="186"/>
      <c r="D32" s="187">
        <v>3900</v>
      </c>
      <c r="E32" s="184" t="s">
        <v>573</v>
      </c>
      <c r="F32" s="184"/>
      <c r="G32" s="184"/>
      <c r="H32" s="184"/>
      <c r="I32" s="188"/>
      <c r="J32" s="185"/>
    </row>
    <row r="33" spans="1:10" x14ac:dyDescent="0.15">
      <c r="A33" s="184"/>
      <c r="B33" s="185" t="s">
        <v>457</v>
      </c>
      <c r="C33" s="186"/>
      <c r="D33" s="187">
        <v>4000</v>
      </c>
      <c r="E33" s="184" t="s">
        <v>573</v>
      </c>
      <c r="F33" s="184"/>
      <c r="G33" s="184"/>
      <c r="H33" s="184"/>
      <c r="I33" s="188"/>
      <c r="J33" s="185"/>
    </row>
    <row r="34" spans="1:10" x14ac:dyDescent="0.15">
      <c r="A34" s="184"/>
      <c r="B34" s="185" t="s">
        <v>349</v>
      </c>
      <c r="C34" s="186"/>
      <c r="D34" s="187">
        <v>4100</v>
      </c>
      <c r="E34" s="184" t="s">
        <v>573</v>
      </c>
      <c r="F34" s="184"/>
      <c r="G34" s="184"/>
      <c r="H34" s="184"/>
      <c r="I34" s="188"/>
      <c r="J34" s="185"/>
    </row>
    <row r="35" spans="1:10" x14ac:dyDescent="0.15">
      <c r="B35" t="s">
        <v>576</v>
      </c>
      <c r="C35" s="179" t="s">
        <v>577</v>
      </c>
      <c r="D35" s="180">
        <v>4200</v>
      </c>
      <c r="F35" s="158" t="s">
        <v>410</v>
      </c>
      <c r="I35" s="181">
        <v>30000</v>
      </c>
      <c r="J35" t="s">
        <v>578</v>
      </c>
    </row>
    <row r="36" spans="1:10" x14ac:dyDescent="0.15">
      <c r="A36" s="184"/>
      <c r="B36" s="185" t="s">
        <v>462</v>
      </c>
      <c r="C36" s="186"/>
      <c r="D36" s="187">
        <v>4300</v>
      </c>
      <c r="E36" s="184" t="s">
        <v>573</v>
      </c>
      <c r="F36" s="184"/>
      <c r="G36" s="184"/>
      <c r="H36" s="184"/>
      <c r="I36" s="188"/>
      <c r="J36" s="185"/>
    </row>
    <row r="37" spans="1:10" x14ac:dyDescent="0.15">
      <c r="B37" t="s">
        <v>464</v>
      </c>
      <c r="C37" s="179" t="s">
        <v>579</v>
      </c>
      <c r="D37" s="180">
        <v>4400</v>
      </c>
      <c r="F37" s="158" t="s">
        <v>410</v>
      </c>
      <c r="G37" s="158" t="s">
        <v>410</v>
      </c>
      <c r="H37" s="158"/>
      <c r="I37" s="181">
        <f>60*31</f>
        <v>1860</v>
      </c>
      <c r="J37" t="s">
        <v>580</v>
      </c>
    </row>
    <row r="38" spans="1:10" x14ac:dyDescent="0.15">
      <c r="B38" t="s">
        <v>187</v>
      </c>
      <c r="C38" s="179" t="s">
        <v>581</v>
      </c>
      <c r="D38" s="180">
        <v>4500</v>
      </c>
      <c r="F38" s="158" t="s">
        <v>410</v>
      </c>
      <c r="G38" s="158" t="s">
        <v>410</v>
      </c>
      <c r="H38" s="158"/>
      <c r="I38" s="181">
        <v>7000</v>
      </c>
      <c r="J38" s="182" t="s">
        <v>582</v>
      </c>
    </row>
    <row r="39" spans="1:10" x14ac:dyDescent="0.15">
      <c r="B39" t="s">
        <v>469</v>
      </c>
      <c r="D39" s="180">
        <v>4600</v>
      </c>
      <c r="F39" s="158" t="s">
        <v>410</v>
      </c>
      <c r="I39" s="181">
        <v>0</v>
      </c>
      <c r="J39" s="182" t="s">
        <v>583</v>
      </c>
    </row>
    <row r="40" spans="1:10" x14ac:dyDescent="0.15">
      <c r="A40" s="189"/>
      <c r="B40" s="190" t="s">
        <v>472</v>
      </c>
      <c r="C40" s="191"/>
      <c r="D40" s="192"/>
      <c r="E40" s="189"/>
      <c r="F40" s="189"/>
      <c r="G40" s="158" t="s">
        <v>410</v>
      </c>
      <c r="H40" s="158"/>
      <c r="I40" s="193"/>
      <c r="J40" s="190"/>
    </row>
    <row r="41" spans="1:10" x14ac:dyDescent="0.15">
      <c r="B41" t="s">
        <v>474</v>
      </c>
      <c r="F41" s="178" t="s">
        <v>410</v>
      </c>
    </row>
    <row r="42" spans="1:10" x14ac:dyDescent="0.15">
      <c r="B42" t="s">
        <v>246</v>
      </c>
    </row>
    <row r="43" spans="1:10" x14ac:dyDescent="0.15">
      <c r="B43" t="s">
        <v>477</v>
      </c>
    </row>
    <row r="44" spans="1:10" x14ac:dyDescent="0.15">
      <c r="B44" t="s">
        <v>478</v>
      </c>
      <c r="J44" s="182" t="s">
        <v>584</v>
      </c>
    </row>
    <row r="45" spans="1:10" x14ac:dyDescent="0.15">
      <c r="B45" t="s">
        <v>192</v>
      </c>
      <c r="J45" s="182" t="s">
        <v>585</v>
      </c>
    </row>
    <row r="46" spans="1:10" x14ac:dyDescent="0.15">
      <c r="B46" t="s">
        <v>6</v>
      </c>
      <c r="J46" s="182" t="s">
        <v>586</v>
      </c>
    </row>
    <row r="48" spans="1:10" x14ac:dyDescent="0.15">
      <c r="B48" t="s">
        <v>587</v>
      </c>
    </row>
    <row r="49" spans="1:9" x14ac:dyDescent="0.15">
      <c r="B49" t="s">
        <v>588</v>
      </c>
    </row>
    <row r="51" spans="1:9" s="195" customFormat="1" x14ac:dyDescent="0.15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 x14ac:dyDescent="0.15">
      <c r="B52" t="s">
        <v>7</v>
      </c>
    </row>
    <row r="53" spans="1:9" x14ac:dyDescent="0.15">
      <c r="B53" t="s">
        <v>8</v>
      </c>
    </row>
    <row r="54" spans="1:9" x14ac:dyDescent="0.15">
      <c r="B54" t="s">
        <v>589</v>
      </c>
    </row>
    <row r="55" spans="1:9" x14ac:dyDescent="0.15">
      <c r="B55" t="s">
        <v>590</v>
      </c>
    </row>
    <row r="56" spans="1:9" x14ac:dyDescent="0.15">
      <c r="B56" t="s">
        <v>491</v>
      </c>
    </row>
    <row r="57" spans="1:9" x14ac:dyDescent="0.15">
      <c r="B57" t="s">
        <v>10</v>
      </c>
    </row>
    <row r="58" spans="1:9" x14ac:dyDescent="0.15">
      <c r="B58" t="s">
        <v>493</v>
      </c>
    </row>
    <row r="59" spans="1:9" x14ac:dyDescent="0.15">
      <c r="B59" t="s">
        <v>11</v>
      </c>
    </row>
    <row r="60" spans="1:9" x14ac:dyDescent="0.15">
      <c r="B60" t="s">
        <v>495</v>
      </c>
    </row>
    <row r="61" spans="1:9" x14ac:dyDescent="0.15">
      <c r="B61" t="s">
        <v>12</v>
      </c>
    </row>
    <row r="62" spans="1:9" x14ac:dyDescent="0.15">
      <c r="B62" t="s">
        <v>13</v>
      </c>
    </row>
    <row r="63" spans="1:9" x14ac:dyDescent="0.15">
      <c r="B63" t="s">
        <v>14</v>
      </c>
    </row>
    <row r="64" spans="1:9" x14ac:dyDescent="0.15">
      <c r="B64" t="s">
        <v>500</v>
      </c>
    </row>
    <row r="65" spans="2:2" customFormat="1" x14ac:dyDescent="0.15">
      <c r="B65" t="s">
        <v>501</v>
      </c>
    </row>
    <row r="66" spans="2:2" customFormat="1" x14ac:dyDescent="0.15">
      <c r="B66" t="s">
        <v>16</v>
      </c>
    </row>
    <row r="68" spans="2:2" customFormat="1" x14ac:dyDescent="0.15">
      <c r="B68" t="s">
        <v>503</v>
      </c>
    </row>
    <row r="69" spans="2:2" customFormat="1" x14ac:dyDescent="0.15">
      <c r="B69" t="s">
        <v>15</v>
      </c>
    </row>
    <row r="70" spans="2:2" customFormat="1" x14ac:dyDescent="0.15">
      <c r="B70" t="s">
        <v>504</v>
      </c>
    </row>
    <row r="71" spans="2:2" customFormat="1" x14ac:dyDescent="0.15">
      <c r="B71" t="s">
        <v>591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47"/>
  <sheetViews>
    <sheetView workbookViewId="0"/>
  </sheetViews>
  <sheetFormatPr baseColWidth="10" defaultColWidth="8.6640625" defaultRowHeight="13" x14ac:dyDescent="0.15"/>
  <cols>
    <col min="1" max="1" width="23.33203125" customWidth="1"/>
    <col min="2" max="2" width="25.6640625" customWidth="1"/>
    <col min="3" max="3" width="18.5" customWidth="1"/>
    <col min="4" max="4" width="18.6640625" customWidth="1"/>
    <col min="5" max="5" width="49.1640625" customWidth="1"/>
    <col min="6" max="6" width="12.1640625" customWidth="1"/>
    <col min="7" max="7" width="46.5" customWidth="1"/>
  </cols>
  <sheetData>
    <row r="1" spans="1:7" x14ac:dyDescent="0.15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7" t="s">
        <v>406</v>
      </c>
      <c r="G1" s="154" t="s">
        <v>507</v>
      </c>
    </row>
    <row r="2" spans="1:7" x14ac:dyDescent="0.15">
      <c r="A2" s="199"/>
      <c r="B2" s="190" t="s">
        <v>188</v>
      </c>
      <c r="C2" s="200" t="s">
        <v>592</v>
      </c>
      <c r="D2" s="201"/>
      <c r="E2" s="199"/>
      <c r="F2" s="202"/>
      <c r="G2" s="165" t="s">
        <v>514</v>
      </c>
    </row>
    <row r="3" spans="1:7" x14ac:dyDescent="0.15">
      <c r="A3" s="189" t="s">
        <v>35</v>
      </c>
      <c r="B3" s="190" t="s">
        <v>188</v>
      </c>
      <c r="C3" s="191" t="s">
        <v>509</v>
      </c>
      <c r="D3" s="192">
        <v>100</v>
      </c>
      <c r="E3" s="189" t="s">
        <v>593</v>
      </c>
      <c r="F3" s="203">
        <v>5497.5</v>
      </c>
      <c r="G3" s="190"/>
    </row>
    <row r="4" spans="1:7" x14ac:dyDescent="0.15">
      <c r="A4" s="178" t="s">
        <v>35</v>
      </c>
      <c r="B4" t="s">
        <v>594</v>
      </c>
      <c r="C4" s="179" t="s">
        <v>509</v>
      </c>
      <c r="D4" s="180">
        <v>200</v>
      </c>
      <c r="E4" s="178"/>
      <c r="F4" s="181">
        <v>0</v>
      </c>
      <c r="G4" t="s">
        <v>595</v>
      </c>
    </row>
    <row r="5" spans="1:7" ht="39" x14ac:dyDescent="0.15">
      <c r="A5" s="189" t="s">
        <v>515</v>
      </c>
      <c r="B5" s="190" t="s">
        <v>46</v>
      </c>
      <c r="C5" s="191" t="s">
        <v>516</v>
      </c>
      <c r="D5" s="192">
        <v>300</v>
      </c>
      <c r="E5" s="189" t="s">
        <v>596</v>
      </c>
      <c r="F5" s="193">
        <v>0</v>
      </c>
      <c r="G5" s="204" t="s">
        <v>517</v>
      </c>
    </row>
    <row r="6" spans="1:7" x14ac:dyDescent="0.15">
      <c r="A6" s="178" t="s">
        <v>35</v>
      </c>
      <c r="B6" t="s">
        <v>597</v>
      </c>
      <c r="C6" s="179">
        <v>3</v>
      </c>
      <c r="D6" s="180">
        <v>400</v>
      </c>
      <c r="E6" s="178"/>
      <c r="F6" s="181">
        <v>0</v>
      </c>
      <c r="G6" s="182" t="s">
        <v>595</v>
      </c>
    </row>
    <row r="7" spans="1:7" ht="26" x14ac:dyDescent="0.15">
      <c r="A7" s="189" t="s">
        <v>518</v>
      </c>
      <c r="B7" s="190" t="s">
        <v>225</v>
      </c>
      <c r="C7" s="191" t="s">
        <v>598</v>
      </c>
      <c r="D7" s="192">
        <v>500</v>
      </c>
      <c r="E7" s="189" t="s">
        <v>599</v>
      </c>
      <c r="F7" s="193">
        <f>29*30</f>
        <v>870</v>
      </c>
      <c r="G7" s="204" t="s">
        <v>520</v>
      </c>
    </row>
    <row r="8" spans="1:7" x14ac:dyDescent="0.15">
      <c r="A8" s="178" t="s">
        <v>3</v>
      </c>
      <c r="B8" t="s">
        <v>50</v>
      </c>
      <c r="C8" s="179" t="s">
        <v>521</v>
      </c>
      <c r="D8" s="180">
        <v>600</v>
      </c>
      <c r="E8" s="178"/>
      <c r="F8" s="181">
        <v>0</v>
      </c>
      <c r="G8" s="182" t="s">
        <v>522</v>
      </c>
    </row>
    <row r="9" spans="1:7" x14ac:dyDescent="0.15">
      <c r="A9" s="178" t="s">
        <v>35</v>
      </c>
      <c r="B9" t="s">
        <v>600</v>
      </c>
      <c r="C9" s="179"/>
      <c r="D9" s="180">
        <v>700</v>
      </c>
      <c r="E9" s="178"/>
      <c r="F9" s="181">
        <v>0</v>
      </c>
      <c r="G9" s="182"/>
    </row>
    <row r="10" spans="1:7" x14ac:dyDescent="0.15">
      <c r="A10" s="178" t="s">
        <v>35</v>
      </c>
      <c r="B10" t="s">
        <v>523</v>
      </c>
      <c r="C10" s="179"/>
      <c r="D10" s="180">
        <v>800</v>
      </c>
      <c r="E10" s="178"/>
      <c r="F10" s="181">
        <v>0</v>
      </c>
    </row>
    <row r="11" spans="1:7" x14ac:dyDescent="0.15">
      <c r="A11" s="178" t="s">
        <v>35</v>
      </c>
      <c r="B11" t="s">
        <v>601</v>
      </c>
      <c r="C11" s="179"/>
      <c r="D11" s="180">
        <v>900</v>
      </c>
      <c r="E11" s="178"/>
      <c r="F11" s="181">
        <v>0</v>
      </c>
      <c r="G11" s="182" t="s">
        <v>602</v>
      </c>
    </row>
    <row r="12" spans="1:7" x14ac:dyDescent="0.15">
      <c r="A12" s="178" t="s">
        <v>35</v>
      </c>
      <c r="B12" t="s">
        <v>603</v>
      </c>
      <c r="C12" s="179" t="s">
        <v>604</v>
      </c>
      <c r="D12" s="180">
        <v>1000</v>
      </c>
      <c r="E12" s="178"/>
      <c r="F12" s="181">
        <v>0</v>
      </c>
      <c r="G12" s="182" t="s">
        <v>595</v>
      </c>
    </row>
    <row r="13" spans="1:7" x14ac:dyDescent="0.15">
      <c r="A13" s="178" t="s">
        <v>35</v>
      </c>
      <c r="B13" t="s">
        <v>524</v>
      </c>
      <c r="C13" s="179"/>
      <c r="D13" s="180">
        <v>1100</v>
      </c>
      <c r="E13" s="178"/>
      <c r="F13" s="181">
        <v>0</v>
      </c>
    </row>
    <row r="14" spans="1:7" x14ac:dyDescent="0.15">
      <c r="A14" s="178" t="s">
        <v>4</v>
      </c>
      <c r="B14" t="s">
        <v>605</v>
      </c>
      <c r="C14" s="179" t="s">
        <v>526</v>
      </c>
      <c r="D14" s="180">
        <v>1200</v>
      </c>
      <c r="E14" s="178" t="s">
        <v>527</v>
      </c>
      <c r="F14" s="181">
        <v>1690</v>
      </c>
      <c r="G14" s="182" t="s">
        <v>528</v>
      </c>
    </row>
    <row r="15" spans="1:7" ht="39" x14ac:dyDescent="0.15">
      <c r="A15" s="178" t="s">
        <v>529</v>
      </c>
      <c r="B15" t="s">
        <v>51</v>
      </c>
      <c r="C15" s="179" t="s">
        <v>530</v>
      </c>
      <c r="D15" s="180">
        <v>1300</v>
      </c>
      <c r="E15" s="178"/>
      <c r="F15" s="181">
        <v>0</v>
      </c>
      <c r="G15" s="182" t="s">
        <v>531</v>
      </c>
    </row>
    <row r="16" spans="1:7" ht="39" x14ac:dyDescent="0.15">
      <c r="A16" s="178" t="s">
        <v>532</v>
      </c>
      <c r="B16" t="s">
        <v>233</v>
      </c>
      <c r="C16" s="179" t="s">
        <v>533</v>
      </c>
      <c r="D16" s="180">
        <v>1400</v>
      </c>
      <c r="E16" s="178"/>
      <c r="F16" s="181">
        <v>0</v>
      </c>
      <c r="G16" s="182" t="s">
        <v>520</v>
      </c>
    </row>
    <row r="17" spans="1:7" ht="26" x14ac:dyDescent="0.15">
      <c r="A17" s="178" t="s">
        <v>606</v>
      </c>
      <c r="B17" t="s">
        <v>607</v>
      </c>
      <c r="C17" s="179"/>
      <c r="D17" s="180">
        <v>1500</v>
      </c>
      <c r="E17" s="178"/>
      <c r="F17" s="181">
        <v>0</v>
      </c>
      <c r="G17" s="182" t="s">
        <v>608</v>
      </c>
    </row>
    <row r="18" spans="1:7" ht="65" x14ac:dyDescent="0.15">
      <c r="A18" s="189" t="s">
        <v>536</v>
      </c>
      <c r="B18" s="190" t="s">
        <v>537</v>
      </c>
      <c r="C18" s="191" t="s">
        <v>609</v>
      </c>
      <c r="D18" s="192">
        <v>1600</v>
      </c>
      <c r="E18" s="189" t="s">
        <v>610</v>
      </c>
      <c r="F18" s="193">
        <v>15000</v>
      </c>
      <c r="G18" s="204" t="s">
        <v>540</v>
      </c>
    </row>
    <row r="19" spans="1:7" x14ac:dyDescent="0.15">
      <c r="A19" s="178" t="s">
        <v>5</v>
      </c>
      <c r="B19" t="s">
        <v>430</v>
      </c>
      <c r="C19" s="179" t="s">
        <v>611</v>
      </c>
      <c r="D19" s="180">
        <v>1900</v>
      </c>
      <c r="E19" s="178"/>
      <c r="F19" s="181">
        <v>0</v>
      </c>
      <c r="G19" s="182" t="s">
        <v>545</v>
      </c>
    </row>
    <row r="20" spans="1:7" x14ac:dyDescent="0.15">
      <c r="A20" s="178"/>
      <c r="B20" t="s">
        <v>612</v>
      </c>
      <c r="C20" s="179"/>
      <c r="D20" s="180">
        <v>2000</v>
      </c>
      <c r="E20" s="178"/>
      <c r="F20" s="181">
        <v>0</v>
      </c>
    </row>
    <row r="21" spans="1:7" x14ac:dyDescent="0.15">
      <c r="A21" s="178"/>
      <c r="B21" t="s">
        <v>613</v>
      </c>
      <c r="C21" s="179"/>
      <c r="D21" s="180">
        <v>2100</v>
      </c>
      <c r="E21" s="178"/>
      <c r="F21" s="181">
        <v>0</v>
      </c>
    </row>
    <row r="22" spans="1:7" x14ac:dyDescent="0.15">
      <c r="A22" s="178"/>
      <c r="B22" t="s">
        <v>614</v>
      </c>
      <c r="C22" s="179"/>
      <c r="D22" s="180">
        <v>2200</v>
      </c>
      <c r="E22" s="178"/>
      <c r="F22" s="181">
        <v>0</v>
      </c>
    </row>
    <row r="23" spans="1:7" x14ac:dyDescent="0.15">
      <c r="A23" s="178" t="s">
        <v>5</v>
      </c>
      <c r="B23" t="s">
        <v>53</v>
      </c>
      <c r="C23" s="179" t="s">
        <v>546</v>
      </c>
      <c r="D23" s="180">
        <v>2300</v>
      </c>
      <c r="E23" s="178"/>
      <c r="F23" s="181">
        <v>0</v>
      </c>
      <c r="G23" s="182" t="s">
        <v>548</v>
      </c>
    </row>
    <row r="24" spans="1:7" x14ac:dyDescent="0.15">
      <c r="A24" s="178"/>
      <c r="B24" t="s">
        <v>615</v>
      </c>
      <c r="C24" s="179"/>
      <c r="D24" s="180">
        <v>2400</v>
      </c>
      <c r="E24" s="178"/>
      <c r="F24" s="181">
        <v>0</v>
      </c>
    </row>
    <row r="25" spans="1:7" x14ac:dyDescent="0.15">
      <c r="A25" s="178" t="s">
        <v>35</v>
      </c>
      <c r="B25" t="s">
        <v>433</v>
      </c>
      <c r="C25" s="179" t="s">
        <v>549</v>
      </c>
      <c r="D25" s="180">
        <v>2500</v>
      </c>
      <c r="E25" s="178"/>
      <c r="F25" s="181">
        <v>0</v>
      </c>
      <c r="G25" s="182" t="s">
        <v>550</v>
      </c>
    </row>
    <row r="26" spans="1:7" x14ac:dyDescent="0.15">
      <c r="A26" s="178" t="s">
        <v>5</v>
      </c>
      <c r="B26" t="s">
        <v>434</v>
      </c>
      <c r="C26" s="179" t="s">
        <v>551</v>
      </c>
      <c r="D26" s="180">
        <v>2600</v>
      </c>
      <c r="E26" s="178"/>
      <c r="F26" s="181">
        <v>0</v>
      </c>
      <c r="G26" t="s">
        <v>552</v>
      </c>
    </row>
    <row r="27" spans="1:7" x14ac:dyDescent="0.15">
      <c r="A27" s="178"/>
      <c r="B27" t="s">
        <v>435</v>
      </c>
      <c r="C27" s="179" t="s">
        <v>553</v>
      </c>
      <c r="D27" s="180">
        <v>2700</v>
      </c>
      <c r="E27" s="178"/>
      <c r="F27" s="181">
        <v>0</v>
      </c>
      <c r="G27" s="182" t="s">
        <v>554</v>
      </c>
    </row>
    <row r="28" spans="1:7" x14ac:dyDescent="0.15">
      <c r="A28" s="178"/>
      <c r="B28" t="s">
        <v>437</v>
      </c>
      <c r="C28" s="179" t="s">
        <v>555</v>
      </c>
      <c r="D28" s="180">
        <v>2800</v>
      </c>
      <c r="E28" s="178"/>
      <c r="F28" s="181">
        <v>0</v>
      </c>
      <c r="G28" t="s">
        <v>556</v>
      </c>
    </row>
    <row r="29" spans="1:7" x14ac:dyDescent="0.15">
      <c r="A29" s="178"/>
      <c r="B29" t="s">
        <v>557</v>
      </c>
      <c r="C29" s="179" t="s">
        <v>558</v>
      </c>
      <c r="D29" s="180">
        <v>2900</v>
      </c>
      <c r="E29" s="178"/>
      <c r="F29" s="181">
        <v>0</v>
      </c>
      <c r="G29" t="s">
        <v>559</v>
      </c>
    </row>
    <row r="30" spans="1:7" x14ac:dyDescent="0.15">
      <c r="A30" s="178"/>
      <c r="B30" t="s">
        <v>440</v>
      </c>
      <c r="C30" s="179" t="s">
        <v>560</v>
      </c>
      <c r="D30" s="180">
        <v>3000</v>
      </c>
      <c r="E30" s="178"/>
      <c r="F30" s="181">
        <v>0</v>
      </c>
      <c r="G30" t="s">
        <v>561</v>
      </c>
    </row>
    <row r="31" spans="1:7" x14ac:dyDescent="0.15">
      <c r="A31" s="178"/>
      <c r="B31" t="s">
        <v>196</v>
      </c>
      <c r="C31" s="179" t="s">
        <v>562</v>
      </c>
      <c r="D31" s="180">
        <v>3100</v>
      </c>
      <c r="E31" s="178"/>
      <c r="F31" s="181">
        <f>9.95*31</f>
        <v>308.45</v>
      </c>
      <c r="G31" t="s">
        <v>563</v>
      </c>
    </row>
    <row r="32" spans="1:7" x14ac:dyDescent="0.15">
      <c r="A32" s="178"/>
      <c r="B32" t="s">
        <v>444</v>
      </c>
      <c r="C32" s="179" t="s">
        <v>564</v>
      </c>
      <c r="D32" s="180">
        <v>3200</v>
      </c>
      <c r="E32" s="178"/>
      <c r="F32" s="181">
        <v>0</v>
      </c>
      <c r="G32" t="s">
        <v>565</v>
      </c>
    </row>
    <row r="33" spans="1:7" x14ac:dyDescent="0.15">
      <c r="A33" s="178"/>
      <c r="B33" t="s">
        <v>1</v>
      </c>
      <c r="C33" s="179" t="s">
        <v>566</v>
      </c>
      <c r="D33" s="180">
        <v>3300</v>
      </c>
      <c r="E33" s="178"/>
      <c r="F33" s="181">
        <v>0</v>
      </c>
      <c r="G33" t="s">
        <v>567</v>
      </c>
    </row>
    <row r="34" spans="1:7" x14ac:dyDescent="0.15">
      <c r="A34" s="178"/>
      <c r="B34" t="s">
        <v>2</v>
      </c>
      <c r="C34" s="179" t="s">
        <v>568</v>
      </c>
      <c r="D34" s="180">
        <v>3400</v>
      </c>
      <c r="E34" s="178"/>
      <c r="F34" s="181">
        <v>0</v>
      </c>
      <c r="G34" t="s">
        <v>569</v>
      </c>
    </row>
    <row r="35" spans="1:7" x14ac:dyDescent="0.15">
      <c r="A35" s="178"/>
      <c r="B35" t="s">
        <v>570</v>
      </c>
      <c r="C35" s="179" t="s">
        <v>571</v>
      </c>
      <c r="D35" s="180">
        <v>3500</v>
      </c>
      <c r="E35" s="178"/>
      <c r="F35" s="181">
        <v>0</v>
      </c>
      <c r="G35" t="s">
        <v>572</v>
      </c>
    </row>
    <row r="36" spans="1:7" x14ac:dyDescent="0.15">
      <c r="A36" s="184"/>
      <c r="B36" s="185" t="s">
        <v>448</v>
      </c>
      <c r="C36" s="186"/>
      <c r="D36" s="187">
        <v>3600</v>
      </c>
      <c r="E36" s="184" t="s">
        <v>573</v>
      </c>
      <c r="F36" s="188"/>
      <c r="G36" s="185"/>
    </row>
    <row r="37" spans="1:7" x14ac:dyDescent="0.15">
      <c r="A37" s="184"/>
      <c r="B37" s="185" t="s">
        <v>450</v>
      </c>
      <c r="C37" s="186"/>
      <c r="D37" s="187">
        <v>3700</v>
      </c>
      <c r="E37" s="184" t="s">
        <v>573</v>
      </c>
      <c r="F37" s="188"/>
      <c r="G37" s="185"/>
    </row>
    <row r="38" spans="1:7" x14ac:dyDescent="0.15">
      <c r="A38" s="178"/>
      <c r="B38" t="s">
        <v>242</v>
      </c>
      <c r="C38" s="179" t="s">
        <v>574</v>
      </c>
      <c r="D38" s="180">
        <v>3800</v>
      </c>
      <c r="E38" s="178"/>
      <c r="F38" s="181">
        <v>3000</v>
      </c>
      <c r="G38" t="s">
        <v>575</v>
      </c>
    </row>
    <row r="39" spans="1:7" x14ac:dyDescent="0.15">
      <c r="A39" s="184"/>
      <c r="B39" s="185" t="s">
        <v>454</v>
      </c>
      <c r="C39" s="186"/>
      <c r="D39" s="187">
        <v>3900</v>
      </c>
      <c r="E39" s="184" t="s">
        <v>573</v>
      </c>
      <c r="F39" s="188"/>
      <c r="G39" s="185"/>
    </row>
    <row r="40" spans="1:7" x14ac:dyDescent="0.15">
      <c r="A40" s="184"/>
      <c r="B40" s="185" t="s">
        <v>457</v>
      </c>
      <c r="C40" s="186"/>
      <c r="D40" s="187">
        <v>4000</v>
      </c>
      <c r="E40" s="184" t="s">
        <v>573</v>
      </c>
      <c r="F40" s="188"/>
      <c r="G40" s="185"/>
    </row>
    <row r="41" spans="1:7" x14ac:dyDescent="0.15">
      <c r="A41" s="184"/>
      <c r="B41" s="185" t="s">
        <v>349</v>
      </c>
      <c r="C41" s="186"/>
      <c r="D41" s="187">
        <v>4100</v>
      </c>
      <c r="E41" s="184" t="s">
        <v>573</v>
      </c>
      <c r="F41" s="188"/>
      <c r="G41" s="185"/>
    </row>
    <row r="42" spans="1:7" x14ac:dyDescent="0.15">
      <c r="A42" s="178"/>
      <c r="B42" t="s">
        <v>576</v>
      </c>
      <c r="C42" s="179" t="s">
        <v>577</v>
      </c>
      <c r="D42" s="180">
        <v>4200</v>
      </c>
      <c r="E42" s="178"/>
      <c r="F42" s="181">
        <v>30000</v>
      </c>
      <c r="G42" t="s">
        <v>578</v>
      </c>
    </row>
    <row r="43" spans="1:7" x14ac:dyDescent="0.15">
      <c r="A43" s="184"/>
      <c r="B43" s="185" t="s">
        <v>462</v>
      </c>
      <c r="C43" s="186"/>
      <c r="D43" s="187">
        <v>4300</v>
      </c>
      <c r="E43" s="184" t="s">
        <v>573</v>
      </c>
      <c r="F43" s="188"/>
      <c r="G43" s="185"/>
    </row>
    <row r="44" spans="1:7" x14ac:dyDescent="0.15">
      <c r="A44" s="178"/>
      <c r="B44" t="s">
        <v>464</v>
      </c>
      <c r="C44" s="179" t="s">
        <v>579</v>
      </c>
      <c r="D44" s="180">
        <v>4400</v>
      </c>
      <c r="E44" s="178"/>
      <c r="F44" s="181">
        <f>60*31</f>
        <v>1860</v>
      </c>
      <c r="G44" t="s">
        <v>580</v>
      </c>
    </row>
    <row r="45" spans="1:7" x14ac:dyDescent="0.15">
      <c r="A45" s="178"/>
      <c r="B45" t="s">
        <v>187</v>
      </c>
      <c r="C45" s="179" t="s">
        <v>581</v>
      </c>
      <c r="D45" s="180">
        <v>4500</v>
      </c>
      <c r="E45" s="178"/>
      <c r="F45" s="181">
        <v>7000</v>
      </c>
      <c r="G45" s="182" t="s">
        <v>582</v>
      </c>
    </row>
    <row r="46" spans="1:7" x14ac:dyDescent="0.15">
      <c r="A46" s="178"/>
      <c r="B46" t="s">
        <v>469</v>
      </c>
      <c r="C46" s="179"/>
      <c r="D46" s="180">
        <v>4600</v>
      </c>
      <c r="E46" s="178"/>
      <c r="F46" s="181">
        <v>0</v>
      </c>
      <c r="G46" s="182" t="s">
        <v>583</v>
      </c>
    </row>
    <row r="47" spans="1:7" x14ac:dyDescent="0.15">
      <c r="A47" s="189"/>
      <c r="B47" s="190" t="s">
        <v>472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2015</vt:lpstr>
      <vt:lpstr>2015.list</vt:lpstr>
      <vt:lpstr>2014.01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пользователь Microsoft Office</cp:lastModifiedBy>
  <cp:lastPrinted>2012-02-11T10:59:49Z</cp:lastPrinted>
  <dcterms:created xsi:type="dcterms:W3CDTF">2010-09-01T09:17:33Z</dcterms:created>
  <dcterms:modified xsi:type="dcterms:W3CDTF">2016-01-20T12:41:51Z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