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5605" windowHeight="15855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'2014'!$A$1:$E$64</definedName>
    <definedName name="_Toc251017352" localSheetId="0">'2014'!$A$164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<sst xmlns="http://schemas.openxmlformats.org/spreadsheetml/2006/main" count="1196" uniqueCount="627">
  <si>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</si>
  <si>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</si>
  <si>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</si>
  <si>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</si>
  <si>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</si>
  <si>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</si>
  <si>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</si>
  <si>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</si>
  <si>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</si>
  <si>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</si>
  <si>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</si>
  <si>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</si>
  <si>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</si>
  <si>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</si>
  <si>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</si>
  <si>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</si>
  <si>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</si>
  <si>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</si>
  <si>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</si>
  <si>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</si>
  <si>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</si>
  <si>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</si>
  <si>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</si>
  <si>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</si>
  <si>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</si>
  <si>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</si>
  <si>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</si>
  <si>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</si>
  <si>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</si>
  <si>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</si>
  <si>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</si>
  <si>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</si>
  <si>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</si>
  <si>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</si>
  <si>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</si>
  <si>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</si>
  <si>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</si>
  <si>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</si>
  <si>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</si>
  <si>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</si>
  <si>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</si>
  <si>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</si>
  <si>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</si>
  <si>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</si>
  <si>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</si>
  <si>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</si>
  <si>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</si>
  <si>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</si>
  <si>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</si>
  <si>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</si>
  <si>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</si>
  <si>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</si>
  <si>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</si>
  <si>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</si>
  <si>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</si>
  <si>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</si>
  <si>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</si>
  <si>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</si>
  <si>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</si>
  <si>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</si>
  <si>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</si>
  <si>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</si>
  <si>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</si>
  <si>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</si>
  <si>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</si>
  <si>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</si>
  <si>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</si>
  <si>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</si>
  <si>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</si>
  <si>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</si>
  <si>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</si>
  <si>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</si>
  <si>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</si>
  <si>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</si>
  <si>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</si>
  <si>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</si>
  <si>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</si>
  <si>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</si>
  <si>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</si>
  <si>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</si>
  <si>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</si>
  <si>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</si>
  <si>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</si>
  <si>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</si>
  <si>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</si>
  <si>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</si>
  <si>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</si>
  <si>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</si>
  <si>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</si>
  <si>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</si>
  <si>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</si>
  <si>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</si>
  <si>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</si>
  <si>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</si>
  <si>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</si>
  <si>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</si>
  <si>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</si>
  <si>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</si>
  <si>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</si>
  <si>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</si>
  <si>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</si>
  <si>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</si>
  <si>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</si>
  <si>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</si>
  <si>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</si>
  <si>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</si>
  <si>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</si>
  <si>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</si>
  <si>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</si>
  <si>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</si>
  <si>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</si>
  <si>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</si>
  <si>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</si>
  <si>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</si>
  <si>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</si>
  <si>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</si>
  <si>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</si>
  <si>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</si>
  <si>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</si>
  <si>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</si>
  <si>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</si>
  <si>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</si>
  <si>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</si>
  <si>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</si>
  <si>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</si>
  <si>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</si>
  <si>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</si>
  <si>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</si>
  <si>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</si>
  <si>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</si>
  <si>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</si>
  <si>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</si>
  <si>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</si>
  <si>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</si>
  <si>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</si>
  <si>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</si>
  <si>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</si>
  <si>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</si>
  <si>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</si>
  <si>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</si>
  <si>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</si>
  <si>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</si>
  <si>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</si>
  <si>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</si>
  <si>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</si>
  <si>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</si>
  <si>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</si>
  <si>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</si>
  <si>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</si>
  <si>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</si>
  <si>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</si>
  <si>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</si>
  <si>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</si>
  <si>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</si>
  <si>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</si>
  <si>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</si>
  <si>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</si>
  <si>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</si>
  <si>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</si>
  <si>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</si>
  <si>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</si>
  <si>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</si>
  <si>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</si>
  <si>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</si>
  <si>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</si>
  <si>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</si>
  <si>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</si>
  <si>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</si>
  <si>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</si>
  <si>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</si>
  <si>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</si>
  <si>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</si>
  <si>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</si>
  <si>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</si>
  <si>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</si>
  <si>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</si>
  <si>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</si>
  <si>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</si>
  <si>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</si>
  <si>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</si>
  <si>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</si>
  <si>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</si>
  <si>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</si>
  <si>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</si>
  <si>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</si>
  <si>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</si>
  <si>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</si>
  <si>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</si>
  <si>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</si>
  <si>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</si>
  <si>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</si>
  <si>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</si>
  <si>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</si>
  <si>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</si>
  <si>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</si>
  <si>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</si>
  <si>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</si>
  <si>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</si>
  <si>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</si>
  <si>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</si>
  <si>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</si>
  <si>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</si>
  <si>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</si>
  <si>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</si>
  <si>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</si>
  <si>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</si>
  <si>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</si>
  <si>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</si>
  <si>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</si>
  <si>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</si>
  <si>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</si>
  <si>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</si>
  <si>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</si>
  <si>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</si>
  <si>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</si>
  <si>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</si>
  <si>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</si>
  <si>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</si>
  <si>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</si>
  <si>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</si>
  <si>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</si>
  <si>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</si>
  <si>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</si>
  <si>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</si>
  <si>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</si>
  <si>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</si>
  <si>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</si>
  <si>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</si>
  <si>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</si>
  <si>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</si>
  <si>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</si>
  <si>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</si>
  <si>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</si>
  <si>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</si>
  <si>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</si>
  <si>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</si>
  <si>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</si>
  <si>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</si>
  <si>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</si>
  <si>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</si>
  <si>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</si>
  <si>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</si>
  <si>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</si>
  <si>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</si>
  <si>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</si>
  <si>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</si>
  <si>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</si>
  <si>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</si>
  <si>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</si>
  <si>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</si>
  <si>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</si>
  <si>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</si>
  <si>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</si>
  <si>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</si>
  <si>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</si>
  <si>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</si>
  <si>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</si>
  <si>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</si>
  <si>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</si>
  <si>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</si>
  <si>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</si>
  <si>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</si>
  <si>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</si>
  <si>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</si>
  <si>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</si>
  <si>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</si>
  <si>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</si>
  <si>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</si>
  <si>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</si>
  <si>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</si>
  <si>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</si>
  <si>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</si>
  <si>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</si>
  <si>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</si>
  <si>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</si>
  <si>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</si>
  <si>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</si>
  <si>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</si>
  <si>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</si>
  <si>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</si>
  <si>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</si>
  <si>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</si>
  <si>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</si>
  <si>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</si>
  <si>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</si>
  <si>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</si>
  <si>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</si>
  <si>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</si>
  <si>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</si>
  <si>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</si>
  <si>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</si>
  <si>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</si>
  <si>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</si>
  <si>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</si>
  <si>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</si>
  <si>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</si>
  <si>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</si>
  <si>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</si>
  <si>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</si>
  <si>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</si>
  <si>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r>
      <rPr>
        <b/>
        <sz val="10"/>
        <color rgb="FFFF0000"/>
        <rFont val="Arial Cyr"/>
        <charset val="204"/>
      </rPr>
      <t>! Протестировать утилиты очистки мака, например CleanMyMac2.</t>
    </r>
    <r>
      <rPr>
        <b/>
        <sz val="10"/>
        <rFont val="Arial Cyr"/>
        <charset val="204"/>
      </rPr>
      <t xml:space="preserve">
! Протестировать разные менеджеры пакетов под Linux.</t>
    </r>
  </si>
  <si>
    <t>! Найти утилиту для работы с архивами под iOS.
! Найти all in one решение для Mac OS X</t>
  </si>
  <si>
    <r>
      <rPr>
        <b/>
        <sz val="10"/>
        <color rgb="FFFF0000"/>
        <rFont val="Arial Cyr"/>
        <charset val="204"/>
      </rPr>
      <t>! Найти файловый менеджер под Mac OS X</t>
    </r>
    <r>
      <rPr>
        <b/>
        <sz val="10"/>
        <rFont val="Arial Cyr"/>
        <charset val="204"/>
      </rPr>
      <t xml:space="preserve">
</t>
    </r>
    <r>
      <rPr>
        <b/>
        <sz val="10"/>
        <color rgb="FFFF0000"/>
        <rFont val="Arial Cyr"/>
        <charset val="204"/>
      </rPr>
      <t>! Подобрать плагины для Far (colorer, ftp, sftp, ?, настроить редактор)</t>
    </r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</si>
  <si>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</si>
  <si>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</si>
  <si>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</si>
  <si>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</si>
  <si>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</si>
  <si>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</si>
  <si>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</si>
  <si>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</si>
  <si>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</si>
  <si>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</si>
  <si>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</si>
  <si>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</si>
  <si>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</si>
  <si>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</si>
  <si>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</si>
  <si>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</si>
  <si>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</si>
  <si>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</si>
  <si>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</si>
  <si>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</si>
  <si>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</si>
  <si>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</si>
  <si>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</si>
  <si>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</si>
  <si>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</si>
  <si>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</si>
  <si>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</si>
  <si>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</si>
  <si>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</si>
  <si>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</si>
  <si>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</si>
  <si>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</si>
  <si>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</si>
  <si>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</si>
  <si>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</si>
  <si>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</si>
  <si>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</si>
  <si>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</si>
  <si>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</si>
  <si>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</si>
  <si>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</si>
  <si>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</si>
  <si>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</si>
  <si>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</si>
  <si>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</si>
  <si>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</si>
  <si>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</si>
  <si>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</si>
  <si>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</si>
  <si>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</si>
  <si>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</si>
  <si>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</si>
  <si>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</si>
  <si>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</si>
  <si>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</si>
  <si>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</si>
  <si>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</si>
  <si>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</si>
  <si>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</si>
  <si>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</si>
  <si>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</si>
  <si>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</si>
  <si>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Indigo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</si>
  <si>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</si>
  <si>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</si>
  <si>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</si>
  <si>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</si>
  <si>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</si>
  <si>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</si>
  <si>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</si>
  <si>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</si>
  <si>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</si>
  <si>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</si>
  <si>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</si>
  <si>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</si>
  <si>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! Потестировать IntelliJ Idea
! Протестировать Eclipse Kepler
! Сформировать список используемых плагинов</t>
  </si>
  <si>
    <t>Team Viewer</t>
  </si>
  <si>
    <t>+ Удобный доступ на удаленный компьютер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</si>
  <si>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</si>
  <si>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</si>
  <si>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</si>
  <si>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</si>
  <si>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</si>
  <si>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</si>
  <si>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</si>
  <si>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</si>
  <si>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</si>
  <si>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</si>
  <si>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</si>
  <si>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</si>
  <si>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</si>
  <si>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</si>
  <si>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</si>
  <si>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</si>
  <si>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</si>
  <si>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</si>
  <si>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</si>
  <si>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</si>
  <si>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</si>
  <si>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</si>
  <si>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</si>
  <si>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</si>
  <si>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</si>
  <si>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</si>
  <si>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</si>
  <si>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</si>
  <si>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</si>
  <si>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</si>
  <si>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</si>
  <si>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</si>
  <si>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</si>
  <si>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</si>
  <si>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</si>
  <si>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</si>
  <si>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</si>
  <si>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</si>
  <si>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</si>
  <si>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</si>
  <si>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</si>
  <si>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</si>
  <si>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</si>
  <si>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</si>
  <si>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</si>
  <si>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</si>
  <si>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</si>
  <si>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</si>
  <si>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</si>
  <si>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</si>
  <si>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</si>
  <si>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</si>
  <si>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</si>
  <si>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</si>
  <si>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</si>
  <si>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</si>
  <si>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</si>
  <si>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</si>
  <si>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</si>
  <si>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</si>
  <si>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</si>
  <si>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</si>
  <si>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</si>
  <si>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</si>
  <si>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</si>
  <si>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</si>
  <si>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</si>
  <si>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</si>
  <si>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</si>
  <si>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</si>
  <si>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</si>
  <si>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</si>
  <si>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</si>
  <si>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</si>
  <si>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</si>
  <si>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</si>
  <si>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</si>
  <si>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</si>
  <si>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</si>
  <si>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</si>
  <si>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</si>
  <si>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</si>
  <si>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</si>
  <si>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</si>
  <si>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</si>
  <si>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</si>
  <si>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</si>
  <si>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</si>
  <si>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</si>
  <si>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</si>
  <si>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</si>
  <si>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</si>
  <si>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</si>
  <si>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</si>
  <si>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</si>
  <si>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</si>
  <si>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</si>
  <si>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</si>
  <si>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</si>
  <si>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</si>
  <si>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</si>
  <si>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</si>
  <si>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</si>
  <si>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</si>
  <si>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</si>
  <si>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</si>
  <si>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</si>
  <si>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</si>
  <si>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</si>
  <si>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</si>
  <si>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</si>
  <si>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</si>
  <si>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</si>
  <si>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</si>
  <si>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</si>
  <si>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</si>
  <si>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</si>
  <si>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</si>
  <si>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</si>
  <si>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</si>
  <si>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</si>
  <si>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</si>
  <si>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</si>
  <si>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</si>
  <si>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</si>
  <si>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</si>
  <si>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</si>
  <si>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</si>
  <si>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</si>
  <si>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</si>
  <si>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</si>
  <si>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</si>
  <si>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</si>
  <si>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</si>
  <si>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</si>
  <si>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</si>
  <si>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</si>
  <si>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</si>
  <si>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</si>
  <si>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</si>
  <si>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</si>
  <si>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</si>
  <si>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</si>
  <si>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</si>
  <si>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</si>
  <si>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</si>
  <si>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</si>
  <si>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</si>
  <si>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</si>
  <si>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</si>
  <si>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</si>
  <si>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</si>
  <si>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</si>
  <si>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</si>
  <si>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</si>
  <si>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</si>
  <si>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</si>
  <si>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</si>
  <si>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</si>
  <si>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</si>
  <si>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</si>
  <si>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</si>
  <si>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</si>
  <si>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</si>
  <si>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</si>
  <si>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</si>
  <si>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</si>
  <si>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</si>
  <si>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</si>
  <si>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</si>
  <si>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</si>
  <si>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</si>
  <si>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</si>
  <si>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</si>
  <si>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</si>
  <si>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</si>
  <si>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</si>
  <si>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</si>
  <si>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</si>
  <si>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</si>
  <si>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</si>
  <si>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</si>
  <si>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</si>
  <si>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</si>
  <si>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</si>
  <si>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</si>
  <si>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</si>
  <si>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</si>
  <si>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</si>
  <si>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</si>
  <si>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</si>
  <si>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</si>
  <si>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</si>
  <si>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</si>
  <si>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</si>
  <si>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</si>
  <si>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</si>
  <si>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</si>
  <si>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</si>
  <si>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</si>
  <si>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</si>
  <si>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</si>
  <si>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</si>
  <si>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</si>
  <si>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</si>
  <si>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</si>
  <si>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</si>
  <si>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</si>
  <si>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</si>
  <si>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</si>
  <si>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</si>
  <si>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</si>
  <si>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</si>
  <si>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</si>
  <si>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</si>
  <si>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</si>
  <si>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</si>
  <si>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</si>
  <si>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</si>
  <si>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</si>
  <si>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</si>
  <si>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</si>
  <si>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</si>
  <si>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</si>
  <si>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</si>
  <si>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</si>
  <si>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</si>
  <si>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</si>
  <si>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</si>
  <si>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</si>
  <si>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</si>
  <si>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</si>
  <si>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</si>
  <si>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</si>
  <si>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</si>
  <si>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</si>
  <si>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</si>
  <si>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</si>
  <si>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</si>
  <si>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</si>
  <si>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</si>
  <si>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</si>
  <si>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</si>
  <si>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</si>
  <si>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r>
      <t xml:space="preserve">! Протестировать MS Windows 8
! Протестировать Mac OS X Maverics
</t>
    </r>
    <r>
      <rPr>
        <b/>
        <sz val="10"/>
        <rFont val="Arial Cyr"/>
        <charset val="204"/>
      </rPr>
      <t>! Выбрать серверный дистрибутив Linux и поднять сервер</t>
    </r>
  </si>
  <si>
    <t>FAR 3 + Basic 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</si>
</sst>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6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8" Type="http://schemas.openxmlformats.org/officeDocument/2006/relationships/hyperlink" Target="http://www.utorrent.com/" TargetMode="External"/><Relationship Id="rId26" Type="http://schemas.openxmlformats.org/officeDocument/2006/relationships/hyperlink" Target="https://itunes.apple.com/ru/app/measures-konvertor-velicin/id287918318?mt=8" TargetMode="External"/><Relationship Id="rId39" Type="http://schemas.openxmlformats.org/officeDocument/2006/relationships/hyperlink" Target="https://itunes.apple.com/ru/app/tunein-radio/id418987775?mt=8" TargetMode="External"/><Relationship Id="rId21" Type="http://schemas.openxmlformats.org/officeDocument/2006/relationships/hyperlink" Target="http://www.astroburn.com/rus/products/abAudio" TargetMode="External"/><Relationship Id="rId34" Type="http://schemas.openxmlformats.org/officeDocument/2006/relationships/hyperlink" Target="https://itunes.apple.com/ru/app/ibooks/id364709193?mt=8" TargetMode="External"/><Relationship Id="rId42" Type="http://schemas.openxmlformats.org/officeDocument/2006/relationships/hyperlink" Target="http://www.videolan.org/vlc/" TargetMode="External"/><Relationship Id="rId47" Type="http://schemas.openxmlformats.org/officeDocument/2006/relationships/hyperlink" Target="https://www.facebook.com/" TargetMode="External"/><Relationship Id="rId50" Type="http://schemas.openxmlformats.org/officeDocument/2006/relationships/hyperlink" Target="http://www.skype.com/ru/" TargetMode="External"/><Relationship Id="rId55" Type="http://schemas.openxmlformats.org/officeDocument/2006/relationships/hyperlink" Target="https://homemoney.ua/" TargetMode="External"/><Relationship Id="rId63" Type="http://schemas.openxmlformats.org/officeDocument/2006/relationships/hyperlink" Target="https://www.ej-technologies.com/products/jprofiler/overview.html" TargetMode="External"/><Relationship Id="rId68" Type="http://schemas.openxmlformats.org/officeDocument/2006/relationships/hyperlink" Target="http://mobaxterm.mobatek.net/" TargetMode="External"/><Relationship Id="rId76" Type="http://schemas.openxmlformats.org/officeDocument/2006/relationships/hyperlink" Target="http://squirrel-sql.sourceforge.net/" TargetMode="External"/><Relationship Id="rId7" Type="http://schemas.openxmlformats.org/officeDocument/2006/relationships/hyperlink" Target="http://www.avast.com/" TargetMode="External"/><Relationship Id="rId71" Type="http://schemas.openxmlformats.org/officeDocument/2006/relationships/hyperlink" Target="http://www.winpcap.org/windump/" TargetMode="External"/><Relationship Id="rId2" Type="http://schemas.openxmlformats.org/officeDocument/2006/relationships/hyperlink" Target="https://github.com/" TargetMode="External"/><Relationship Id="rId16" Type="http://schemas.openxmlformats.org/officeDocument/2006/relationships/hyperlink" Target="https://www.dropbox.com/" TargetMode="External"/><Relationship Id="rId29" Type="http://schemas.openxmlformats.org/officeDocument/2006/relationships/hyperlink" Target="http://notepad-plus-plus.org/download/v6.5.5.html" TargetMode="External"/><Relationship Id="rId11" Type="http://schemas.openxmlformats.org/officeDocument/2006/relationships/hyperlink" Target="http://www.sopht.jp/en/cleanarchiver/" TargetMode="External"/><Relationship Id="rId24" Type="http://schemas.openxmlformats.org/officeDocument/2006/relationships/hyperlink" Target="http://www.ipass.com/" TargetMode="External"/><Relationship Id="rId32" Type="http://schemas.openxmlformats.org/officeDocument/2006/relationships/hyperlink" Target="http://calibre-ebook.com/" TargetMode="External"/><Relationship Id="rId37" Type="http://schemas.openxmlformats.org/officeDocument/2006/relationships/hyperlink" Target="http://www.alreader.com/" TargetMode="External"/><Relationship Id="rId40" Type="http://schemas.openxmlformats.org/officeDocument/2006/relationships/hyperlink" Target="https://itunes.apple.com/ru/app/avplayerhd/id407976815?mt=8" TargetMode="External"/><Relationship Id="rId45" Type="http://schemas.openxmlformats.org/officeDocument/2006/relationships/hyperlink" Target="https://www.google.ru/intl/ru/chrome/browser/" TargetMode="External"/><Relationship Id="rId53" Type="http://schemas.openxmlformats.org/officeDocument/2006/relationships/hyperlink" Target="https://itunes.apple.com/ru/app/andeks.navigator/id474500851?mt=8" TargetMode="External"/><Relationship Id="rId58" Type="http://schemas.openxmlformats.org/officeDocument/2006/relationships/hyperlink" Target="http://winmerge.org/?lang=ru" TargetMode="External"/><Relationship Id="rId66" Type="http://schemas.openxmlformats.org/officeDocument/2006/relationships/hyperlink" Target="http://ant.apache.org/" TargetMode="External"/><Relationship Id="rId74" Type="http://schemas.openxmlformats.org/officeDocument/2006/relationships/hyperlink" Target="http://gull.sourceforge.net/" TargetMode="External"/><Relationship Id="rId5" Type="http://schemas.openxmlformats.org/officeDocument/2006/relationships/hyperlink" Target="https://agilebits.com/onepassword" TargetMode="External"/><Relationship Id="rId15" Type="http://schemas.openxmlformats.org/officeDocument/2006/relationships/hyperlink" Target="http://www.ghisler.com/" TargetMode="External"/><Relationship Id="rId23" Type="http://schemas.openxmlformats.org/officeDocument/2006/relationships/hyperlink" Target="http://www.active-undelete.com/" TargetMode="External"/><Relationship Id="rId28" Type="http://schemas.openxmlformats.org/officeDocument/2006/relationships/hyperlink" Target="http://www.microsoft.com/rus/mac" TargetMode="External"/><Relationship Id="rId36" Type="http://schemas.openxmlformats.org/officeDocument/2006/relationships/hyperlink" Target="home-lib.net" TargetMode="External"/><Relationship Id="rId49" Type="http://schemas.openxmlformats.org/officeDocument/2006/relationships/hyperlink" Target="http://www.livejournal.com/" TargetMode="External"/><Relationship Id="rId57" Type="http://schemas.openxmlformats.org/officeDocument/2006/relationships/hyperlink" Target="http://lingualeo.com/" TargetMode="External"/><Relationship Id="rId61" Type="http://schemas.openxmlformats.org/officeDocument/2006/relationships/hyperlink" Target="http://www.eclipse.org/" TargetMode="External"/><Relationship Id="rId10" Type="http://schemas.openxmlformats.org/officeDocument/2006/relationships/hyperlink" Target="http://unarchiver.c3.cx/unarchiver" TargetMode="External"/><Relationship Id="rId19" Type="http://schemas.openxmlformats.org/officeDocument/2006/relationships/hyperlink" Target="http://www.daemon-tools.cc/rus/home" TargetMode="External"/><Relationship Id="rId31" Type="http://schemas.openxmlformats.org/officeDocument/2006/relationships/hyperlink" Target="http://evernote.com/" TargetMode="External"/><Relationship Id="rId44" Type="http://schemas.openxmlformats.org/officeDocument/2006/relationships/hyperlink" Target="https://www.todo-cloud.com/" TargetMode="External"/><Relationship Id="rId52" Type="http://schemas.openxmlformats.org/officeDocument/2006/relationships/hyperlink" Target="https://itunes.apple.com/ru/app/andeks.karty/id313877526?mt=8" TargetMode="External"/><Relationship Id="rId60" Type="http://schemas.openxmlformats.org/officeDocument/2006/relationships/hyperlink" Target="http://www.oracle.com/technetwork/java/index.html" TargetMode="External"/><Relationship Id="rId65" Type="http://schemas.openxmlformats.org/officeDocument/2006/relationships/hyperlink" Target="http://maven.apache.org/" TargetMode="External"/><Relationship Id="rId73" Type="http://schemas.openxmlformats.org/officeDocument/2006/relationships/hyperlink" Target="http://www.soapui.org/" TargetMode="External"/><Relationship Id="rId78" Type="http://schemas.openxmlformats.org/officeDocument/2006/relationships/hyperlink" Target="http://www.cygwin.com/" TargetMode="External"/><Relationship Id="rId4" Type="http://schemas.openxmlformats.org/officeDocument/2006/relationships/hyperlink" Target="http://www.paragon.ru/home/br-professional" TargetMode="External"/><Relationship Id="rId9" Type="http://schemas.openxmlformats.org/officeDocument/2006/relationships/hyperlink" Target="http://brew.sh/index_ru.html" TargetMode="External"/><Relationship Id="rId14" Type="http://schemas.openxmlformats.org/officeDocument/2006/relationships/hyperlink" Target="http://www.win-rar.ru/" TargetMode="External"/><Relationship Id="rId22" Type="http://schemas.openxmlformats.org/officeDocument/2006/relationships/hyperlink" Target="http://www.nero.com/" TargetMode="External"/><Relationship Id="rId27" Type="http://schemas.openxmlformats.org/officeDocument/2006/relationships/hyperlink" Target="http://office.microsoft.com/ru-ru/" TargetMode="External"/><Relationship Id="rId30" Type="http://schemas.openxmlformats.org/officeDocument/2006/relationships/hyperlink" Target="http://get.adobe.com/ru/reader" TargetMode="External"/><Relationship Id="rId35" Type="http://schemas.openxmlformats.org/officeDocument/2006/relationships/hyperlink" Target="https://itunes.apple.com/ru/app/shortbook/id295094302?mt=8&amp;ign-mpt=uo%3D4" TargetMode="External"/><Relationship Id="rId43" Type="http://schemas.openxmlformats.org/officeDocument/2006/relationships/hyperlink" Target="http://beamer-app.com/" TargetMode="External"/><Relationship Id="rId48" Type="http://schemas.openxmlformats.org/officeDocument/2006/relationships/hyperlink" Target="http://www.odnoklassniki.ru/" TargetMode="External"/><Relationship Id="rId56" Type="http://schemas.openxmlformats.org/officeDocument/2006/relationships/hyperlink" Target="https://itunes.apple.com/ru/app/moi-den-gi-s-money-dla-ipad/id450750137?mt=8" TargetMode="External"/><Relationship Id="rId64" Type="http://schemas.openxmlformats.org/officeDocument/2006/relationships/hyperlink" Target="http://www.yourkit.com/java/profiler/" TargetMode="External"/><Relationship Id="rId69" Type="http://schemas.openxmlformats.org/officeDocument/2006/relationships/hyperlink" Target="http://cvsgui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8" Type="http://schemas.openxmlformats.org/officeDocument/2006/relationships/hyperlink" Target="http://www.esetnod32.ru/" TargetMode="External"/><Relationship Id="rId51" Type="http://schemas.openxmlformats.org/officeDocument/2006/relationships/hyperlink" Target="http://www.whatsapp.com/?l=ru" TargetMode="External"/><Relationship Id="rId72" Type="http://schemas.openxmlformats.org/officeDocument/2006/relationships/hyperlink" Target="http://www.wireshark.org/" TargetMode="External"/><Relationship Id="rId3" Type="http://schemas.openxmlformats.org/officeDocument/2006/relationships/hyperlink" Target="http://www.acronis.ru/homecomputing/trueimage" TargetMode="External"/><Relationship Id="rId12" Type="http://schemas.openxmlformats.org/officeDocument/2006/relationships/hyperlink" Target="http://www.7-zip.org/" TargetMode="External"/><Relationship Id="rId17" Type="http://schemas.openxmlformats.org/officeDocument/2006/relationships/hyperlink" Target="https://drive.google.com/" TargetMode="External"/><Relationship Id="rId25" Type="http://schemas.openxmlformats.org/officeDocument/2006/relationships/hyperlink" Target="https://itunes.apple.com/ru/app/qr-reader-for-iphone/id368494609?mt=8" TargetMode="External"/><Relationship Id="rId33" Type="http://schemas.openxmlformats.org/officeDocument/2006/relationships/hyperlink" Target="http://marvinapp.com/" TargetMode="External"/><Relationship Id="rId38" Type="http://schemas.openxmlformats.org/officeDocument/2006/relationships/hyperlink" Target="https://itunes.apple.com/ru/app/irusradio/id306951861?mt=8" TargetMode="External"/><Relationship Id="rId46" Type="http://schemas.openxmlformats.org/officeDocument/2006/relationships/hyperlink" Target="https://mail.yandex.ru/neo2" TargetMode="External"/><Relationship Id="rId59" Type="http://schemas.openxmlformats.org/officeDocument/2006/relationships/hyperlink" Target="http://meldmerge.org/" TargetMode="External"/><Relationship Id="rId67" Type="http://schemas.openxmlformats.org/officeDocument/2006/relationships/hyperlink" Target="http://www.teamviewer.com/" TargetMode="External"/><Relationship Id="rId20" Type="http://schemas.openxmlformats.org/officeDocument/2006/relationships/hyperlink" Target="http://www.astroburn.com/rus/products/abLite" TargetMode="External"/><Relationship Id="rId41" Type="http://schemas.openxmlformats.org/officeDocument/2006/relationships/hyperlink" Target="http://www.codecguide.com/" TargetMode="External"/><Relationship Id="rId54" Type="http://schemas.openxmlformats.org/officeDocument/2006/relationships/hyperlink" Target="https://itunes.apple.com/ru/app/google-maps/id585027354?mt=8" TargetMode="External"/><Relationship Id="rId62" Type="http://schemas.openxmlformats.org/officeDocument/2006/relationships/hyperlink" Target="https://www.eclipse.org/mat/" TargetMode="External"/><Relationship Id="rId70" Type="http://schemas.openxmlformats.org/officeDocument/2006/relationships/hyperlink" Target="http://www.tcpdump.org/" TargetMode="External"/><Relationship Id="rId75" Type="http://schemas.openxmlformats.org/officeDocument/2006/relationships/hyperlink" Target="http://sipp.sourceforge.net/" TargetMode="External"/><Relationship Id="rId1" Type="http://schemas.openxmlformats.org/officeDocument/2006/relationships/hyperlink" Target="https://mail.yandex.ru/neo2/" TargetMode="External"/><Relationship Id="rId6" Type="http://schemas.openxmlformats.org/officeDocument/2006/relationships/hyperlink" Target="http://punto.yandex.ru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gull.sourceforge.net/" TargetMode="External"/><Relationship Id="rId39" Type="http://schemas.openxmlformats.org/officeDocument/2006/relationships/hyperlink" Target="http://www.chiark.greenend.org.uk/~sgtatham/putty/download.html" TargetMode="External"/><Relationship Id="rId21" Type="http://schemas.openxmlformats.org/officeDocument/2006/relationships/hyperlink" Target="http://www.ej-technologies.com/" TargetMode="External"/><Relationship Id="rId34" Type="http://schemas.openxmlformats.org/officeDocument/2006/relationships/hyperlink" Target="http://colorer.sourceforge.net/farplugin.html" TargetMode="External"/><Relationship Id="rId42" Type="http://schemas.openxmlformats.org/officeDocument/2006/relationships/hyperlink" Target="http://www.atlassian.com/software/confluence/overview/team-collaboration-software" TargetMode="External"/><Relationship Id="rId47" Type="http://schemas.openxmlformats.org/officeDocument/2006/relationships/hyperlink" Target="http://www.microsoft.com/rus/mac" TargetMode="External"/><Relationship Id="rId50" Type="http://schemas.openxmlformats.org/officeDocument/2006/relationships/hyperlink" Target="http://www.skype.com/" TargetMode="External"/><Relationship Id="rId55" Type="http://schemas.openxmlformats.org/officeDocument/2006/relationships/hyperlink" Target="https://www.dropbox.com/" TargetMode="External"/><Relationship Id="rId63" Type="http://schemas.openxmlformats.org/officeDocument/2006/relationships/hyperlink" Target="http://www.acronis.ru/" TargetMode="External"/><Relationship Id="rId68" Type="http://schemas.openxmlformats.org/officeDocument/2006/relationships/hyperlink" Target="http://www.springsource.org/sts" TargetMode="External"/><Relationship Id="rId7" Type="http://schemas.openxmlformats.org/officeDocument/2006/relationships/hyperlink" Target="http://punto.yandex.ru/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://www.astroburn.com/rus/products/abAudio" TargetMode="External"/><Relationship Id="rId16" Type="http://schemas.openxmlformats.org/officeDocument/2006/relationships/hyperlink" Target="http://disk.yandex.ru/" TargetMode="External"/><Relationship Id="rId29" Type="http://schemas.openxmlformats.org/officeDocument/2006/relationships/hyperlink" Target="http://www.squirrelsql.org/" TargetMode="External"/><Relationship Id="rId1" Type="http://schemas.openxmlformats.org/officeDocument/2006/relationships/hyperlink" Target="http://www.astroburn.com/rus/products/abLite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www.apple.com/itunes/" TargetMode="External"/><Relationship Id="rId24" Type="http://schemas.openxmlformats.org/officeDocument/2006/relationships/hyperlink" Target="http://www.cygwin.com/" TargetMode="External"/><Relationship Id="rId32" Type="http://schemas.openxmlformats.org/officeDocument/2006/relationships/hyperlink" Target="http://www.7-zip.org/" TargetMode="External"/><Relationship Id="rId37" Type="http://schemas.openxmlformats.org/officeDocument/2006/relationships/hyperlink" Target="https://www.dropbox.com/" TargetMode="External"/><Relationship Id="rId40" Type="http://schemas.openxmlformats.org/officeDocument/2006/relationships/hyperlink" Target="http://www.atlassian.com/software/jira" TargetMode="External"/><Relationship Id="rId45" Type="http://schemas.openxmlformats.org/officeDocument/2006/relationships/hyperlink" Target="http://www.avast.com/" TargetMode="External"/><Relationship Id="rId53" Type="http://schemas.openxmlformats.org/officeDocument/2006/relationships/hyperlink" Target="http://agilebits.com/products/1Password" TargetMode="External"/><Relationship Id="rId58" Type="http://schemas.openxmlformats.org/officeDocument/2006/relationships/hyperlink" Target="http://www.videolan.org/vlc/" TargetMode="External"/><Relationship Id="rId66" Type="http://schemas.openxmlformats.org/officeDocument/2006/relationships/hyperlink" Target="http://maven.apache.org/" TargetMode="External"/><Relationship Id="rId5" Type="http://schemas.openxmlformats.org/officeDocument/2006/relationships/hyperlink" Target="http://www.avast.com/" TargetMode="External"/><Relationship Id="rId15" Type="http://schemas.openxmlformats.org/officeDocument/2006/relationships/hyperlink" Target="http://agilebits.com/products/1Password" TargetMode="External"/><Relationship Id="rId23" Type="http://schemas.openxmlformats.org/officeDocument/2006/relationships/hyperlink" Target="http://www.netsarang.com/products/xsh_overview.html" TargetMode="External"/><Relationship Id="rId28" Type="http://schemas.openxmlformats.org/officeDocument/2006/relationships/hyperlink" Target="http://sourceforge.net/projects/xming/" TargetMode="External"/><Relationship Id="rId36" Type="http://schemas.openxmlformats.org/officeDocument/2006/relationships/hyperlink" Target="http://homemoney.ua/" TargetMode="External"/><Relationship Id="rId49" Type="http://schemas.openxmlformats.org/officeDocument/2006/relationships/hyperlink" Target="http://www.apple.com/itunes/" TargetMode="External"/><Relationship Id="rId57" Type="http://schemas.openxmlformats.org/officeDocument/2006/relationships/hyperlink" Target="http://www.codecguide.com/" TargetMode="External"/><Relationship Id="rId61" Type="http://schemas.openxmlformats.org/officeDocument/2006/relationships/hyperlink" Target="https://evernote.com/intl/ru/" TargetMode="External"/><Relationship Id="rId10" Type="http://schemas.openxmlformats.org/officeDocument/2006/relationships/hyperlink" Target="http://www.google.com/chrome" TargetMode="External"/><Relationship Id="rId19" Type="http://schemas.openxmlformats.org/officeDocument/2006/relationships/hyperlink" Target="http://eclipse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44" Type="http://schemas.openxmlformats.org/officeDocument/2006/relationships/hyperlink" Target="http://java.decompiler.free.fr/" TargetMode="External"/><Relationship Id="rId52" Type="http://schemas.openxmlformats.org/officeDocument/2006/relationships/hyperlink" Target="http://homemoney.ua/" TargetMode="External"/><Relationship Id="rId60" Type="http://schemas.openxmlformats.org/officeDocument/2006/relationships/hyperlink" Target="https://evernote.com/intl/ru/" TargetMode="External"/><Relationship Id="rId65" Type="http://schemas.openxmlformats.org/officeDocument/2006/relationships/hyperlink" Target="http://ant.apache.org/" TargetMode="External"/><Relationship Id="rId4" Type="http://schemas.openxmlformats.org/officeDocument/2006/relationships/hyperlink" Target="http://www.adobe.ru/" TargetMode="External"/><Relationship Id="rId9" Type="http://schemas.openxmlformats.org/officeDocument/2006/relationships/hyperlink" Target="http://office.microsoft.com/ru-ru/" TargetMode="External"/><Relationship Id="rId14" Type="http://schemas.openxmlformats.org/officeDocument/2006/relationships/hyperlink" Target="http://www.utorrent.com/" TargetMode="External"/><Relationship Id="rId22" Type="http://schemas.openxmlformats.org/officeDocument/2006/relationships/hyperlink" Target="http://winmerge.org/" TargetMode="External"/><Relationship Id="rId27" Type="http://schemas.openxmlformats.org/officeDocument/2006/relationships/hyperlink" Target="http://sipp.sourceforge.net/" TargetMode="External"/><Relationship Id="rId30" Type="http://schemas.openxmlformats.org/officeDocument/2006/relationships/hyperlink" Target="http://notepad-plus-plus.org/" TargetMode="External"/><Relationship Id="rId35" Type="http://schemas.openxmlformats.org/officeDocument/2006/relationships/hyperlink" Target="http://winscp.net/" TargetMode="External"/><Relationship Id="rId43" Type="http://schemas.openxmlformats.org/officeDocument/2006/relationships/hyperlink" Target="http://www.varaneckas.com/jad/" TargetMode="External"/><Relationship Id="rId48" Type="http://schemas.openxmlformats.org/officeDocument/2006/relationships/hyperlink" Target="http://www.google.com/chrome" TargetMode="External"/><Relationship Id="rId56" Type="http://schemas.openxmlformats.org/officeDocument/2006/relationships/hyperlink" Target="http://www.videolan.org/vlc/" TargetMode="External"/><Relationship Id="rId64" Type="http://schemas.openxmlformats.org/officeDocument/2006/relationships/hyperlink" Target="http://www.paragon.ru/" TargetMode="External"/><Relationship Id="rId69" Type="http://schemas.openxmlformats.org/officeDocument/2006/relationships/hyperlink" Target="http://www.soapui.org/" TargetMode="External"/><Relationship Id="rId8" Type="http://schemas.openxmlformats.org/officeDocument/2006/relationships/hyperlink" Target="http://www.farmanager.com/" TargetMode="External"/><Relationship Id="rId51" Type="http://schemas.openxmlformats.org/officeDocument/2006/relationships/hyperlink" Target="http://www.utorrent.com/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://www.daemon-tools.cc/rus/home" TargetMode="External"/><Relationship Id="rId12" Type="http://schemas.openxmlformats.org/officeDocument/2006/relationships/hyperlink" Target="http://www.skype.com/" TargetMode="External"/><Relationship Id="rId17" Type="http://schemas.openxmlformats.org/officeDocument/2006/relationships/hyperlink" Target="http://www.microsoft.com/download/en/details.aspx?displaylang=en&amp;id=15155" TargetMode="External"/><Relationship Id="rId25" Type="http://schemas.openxmlformats.org/officeDocument/2006/relationships/hyperlink" Target="http://www.wireshark.org/" TargetMode="External"/><Relationship Id="rId33" Type="http://schemas.openxmlformats.org/officeDocument/2006/relationships/hyperlink" Target="http://www.rarlab.com/" TargetMode="External"/><Relationship Id="rId38" Type="http://schemas.openxmlformats.org/officeDocument/2006/relationships/hyperlink" Target="http://www.winnydows.com/" TargetMode="External"/><Relationship Id="rId46" Type="http://schemas.openxmlformats.org/officeDocument/2006/relationships/hyperlink" Target="http://punto.yandex.ru/" TargetMode="External"/><Relationship Id="rId59" Type="http://schemas.openxmlformats.org/officeDocument/2006/relationships/hyperlink" Target="http://beamer-app.com/" TargetMode="External"/><Relationship Id="rId67" Type="http://schemas.openxmlformats.org/officeDocument/2006/relationships/hyperlink" Target="http://www.eclipse.org/mat/" TargetMode="External"/><Relationship Id="rId2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bugzilla.org/" TargetMode="External"/><Relationship Id="rId54" Type="http://schemas.openxmlformats.org/officeDocument/2006/relationships/hyperlink" Target="http://disk.yandex.ru/" TargetMode="External"/><Relationship Id="rId62" Type="http://schemas.openxmlformats.org/officeDocument/2006/relationships/hyperlink" Target="https://itunes.apple.com/ru/app/the-unarchiver/id425424353?mt=12" TargetMode="External"/><Relationship Id="rId70" Type="http://schemas.openxmlformats.org/officeDocument/2006/relationships/hyperlink" Target="http://ekiga.org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hisler.com/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www.skype.com/" TargetMode="External"/><Relationship Id="rId39" Type="http://schemas.openxmlformats.org/officeDocument/2006/relationships/hyperlink" Target="http://eclipse.org/" TargetMode="External"/><Relationship Id="rId3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microsoft.com/windowsmobile/en-us/downloads/microsoft/activesync-download.mspx" TargetMode="External"/><Relationship Id="rId34" Type="http://schemas.openxmlformats.org/officeDocument/2006/relationships/hyperlink" Target="http://www.i-funbox.com/" TargetMode="External"/><Relationship Id="rId42" Type="http://schemas.openxmlformats.org/officeDocument/2006/relationships/hyperlink" Target="http://winmerge.org/" TargetMode="External"/><Relationship Id="rId47" Type="http://schemas.openxmlformats.org/officeDocument/2006/relationships/hyperlink" Target="http://gull.sourceforge.net/" TargetMode="External"/><Relationship Id="rId50" Type="http://schemas.openxmlformats.org/officeDocument/2006/relationships/hyperlink" Target="http://www.squirrelsql.org/" TargetMode="External"/><Relationship Id="rId7" Type="http://schemas.openxmlformats.org/officeDocument/2006/relationships/hyperlink" Target="http://www.7-zip.org/" TargetMode="External"/><Relationship Id="rId12" Type="http://schemas.openxmlformats.org/officeDocument/2006/relationships/hyperlink" Target="http://www.win-rar.ru/" TargetMode="External"/><Relationship Id="rId17" Type="http://schemas.openxmlformats.org/officeDocument/2006/relationships/hyperlink" Target="http://www.google.com/chrome" TargetMode="External"/><Relationship Id="rId25" Type="http://schemas.openxmlformats.org/officeDocument/2006/relationships/hyperlink" Target="http://www.icq.com/ru.html" TargetMode="External"/><Relationship Id="rId33" Type="http://schemas.openxmlformats.org/officeDocument/2006/relationships/hyperlink" Target="http://www.mobiola.com/mobiola-web-camera" TargetMode="External"/><Relationship Id="rId38" Type="http://schemas.openxmlformats.org/officeDocument/2006/relationships/hyperlink" Target="http://www.oracle.com/technetwork/java/index.html" TargetMode="External"/><Relationship Id="rId46" Type="http://schemas.openxmlformats.org/officeDocument/2006/relationships/hyperlink" Target="http://www.wireshark.org/" TargetMode="External"/><Relationship Id="rId2" Type="http://schemas.openxmlformats.org/officeDocument/2006/relationships/hyperlink" Target="http://windows.microsoft.com/ru-RU/windows7/products/home" TargetMode="External"/><Relationship Id="rId16" Type="http://schemas.openxmlformats.org/officeDocument/2006/relationships/hyperlink" Target="http://www.mozilla.org/" TargetMode="External"/><Relationship Id="rId20" Type="http://schemas.openxmlformats.org/officeDocument/2006/relationships/hyperlink" Target="http://get.adobe.com/ru/flashplayer/" TargetMode="External"/><Relationship Id="rId29" Type="http://schemas.openxmlformats.org/officeDocument/2006/relationships/hyperlink" Target="http://www.codecguide.com/" TargetMode="External"/><Relationship Id="rId41" Type="http://schemas.openxmlformats.org/officeDocument/2006/relationships/hyperlink" Target="http://www.ej-technologies.com/" TargetMode="External"/><Relationship Id="rId1" Type="http://schemas.openxmlformats.org/officeDocument/2006/relationships/hyperlink" Target="http://windows.microsoft.com/ru-RU/windows/products/windows-xp" TargetMode="External"/><Relationship Id="rId6" Type="http://schemas.openxmlformats.org/officeDocument/2006/relationships/hyperlink" Target="http://www.win-rar.ru/" TargetMode="External"/><Relationship Id="rId11" Type="http://schemas.openxmlformats.org/officeDocument/2006/relationships/hyperlink" Target="http://punto.yandex.ru/" TargetMode="External"/><Relationship Id="rId24" Type="http://schemas.openxmlformats.org/officeDocument/2006/relationships/hyperlink" Target="http://spb.com/products/wallet/" TargetMode="External"/><Relationship Id="rId32" Type="http://schemas.openxmlformats.org/officeDocument/2006/relationships/hyperlink" Target="http://eu.battle.net/wow/ru/" TargetMode="External"/><Relationship Id="rId37" Type="http://schemas.openxmlformats.org/officeDocument/2006/relationships/hyperlink" Target="http://www.microsoft.com/download/en/details.aspx?displaylang=en&amp;id=15155" TargetMode="External"/><Relationship Id="rId40" Type="http://schemas.openxmlformats.org/officeDocument/2006/relationships/hyperlink" Target="http://cvsgui.sourceforge.net/" TargetMode="External"/><Relationship Id="rId45" Type="http://schemas.openxmlformats.org/officeDocument/2006/relationships/hyperlink" Target="http://www.ultraedit.com/" TargetMode="External"/><Relationship Id="rId5" Type="http://schemas.openxmlformats.org/officeDocument/2006/relationships/hyperlink" Target="http://www.daemon-tools.cc/rus/home" TargetMode="External"/><Relationship Id="rId15" Type="http://schemas.openxmlformats.org/officeDocument/2006/relationships/hyperlink" Target="http://office.microsoft.com/ru-ru/" TargetMode="External"/><Relationship Id="rId23" Type="http://schemas.openxmlformats.org/officeDocument/2006/relationships/hyperlink" Target="http://www.nokia.ru/support/software/nokia-pc-suites/compatibility-and-download" TargetMode="External"/><Relationship Id="rId28" Type="http://schemas.openxmlformats.org/officeDocument/2006/relationships/hyperlink" Target="http://www.utorrent.com/" TargetMode="External"/><Relationship Id="rId36" Type="http://schemas.openxmlformats.org/officeDocument/2006/relationships/hyperlink" Target="https://www.dropbox.com/" TargetMode="External"/><Relationship Id="rId49" Type="http://schemas.openxmlformats.org/officeDocument/2006/relationships/hyperlink" Target="http://sourceforge.net/projects/xming/" TargetMode="External"/><Relationship Id="rId10" Type="http://schemas.openxmlformats.org/officeDocument/2006/relationships/hyperlink" Target="http://www.esetnod32.ru/" TargetMode="External"/><Relationship Id="rId19" Type="http://schemas.openxmlformats.org/officeDocument/2006/relationships/hyperlink" Target="http://www.microsoft.com/getsilverlight" TargetMode="External"/><Relationship Id="rId31" Type="http://schemas.openxmlformats.org/officeDocument/2006/relationships/hyperlink" Target="http://www.paragon.ru/corporate/db-server/" TargetMode="External"/><Relationship Id="rId44" Type="http://schemas.openxmlformats.org/officeDocument/2006/relationships/hyperlink" Target="http://www.cygwin.com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astroburn.com/rus/products/abAudio" TargetMode="External"/><Relationship Id="rId9" Type="http://schemas.openxmlformats.org/officeDocument/2006/relationships/hyperlink" Target="http://www.avast.com/" TargetMode="External"/><Relationship Id="rId14" Type="http://schemas.openxmlformats.org/officeDocument/2006/relationships/hyperlink" Target="http://office.microsoft.com/ru-ru/" TargetMode="External"/><Relationship Id="rId22" Type="http://schemas.openxmlformats.org/officeDocument/2006/relationships/hyperlink" Target="http://www.apple.com/itunes/" TargetMode="External"/><Relationship Id="rId27" Type="http://schemas.openxmlformats.org/officeDocument/2006/relationships/hyperlink" Target="http://www.adobe.com/ru/products/photoshopfamily.html" TargetMode="External"/><Relationship Id="rId30" Type="http://schemas.openxmlformats.org/officeDocument/2006/relationships/hyperlink" Target="http://www.tgrmn.com/" TargetMode="External"/><Relationship Id="rId35" Type="http://schemas.openxmlformats.org/officeDocument/2006/relationships/hyperlink" Target="http://agilebits.com/products/1Password" TargetMode="External"/><Relationship Id="rId43" Type="http://schemas.openxmlformats.org/officeDocument/2006/relationships/hyperlink" Target="http://www.chiark.greenend.org.uk/~sgtatham/putty/download.html" TargetMode="External"/><Relationship Id="rId48" Type="http://schemas.openxmlformats.org/officeDocument/2006/relationships/hyperlink" Target="http://sipp.sourceforge.net/" TargetMode="External"/><Relationship Id="rId8" Type="http://schemas.openxmlformats.org/officeDocument/2006/relationships/hyperlink" Target="http://www.adobe.ru/" TargetMode="External"/><Relationship Id="rId51" Type="http://schemas.openxmlformats.org/officeDocument/2006/relationships/hyperlink" Target="http://notepad-plus-plus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zilla-russia.org/" TargetMode="External"/><Relationship Id="rId13" Type="http://schemas.openxmlformats.org/officeDocument/2006/relationships/hyperlink" Target="http://www.wow-europe.com/ru/index.xml" TargetMode="External"/><Relationship Id="rId3" Type="http://schemas.openxmlformats.org/officeDocument/2006/relationships/hyperlink" Target="http://get.adobe.com/reader/" TargetMode="External"/><Relationship Id="rId7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get.adobe.com/ru/flashplayer/" TargetMode="External"/><Relationship Id="rId5" Type="http://schemas.openxmlformats.org/officeDocument/2006/relationships/hyperlink" Target="http://punto.yandex.ru/" TargetMode="External"/><Relationship Id="rId15" Type="http://schemas.openxmlformats.org/officeDocument/2006/relationships/hyperlink" Target="http://agilebits.com/products/1Password" TargetMode="External"/><Relationship Id="rId10" Type="http://schemas.openxmlformats.org/officeDocument/2006/relationships/hyperlink" Target="http://www.oracle.com/technetwork/java/index.html" TargetMode="External"/><Relationship Id="rId4" Type="http://schemas.openxmlformats.org/officeDocument/2006/relationships/hyperlink" Target="http://www.win-rar.ru/" TargetMode="External"/><Relationship Id="rId9" Type="http://schemas.openxmlformats.org/officeDocument/2006/relationships/hyperlink" Target="http://www.google.com/chrome" TargetMode="External"/><Relationship Id="rId14" Type="http://schemas.openxmlformats.org/officeDocument/2006/relationships/hyperlink" Target="https://www.dropbox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nto.yandex.ru/" TargetMode="External"/><Relationship Id="rId13" Type="http://schemas.openxmlformats.org/officeDocument/2006/relationships/hyperlink" Target="http://www.google.com/chrome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www.microsoft.com/downloads/ru-ru/default.aspx" TargetMode="External"/><Relationship Id="rId7" Type="http://schemas.openxmlformats.org/officeDocument/2006/relationships/hyperlink" Target="http://www.win-rar.ru/" TargetMode="External"/><Relationship Id="rId12" Type="http://schemas.openxmlformats.org/officeDocument/2006/relationships/hyperlink" Target="http://www.mozilla-russia.org/" TargetMode="External"/><Relationship Id="rId17" Type="http://schemas.openxmlformats.org/officeDocument/2006/relationships/hyperlink" Target="http://www.wow-europe.com/ru/index.xml" TargetMode="External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indowsupdate.microsoft.com/" TargetMode="External"/><Relationship Id="rId11" Type="http://schemas.openxmlformats.org/officeDocument/2006/relationships/hyperlink" Target="http://office.microsoft.com/ru-ru/?CTT=97" TargetMode="External"/><Relationship Id="rId5" Type="http://schemas.openxmlformats.org/officeDocument/2006/relationships/hyperlink" Target="http://www.microsoft.com/downloads/ru-ru/default.aspx" TargetMode="External"/><Relationship Id="rId15" Type="http://schemas.openxmlformats.org/officeDocument/2006/relationships/hyperlink" Target="http://get.adobe.com/ru/flashplayer/" TargetMode="External"/><Relationship Id="rId10" Type="http://schemas.openxmlformats.org/officeDocument/2006/relationships/hyperlink" Target="http://colorer.sourceforge.net/farplugin.html" TargetMode="External"/><Relationship Id="rId4" Type="http://schemas.openxmlformats.org/officeDocument/2006/relationships/hyperlink" Target="http://get.adobe.com/reader/" TargetMode="External"/><Relationship Id="rId9" Type="http://schemas.openxmlformats.org/officeDocument/2006/relationships/hyperlink" Target="http://www.esetnod32.ru/" TargetMode="External"/><Relationship Id="rId14" Type="http://schemas.openxmlformats.org/officeDocument/2006/relationships/hyperlink" Target="http://www.oracle.com/technetwork/jav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6"/>
  <sheetViews>
    <sheetView tabSelected="1" topLeftCell="A9" zoomScale="125" zoomScaleNormal="125" zoomScalePageLayoutView="125" workbookViewId="0">
      <selection activeCell="B23" sqref="B23"/>
    </sheetView>
  </sheetViews>
  <sheetFormatPr defaultColWidth="11.42578125" defaultRowHeight="12.75" outlineLevelRow="1" x14ac:dyDescent="0.2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 x14ac:dyDescent="0.2">
      <c r="A1" s="205" t="s">
        <v>180</v>
      </c>
      <c r="B1" s="205" t="s">
        <v>167</v>
      </c>
      <c r="C1" s="205" t="s">
        <v>233</v>
      </c>
      <c r="D1" s="206" t="s">
        <v>198</v>
      </c>
      <c r="E1" s="206"/>
    </row>
    <row r="2" spans="1:5" s="37" customFormat="1" ht="15" x14ac:dyDescent="0.2">
      <c r="A2" s="205"/>
      <c r="B2" s="205"/>
      <c r="C2" s="205"/>
      <c r="D2" s="71" t="s">
        <v>199</v>
      </c>
      <c r="E2" s="36" t="s">
        <v>200</v>
      </c>
    </row>
    <row r="3" spans="1:5" s="41" customFormat="1" ht="15.75" customHeight="1" x14ac:dyDescent="0.2">
      <c r="A3" s="38" t="s">
        <v>229</v>
      </c>
      <c r="B3" s="38"/>
      <c r="C3" s="38"/>
      <c r="D3" s="62"/>
      <c r="E3" s="38"/>
    </row>
    <row r="4" spans="1:5" s="41" customFormat="1" ht="38.25" x14ac:dyDescent="0.2">
      <c r="A4" s="39" t="s">
        <v>35</v>
      </c>
      <c r="B4" s="39"/>
      <c r="C4" s="40" t="s">
        <v>625</v>
      </c>
      <c r="D4" s="63"/>
      <c r="E4" s="39"/>
    </row>
    <row r="5" spans="1:5" x14ac:dyDescent="0.2">
      <c r="A5" s="51" t="s">
        <v>230</v>
      </c>
      <c r="B5" s="45" t="s">
        <v>188</v>
      </c>
    </row>
    <row r="6" spans="1:5" x14ac:dyDescent="0.2">
      <c r="A6" s="57" t="s">
        <v>231</v>
      </c>
      <c r="B6" s="55" t="s">
        <v>33</v>
      </c>
      <c r="C6" s="55"/>
      <c r="D6" s="65"/>
      <c r="E6" s="55"/>
    </row>
    <row r="7" spans="1:5" x14ac:dyDescent="0.2">
      <c r="A7" s="51" t="s">
        <v>232</v>
      </c>
      <c r="B7" s="45" t="s">
        <v>34</v>
      </c>
    </row>
    <row r="8" spans="1:5" s="41" customFormat="1" ht="38.25" x14ac:dyDescent="0.2">
      <c r="A8" s="39" t="s">
        <v>220</v>
      </c>
      <c r="B8" s="39"/>
      <c r="C8" s="40" t="s">
        <v>300</v>
      </c>
      <c r="D8" s="63"/>
      <c r="E8" s="39"/>
    </row>
    <row r="9" spans="1:5" ht="38.25" x14ac:dyDescent="0.2">
      <c r="A9" s="34" t="s">
        <v>221</v>
      </c>
      <c r="B9" s="45" t="s">
        <v>33</v>
      </c>
      <c r="C9" s="50" t="s">
        <v>222</v>
      </c>
    </row>
    <row r="10" spans="1:5" x14ac:dyDescent="0.2">
      <c r="A10" s="34" t="s">
        <v>11</v>
      </c>
      <c r="B10" s="45" t="s">
        <v>188</v>
      </c>
      <c r="C10" s="50" t="s">
        <v>402</v>
      </c>
    </row>
    <row r="11" spans="1:5" x14ac:dyDescent="0.2">
      <c r="A11" s="39" t="s">
        <v>19</v>
      </c>
      <c r="B11" s="39"/>
      <c r="C11" s="39"/>
      <c r="D11" s="63"/>
      <c r="E11" s="39"/>
    </row>
    <row r="12" spans="1:5" x14ac:dyDescent="0.2">
      <c r="A12" s="53" t="s">
        <v>51</v>
      </c>
      <c r="B12" s="45" t="s">
        <v>193</v>
      </c>
      <c r="C12" s="50" t="s">
        <v>244</v>
      </c>
    </row>
    <row r="13" spans="1:5" x14ac:dyDescent="0.2">
      <c r="A13" s="39" t="s">
        <v>117</v>
      </c>
      <c r="B13" s="39"/>
      <c r="C13" s="39"/>
      <c r="D13" s="63"/>
      <c r="E13" s="39"/>
    </row>
    <row r="14" spans="1:5" ht="25.5" x14ac:dyDescent="0.2">
      <c r="A14" s="53" t="s">
        <v>219</v>
      </c>
      <c r="B14" s="45" t="s">
        <v>193</v>
      </c>
      <c r="C14" s="50" t="s">
        <v>215</v>
      </c>
    </row>
    <row r="15" spans="1:5" hidden="1" outlineLevel="1" x14ac:dyDescent="0.2">
      <c r="A15" s="54" t="s">
        <v>216</v>
      </c>
      <c r="B15" s="55" t="s">
        <v>193</v>
      </c>
      <c r="C15" s="55" t="s">
        <v>217</v>
      </c>
      <c r="D15" s="65"/>
      <c r="E15" s="55"/>
    </row>
    <row r="16" spans="1:5" hidden="1" outlineLevel="1" x14ac:dyDescent="0.2">
      <c r="A16" s="53" t="s">
        <v>218</v>
      </c>
      <c r="B16" s="45" t="s">
        <v>193</v>
      </c>
      <c r="C16" s="45" t="s">
        <v>217</v>
      </c>
    </row>
    <row r="17" spans="1:5" ht="25.5" collapsed="1" x14ac:dyDescent="0.2">
      <c r="A17" s="39" t="s">
        <v>18</v>
      </c>
      <c r="B17" s="39"/>
      <c r="C17" s="40" t="s">
        <v>301</v>
      </c>
      <c r="D17" s="63"/>
      <c r="E17" s="39"/>
    </row>
    <row r="18" spans="1:5" ht="38.25" x14ac:dyDescent="0.2">
      <c r="A18" s="34" t="s">
        <v>223</v>
      </c>
      <c r="B18" s="45" t="s">
        <v>33</v>
      </c>
      <c r="C18" s="50" t="s">
        <v>226</v>
      </c>
    </row>
    <row r="19" spans="1:5" ht="25.5" x14ac:dyDescent="0.2">
      <c r="A19" s="35" t="s">
        <v>224</v>
      </c>
      <c r="B19" s="55" t="s">
        <v>33</v>
      </c>
      <c r="C19" s="56" t="s">
        <v>227</v>
      </c>
      <c r="D19" s="65"/>
      <c r="E19" s="55"/>
    </row>
    <row r="20" spans="1:5" x14ac:dyDescent="0.2">
      <c r="A20" s="34" t="s">
        <v>49</v>
      </c>
      <c r="B20" s="45" t="s">
        <v>178</v>
      </c>
      <c r="C20" s="50" t="s">
        <v>228</v>
      </c>
    </row>
    <row r="21" spans="1:5" hidden="1" outlineLevel="1" x14ac:dyDescent="0.2">
      <c r="A21" s="59" t="s">
        <v>225</v>
      </c>
      <c r="B21" s="55" t="s">
        <v>178</v>
      </c>
      <c r="C21" s="55" t="s">
        <v>210</v>
      </c>
      <c r="D21" s="65"/>
      <c r="E21" s="55"/>
    </row>
    <row r="22" spans="1:5" ht="38.25" collapsed="1" x14ac:dyDescent="0.2">
      <c r="A22" s="39" t="s">
        <v>118</v>
      </c>
      <c r="B22" s="39"/>
      <c r="C22" s="40" t="s">
        <v>302</v>
      </c>
      <c r="D22" s="63"/>
      <c r="E22" s="39"/>
    </row>
    <row r="23" spans="1:5" ht="38.25" x14ac:dyDescent="0.2">
      <c r="A23" s="53" t="s">
        <v>626</v>
      </c>
      <c r="B23" s="45" t="s">
        <v>178</v>
      </c>
      <c r="C23" s="50" t="s">
        <v>237</v>
      </c>
    </row>
    <row r="24" spans="1:5" hidden="1" outlineLevel="1" x14ac:dyDescent="0.2">
      <c r="A24" s="54" t="s">
        <v>238</v>
      </c>
      <c r="B24" s="55" t="s">
        <v>178</v>
      </c>
      <c r="C24" s="56" t="s">
        <v>239</v>
      </c>
      <c r="D24" s="65"/>
      <c r="E24" s="55"/>
    </row>
    <row r="25" spans="1:5" collapsed="1" x14ac:dyDescent="0.2">
      <c r="A25" s="39" t="s">
        <v>119</v>
      </c>
      <c r="B25" s="39"/>
      <c r="C25" s="39"/>
      <c r="D25" s="63"/>
      <c r="E25" s="39"/>
    </row>
    <row r="26" spans="1:5" ht="25.5" x14ac:dyDescent="0.2">
      <c r="A26" s="53" t="s">
        <v>2</v>
      </c>
      <c r="B26" s="45" t="s">
        <v>193</v>
      </c>
      <c r="C26" s="50" t="s">
        <v>243</v>
      </c>
    </row>
    <row r="27" spans="1:5" x14ac:dyDescent="0.2">
      <c r="A27" s="39" t="s">
        <v>240</v>
      </c>
      <c r="B27" s="39"/>
      <c r="C27" s="39"/>
      <c r="D27" s="63"/>
      <c r="E27" s="39"/>
    </row>
    <row r="28" spans="1:5" ht="38.25" x14ac:dyDescent="0.2">
      <c r="A28" s="53" t="s">
        <v>46</v>
      </c>
      <c r="B28" s="45" t="s">
        <v>178</v>
      </c>
      <c r="C28" s="50" t="s">
        <v>242</v>
      </c>
    </row>
    <row r="29" spans="1:5" x14ac:dyDescent="0.2">
      <c r="A29" s="57" t="s">
        <v>241</v>
      </c>
      <c r="B29" s="55" t="s">
        <v>33</v>
      </c>
      <c r="C29" s="55"/>
      <c r="D29" s="65"/>
      <c r="E29" s="55"/>
    </row>
    <row r="30" spans="1:5" x14ac:dyDescent="0.2">
      <c r="A30" s="39" t="s">
        <v>246</v>
      </c>
      <c r="B30" s="39"/>
      <c r="C30" s="39"/>
      <c r="D30" s="63"/>
      <c r="E30" s="39"/>
    </row>
    <row r="31" spans="1:5" x14ac:dyDescent="0.2">
      <c r="A31" s="53" t="s">
        <v>47</v>
      </c>
      <c r="B31" s="45" t="s">
        <v>178</v>
      </c>
      <c r="C31" s="50" t="s">
        <v>247</v>
      </c>
    </row>
    <row r="32" spans="1:5" x14ac:dyDescent="0.2">
      <c r="A32" s="54" t="s">
        <v>48</v>
      </c>
      <c r="B32" s="45" t="s">
        <v>178</v>
      </c>
      <c r="C32" s="50" t="s">
        <v>247</v>
      </c>
      <c r="D32" s="65"/>
      <c r="E32" s="55"/>
    </row>
    <row r="33" spans="1:5" hidden="1" outlineLevel="1" x14ac:dyDescent="0.2">
      <c r="A33" s="60" t="s">
        <v>245</v>
      </c>
      <c r="B33" s="45" t="s">
        <v>178</v>
      </c>
      <c r="C33" s="50" t="s">
        <v>248</v>
      </c>
    </row>
    <row r="34" spans="1:5" collapsed="1" x14ac:dyDescent="0.2">
      <c r="A34" s="39" t="s">
        <v>120</v>
      </c>
      <c r="B34" s="39"/>
      <c r="C34" s="40" t="s">
        <v>303</v>
      </c>
      <c r="D34" s="63"/>
      <c r="E34" s="39"/>
    </row>
    <row r="35" spans="1:5" x14ac:dyDescent="0.2">
      <c r="A35" s="52" t="s">
        <v>249</v>
      </c>
      <c r="B35" s="45" t="s">
        <v>178</v>
      </c>
    </row>
    <row r="36" spans="1:5" x14ac:dyDescent="0.2">
      <c r="A36" s="39" t="s">
        <v>121</v>
      </c>
      <c r="B36" s="39"/>
      <c r="C36" s="39"/>
      <c r="D36" s="63"/>
      <c r="E36" s="39"/>
    </row>
    <row r="37" spans="1:5" x14ac:dyDescent="0.2">
      <c r="A37" s="60" t="s">
        <v>250</v>
      </c>
      <c r="B37" s="45" t="s">
        <v>193</v>
      </c>
      <c r="C37" s="45" t="s">
        <v>251</v>
      </c>
    </row>
    <row r="38" spans="1:5" x14ac:dyDescent="0.2">
      <c r="A38" s="39" t="s">
        <v>122</v>
      </c>
      <c r="B38" s="39"/>
      <c r="C38" s="39"/>
      <c r="D38" s="63"/>
      <c r="E38" s="39"/>
    </row>
    <row r="39" spans="1:5" x14ac:dyDescent="0.2">
      <c r="A39" s="60" t="s">
        <v>252</v>
      </c>
      <c r="B39" s="45" t="s">
        <v>253</v>
      </c>
      <c r="C39" s="50" t="s">
        <v>254</v>
      </c>
    </row>
    <row r="40" spans="1:5" x14ac:dyDescent="0.2">
      <c r="A40" s="39" t="s">
        <v>123</v>
      </c>
      <c r="B40" s="39"/>
      <c r="C40" s="80" t="s">
        <v>304</v>
      </c>
      <c r="D40" s="63"/>
      <c r="E40" s="39"/>
    </row>
    <row r="42" spans="1:5" x14ac:dyDescent="0.2">
      <c r="A42" s="39" t="s">
        <v>124</v>
      </c>
      <c r="B42" s="39"/>
      <c r="C42" s="39"/>
      <c r="D42" s="63"/>
      <c r="E42" s="39"/>
    </row>
    <row r="43" spans="1:5" x14ac:dyDescent="0.2">
      <c r="A43" s="60" t="s">
        <v>255</v>
      </c>
      <c r="B43" s="45" t="s">
        <v>34</v>
      </c>
      <c r="C43" s="50" t="s">
        <v>256</v>
      </c>
      <c r="D43" s="64">
        <v>66</v>
      </c>
    </row>
    <row r="44" spans="1:5" s="37" customFormat="1" ht="15" x14ac:dyDescent="0.2">
      <c r="A44" s="38" t="s">
        <v>114</v>
      </c>
      <c r="B44" s="38"/>
      <c r="C44" s="38"/>
      <c r="D44" s="62"/>
      <c r="E44" s="38"/>
    </row>
    <row r="45" spans="1:5" s="41" customFormat="1" ht="89.25" x14ac:dyDescent="0.2">
      <c r="A45" s="39" t="s">
        <v>115</v>
      </c>
      <c r="B45" s="40"/>
      <c r="C45" s="40" t="s">
        <v>305</v>
      </c>
      <c r="D45" s="66"/>
      <c r="E45" s="40"/>
    </row>
    <row r="46" spans="1:5" ht="38.25" x14ac:dyDescent="0.2">
      <c r="A46" s="42" t="s">
        <v>166</v>
      </c>
      <c r="B46" s="43" t="s">
        <v>169</v>
      </c>
      <c r="C46" s="44" t="s">
        <v>214</v>
      </c>
      <c r="D46" s="67"/>
    </row>
    <row r="47" spans="1:5" ht="51" x14ac:dyDescent="0.2">
      <c r="A47" s="54" t="s">
        <v>6</v>
      </c>
      <c r="B47" s="55" t="s">
        <v>169</v>
      </c>
      <c r="C47" s="56" t="s">
        <v>170</v>
      </c>
      <c r="D47" s="68"/>
      <c r="E47" s="55"/>
    </row>
    <row r="48" spans="1:5" ht="25.5" x14ac:dyDescent="0.2">
      <c r="A48" s="42" t="s">
        <v>172</v>
      </c>
      <c r="B48" s="43" t="s">
        <v>169</v>
      </c>
      <c r="C48" s="44" t="s">
        <v>289</v>
      </c>
      <c r="D48" s="67"/>
    </row>
    <row r="49" spans="1:5" ht="25.5" hidden="1" outlineLevel="1" x14ac:dyDescent="0.2">
      <c r="A49" s="54" t="s">
        <v>168</v>
      </c>
      <c r="B49" s="55" t="s">
        <v>169</v>
      </c>
      <c r="C49" s="55" t="s">
        <v>171</v>
      </c>
      <c r="D49" s="65"/>
      <c r="E49" s="55"/>
    </row>
    <row r="50" spans="1:5" s="49" customFormat="1" hidden="1" outlineLevel="1" x14ac:dyDescent="0.2">
      <c r="A50" s="46" t="s">
        <v>173</v>
      </c>
      <c r="B50" s="47"/>
      <c r="C50" s="48" t="s">
        <v>175</v>
      </c>
      <c r="D50" s="69"/>
      <c r="E50" s="47"/>
    </row>
    <row r="51" spans="1:5" s="49" customFormat="1" hidden="1" outlineLevel="1" x14ac:dyDescent="0.2">
      <c r="A51" s="57" t="s">
        <v>174</v>
      </c>
      <c r="B51" s="55"/>
      <c r="C51" s="55" t="s">
        <v>176</v>
      </c>
      <c r="D51" s="65"/>
      <c r="E51" s="55"/>
    </row>
    <row r="52" spans="1:5" s="41" customFormat="1" ht="51" collapsed="1" x14ac:dyDescent="0.2">
      <c r="A52" s="39" t="s">
        <v>93</v>
      </c>
      <c r="B52" s="40"/>
      <c r="C52" s="40" t="s">
        <v>234</v>
      </c>
      <c r="D52" s="66"/>
      <c r="E52" s="40"/>
    </row>
    <row r="53" spans="1:5" ht="38.25" x14ac:dyDescent="0.2">
      <c r="A53" s="52" t="s">
        <v>177</v>
      </c>
      <c r="B53" s="45" t="s">
        <v>178</v>
      </c>
      <c r="C53" s="50" t="s">
        <v>179</v>
      </c>
      <c r="D53" s="70"/>
    </row>
    <row r="54" spans="1:5" ht="51" x14ac:dyDescent="0.2">
      <c r="A54" s="57" t="s">
        <v>95</v>
      </c>
      <c r="B54" s="55" t="s">
        <v>181</v>
      </c>
      <c r="C54" s="56" t="s">
        <v>182</v>
      </c>
      <c r="D54" s="68"/>
      <c r="E54" s="55"/>
    </row>
    <row r="55" spans="1:5" ht="25.5" x14ac:dyDescent="0.2">
      <c r="A55" s="51" t="s">
        <v>183</v>
      </c>
      <c r="B55" s="45" t="s">
        <v>34</v>
      </c>
      <c r="C55" s="50" t="s">
        <v>184</v>
      </c>
      <c r="D55" s="70"/>
    </row>
    <row r="56" spans="1:5" x14ac:dyDescent="0.2">
      <c r="A56" s="57" t="s">
        <v>185</v>
      </c>
      <c r="B56" s="55" t="s">
        <v>34</v>
      </c>
      <c r="C56" s="56" t="s">
        <v>186</v>
      </c>
      <c r="D56" s="68"/>
      <c r="E56" s="55"/>
    </row>
    <row r="57" spans="1:5" hidden="1" outlineLevel="1" x14ac:dyDescent="0.2">
      <c r="A57" s="52" t="s">
        <v>187</v>
      </c>
      <c r="B57" s="45" t="s">
        <v>188</v>
      </c>
      <c r="C57" s="50" t="s">
        <v>189</v>
      </c>
      <c r="D57" s="70"/>
    </row>
    <row r="58" spans="1:5" ht="25.5" hidden="1" outlineLevel="1" x14ac:dyDescent="0.2">
      <c r="A58" s="57" t="s">
        <v>190</v>
      </c>
      <c r="B58" s="55" t="s">
        <v>188</v>
      </c>
      <c r="C58" s="56" t="s">
        <v>191</v>
      </c>
      <c r="D58" s="68"/>
      <c r="E58" s="55"/>
    </row>
    <row r="59" spans="1:5" ht="51" collapsed="1" x14ac:dyDescent="0.2">
      <c r="A59" s="39" t="s">
        <v>20</v>
      </c>
      <c r="B59" s="39"/>
      <c r="C59" s="40" t="s">
        <v>235</v>
      </c>
      <c r="D59" s="63"/>
      <c r="E59" s="39"/>
    </row>
    <row r="60" spans="1:5" s="41" customFormat="1" ht="51" x14ac:dyDescent="0.2">
      <c r="A60" s="52" t="s">
        <v>192</v>
      </c>
      <c r="B60" s="45" t="s">
        <v>193</v>
      </c>
      <c r="C60" s="50" t="s">
        <v>194</v>
      </c>
      <c r="D60" s="70"/>
      <c r="E60" s="45"/>
    </row>
    <row r="61" spans="1:5" s="41" customFormat="1" ht="25.5" hidden="1" outlineLevel="1" x14ac:dyDescent="0.2">
      <c r="A61" s="54" t="s">
        <v>196</v>
      </c>
      <c r="B61" s="55" t="s">
        <v>207</v>
      </c>
      <c r="C61" s="56" t="s">
        <v>197</v>
      </c>
      <c r="D61" s="68"/>
      <c r="E61" s="55"/>
    </row>
    <row r="62" spans="1:5" s="41" customFormat="1" ht="63.75" hidden="1" outlineLevel="1" x14ac:dyDescent="0.2">
      <c r="A62" s="51" t="s">
        <v>195</v>
      </c>
      <c r="B62" s="45"/>
      <c r="C62" s="50" t="s">
        <v>201</v>
      </c>
      <c r="D62" s="64"/>
      <c r="E62" s="45"/>
    </row>
    <row r="63" spans="1:5" s="41" customFormat="1" ht="63.75" hidden="1" outlineLevel="1" x14ac:dyDescent="0.2">
      <c r="A63" s="57" t="s">
        <v>202</v>
      </c>
      <c r="B63" s="55"/>
      <c r="C63" s="56" t="s">
        <v>203</v>
      </c>
      <c r="D63" s="65"/>
      <c r="E63" s="55"/>
    </row>
    <row r="64" spans="1:5" collapsed="1" x14ac:dyDescent="0.2">
      <c r="A64" s="39" t="s">
        <v>116</v>
      </c>
      <c r="B64" s="39"/>
      <c r="C64" s="39"/>
      <c r="D64" s="63"/>
      <c r="E64" s="39"/>
    </row>
    <row r="65" spans="1:5" ht="38.25" x14ac:dyDescent="0.2">
      <c r="A65" s="51" t="s">
        <v>204</v>
      </c>
      <c r="B65" s="45" t="s">
        <v>205</v>
      </c>
      <c r="C65" s="50" t="s">
        <v>206</v>
      </c>
    </row>
    <row r="66" spans="1:5" ht="25.5" hidden="1" outlineLevel="1" x14ac:dyDescent="0.2">
      <c r="A66" s="57" t="s">
        <v>208</v>
      </c>
      <c r="B66" s="55" t="s">
        <v>209</v>
      </c>
      <c r="C66" s="55" t="s">
        <v>210</v>
      </c>
      <c r="D66" s="65"/>
      <c r="E66" s="55"/>
    </row>
    <row r="67" spans="1:5" ht="25.5" hidden="1" outlineLevel="1" x14ac:dyDescent="0.2">
      <c r="A67" s="51" t="s">
        <v>211</v>
      </c>
      <c r="B67" s="45" t="s">
        <v>212</v>
      </c>
      <c r="C67" s="45" t="s">
        <v>210</v>
      </c>
    </row>
    <row r="68" spans="1:5" hidden="1" outlineLevel="1" x14ac:dyDescent="0.2">
      <c r="A68" s="58" t="s">
        <v>213</v>
      </c>
      <c r="B68" s="55"/>
      <c r="C68" s="55" t="s">
        <v>210</v>
      </c>
      <c r="D68" s="65"/>
      <c r="E68" s="55"/>
    </row>
    <row r="69" spans="1:5" s="41" customFormat="1" ht="15" collapsed="1" x14ac:dyDescent="0.2">
      <c r="A69" s="38" t="s">
        <v>125</v>
      </c>
      <c r="B69" s="38"/>
      <c r="C69" s="38"/>
      <c r="D69" s="62"/>
      <c r="E69" s="38"/>
    </row>
    <row r="70" spans="1:5" ht="38.25" x14ac:dyDescent="0.2">
      <c r="A70" s="39" t="s">
        <v>126</v>
      </c>
      <c r="B70" s="39"/>
      <c r="C70" s="40" t="s">
        <v>306</v>
      </c>
      <c r="D70" s="39"/>
      <c r="E70" s="39"/>
    </row>
    <row r="71" spans="1:5" x14ac:dyDescent="0.2">
      <c r="A71" s="53" t="s">
        <v>257</v>
      </c>
      <c r="B71" s="45" t="s">
        <v>178</v>
      </c>
      <c r="C71" s="50" t="s">
        <v>260</v>
      </c>
    </row>
    <row r="72" spans="1:5" ht="38.25" x14ac:dyDescent="0.2">
      <c r="A72" s="72" t="s">
        <v>258</v>
      </c>
      <c r="B72" s="55" t="s">
        <v>181</v>
      </c>
      <c r="C72" s="56" t="s">
        <v>259</v>
      </c>
      <c r="D72" s="65"/>
      <c r="E72" s="55"/>
    </row>
    <row r="73" spans="1:5" ht="25.5" x14ac:dyDescent="0.2">
      <c r="A73" s="39" t="s">
        <v>128</v>
      </c>
      <c r="B73" s="39"/>
      <c r="C73" s="80" t="s">
        <v>263</v>
      </c>
      <c r="D73" s="39"/>
      <c r="E73" s="39"/>
    </row>
    <row r="74" spans="1:5" x14ac:dyDescent="0.2">
      <c r="A74" s="60" t="s">
        <v>31</v>
      </c>
      <c r="B74" s="45" t="s">
        <v>178</v>
      </c>
      <c r="C74" s="50" t="s">
        <v>262</v>
      </c>
    </row>
    <row r="75" spans="1:5" x14ac:dyDescent="0.2">
      <c r="A75" s="39" t="s">
        <v>129</v>
      </c>
      <c r="B75" s="39"/>
      <c r="C75" s="39"/>
      <c r="D75" s="39"/>
      <c r="E75" s="39"/>
    </row>
    <row r="76" spans="1:5" x14ac:dyDescent="0.2">
      <c r="A76" s="60" t="s">
        <v>50</v>
      </c>
      <c r="B76" s="45" t="s">
        <v>178</v>
      </c>
      <c r="C76" s="45" t="s">
        <v>264</v>
      </c>
    </row>
    <row r="77" spans="1:5" x14ac:dyDescent="0.2">
      <c r="A77" s="57" t="s">
        <v>266</v>
      </c>
      <c r="B77" s="55" t="s">
        <v>265</v>
      </c>
      <c r="C77" s="55"/>
      <c r="D77" s="65"/>
      <c r="E77" s="55"/>
    </row>
    <row r="78" spans="1:5" x14ac:dyDescent="0.2">
      <c r="A78" s="39" t="s">
        <v>130</v>
      </c>
      <c r="B78" s="39"/>
      <c r="C78" s="39"/>
      <c r="D78" s="39"/>
      <c r="E78" s="39"/>
    </row>
    <row r="79" spans="1:5" ht="76.5" x14ac:dyDescent="0.2">
      <c r="A79" s="34" t="s">
        <v>91</v>
      </c>
      <c r="B79" s="45" t="s">
        <v>193</v>
      </c>
      <c r="C79" s="50" t="s">
        <v>268</v>
      </c>
    </row>
    <row r="80" spans="1:5" ht="15.75" hidden="1" outlineLevel="1" x14ac:dyDescent="0.25">
      <c r="A80" s="75" t="s">
        <v>269</v>
      </c>
      <c r="B80" s="55" t="s">
        <v>270</v>
      </c>
      <c r="C80" s="76" t="s">
        <v>271</v>
      </c>
      <c r="D80" s="65"/>
      <c r="E80" s="55"/>
    </row>
    <row r="81" spans="1:5" collapsed="1" x14ac:dyDescent="0.2">
      <c r="A81" s="39" t="s">
        <v>131</v>
      </c>
      <c r="B81" s="39"/>
      <c r="C81" s="40" t="s">
        <v>307</v>
      </c>
      <c r="D81" s="39"/>
      <c r="E81" s="39"/>
    </row>
    <row r="83" spans="1:5" ht="25.5" x14ac:dyDescent="0.2">
      <c r="A83" s="39" t="s">
        <v>273</v>
      </c>
      <c r="B83" s="39"/>
      <c r="C83" s="40" t="s">
        <v>308</v>
      </c>
      <c r="D83" s="39"/>
      <c r="E83" s="39"/>
    </row>
    <row r="84" spans="1:5" ht="63.75" x14ac:dyDescent="0.2">
      <c r="A84" s="34" t="s">
        <v>272</v>
      </c>
      <c r="B84" s="45" t="s">
        <v>193</v>
      </c>
      <c r="C84" s="50" t="s">
        <v>274</v>
      </c>
    </row>
    <row r="85" spans="1:5" ht="63.75" x14ac:dyDescent="0.2">
      <c r="A85" s="35" t="s">
        <v>275</v>
      </c>
      <c r="B85" s="78" t="s">
        <v>34</v>
      </c>
      <c r="C85" s="56" t="s">
        <v>276</v>
      </c>
      <c r="D85" s="65"/>
      <c r="E85" s="55"/>
    </row>
    <row r="86" spans="1:5" ht="89.25" x14ac:dyDescent="0.2">
      <c r="A86" s="34" t="s">
        <v>277</v>
      </c>
      <c r="B86" s="77" t="s">
        <v>34</v>
      </c>
      <c r="C86" s="50" t="s">
        <v>278</v>
      </c>
    </row>
    <row r="87" spans="1:5" ht="63.75" x14ac:dyDescent="0.2">
      <c r="A87" s="35" t="s">
        <v>279</v>
      </c>
      <c r="B87" s="78" t="s">
        <v>34</v>
      </c>
      <c r="C87" s="56" t="s">
        <v>280</v>
      </c>
      <c r="D87" s="65"/>
      <c r="E87" s="55"/>
    </row>
    <row r="88" spans="1:5" ht="15.75" hidden="1" outlineLevel="1" x14ac:dyDescent="0.25">
      <c r="A88" s="74" t="s">
        <v>281</v>
      </c>
      <c r="B88" s="45" t="s">
        <v>178</v>
      </c>
      <c r="C88" s="73" t="s">
        <v>210</v>
      </c>
    </row>
    <row r="89" spans="1:5" ht="15.75" hidden="1" outlineLevel="1" x14ac:dyDescent="0.25">
      <c r="A89" s="74" t="s">
        <v>282</v>
      </c>
      <c r="B89" s="73" t="s">
        <v>283</v>
      </c>
      <c r="C89" s="73" t="s">
        <v>210</v>
      </c>
    </row>
    <row r="90" spans="1:5" s="41" customFormat="1" ht="15" collapsed="1" x14ac:dyDescent="0.2">
      <c r="A90" s="38" t="s">
        <v>132</v>
      </c>
      <c r="B90" s="38"/>
      <c r="C90" s="38"/>
      <c r="D90" s="38"/>
      <c r="E90" s="38"/>
    </row>
    <row r="91" spans="1:5" x14ac:dyDescent="0.2">
      <c r="A91" s="39" t="s">
        <v>133</v>
      </c>
      <c r="B91" s="39"/>
      <c r="C91" s="39"/>
      <c r="D91" s="39"/>
      <c r="E91" s="39"/>
    </row>
    <row r="92" spans="1:5" ht="76.5" x14ac:dyDescent="0.2">
      <c r="A92" s="79" t="s">
        <v>284</v>
      </c>
      <c r="B92" s="77" t="s">
        <v>285</v>
      </c>
      <c r="C92" s="50" t="s">
        <v>286</v>
      </c>
    </row>
    <row r="93" spans="1:5" s="55" customFormat="1" ht="15.75" hidden="1" outlineLevel="1" x14ac:dyDescent="0.25">
      <c r="A93" s="75" t="s">
        <v>287</v>
      </c>
      <c r="B93" s="55" t="s">
        <v>178</v>
      </c>
      <c r="C93" s="76" t="s">
        <v>210</v>
      </c>
      <c r="D93" s="65"/>
    </row>
    <row r="94" spans="1:5" ht="25.5" collapsed="1" x14ac:dyDescent="0.2">
      <c r="A94" s="39" t="s">
        <v>134</v>
      </c>
      <c r="B94" s="39"/>
      <c r="C94" s="40" t="s">
        <v>309</v>
      </c>
      <c r="D94" s="39"/>
      <c r="E94" s="39"/>
    </row>
    <row r="96" spans="1:5" s="41" customFormat="1" ht="15" x14ac:dyDescent="0.2">
      <c r="A96" s="38" t="s">
        <v>135</v>
      </c>
      <c r="B96" s="38"/>
      <c r="C96" s="38"/>
      <c r="D96" s="38"/>
      <c r="E96" s="38"/>
    </row>
    <row r="97" spans="1:5" x14ac:dyDescent="0.2">
      <c r="A97" s="39" t="s">
        <v>136</v>
      </c>
      <c r="B97" s="39"/>
      <c r="C97" s="39"/>
      <c r="D97" s="39"/>
      <c r="E97" s="39"/>
    </row>
    <row r="98" spans="1:5" x14ac:dyDescent="0.2">
      <c r="A98" s="51" t="s">
        <v>291</v>
      </c>
      <c r="B98" s="45" t="s">
        <v>34</v>
      </c>
      <c r="C98" s="45" t="s">
        <v>292</v>
      </c>
    </row>
    <row r="99" spans="1:5" x14ac:dyDescent="0.2">
      <c r="A99" s="39" t="s">
        <v>137</v>
      </c>
      <c r="B99" s="39"/>
      <c r="C99" s="39"/>
      <c r="D99" s="39"/>
      <c r="E99" s="39"/>
    </row>
    <row r="100" spans="1:5" ht="25.5" x14ac:dyDescent="0.2">
      <c r="A100" s="51" t="s">
        <v>294</v>
      </c>
      <c r="B100" s="45" t="s">
        <v>293</v>
      </c>
      <c r="C100" s="50" t="s">
        <v>295</v>
      </c>
    </row>
    <row r="101" spans="1:5" x14ac:dyDescent="0.2">
      <c r="A101" s="39" t="s">
        <v>138</v>
      </c>
      <c r="B101" s="39"/>
      <c r="C101" s="39"/>
      <c r="D101" s="39"/>
      <c r="E101" s="39"/>
    </row>
    <row r="102" spans="1:5" x14ac:dyDescent="0.2">
      <c r="A102" s="60" t="s">
        <v>296</v>
      </c>
      <c r="B102" s="45" t="s">
        <v>34</v>
      </c>
      <c r="C102" s="45" t="s">
        <v>297</v>
      </c>
    </row>
    <row r="103" spans="1:5" x14ac:dyDescent="0.2">
      <c r="A103" s="72" t="s">
        <v>298</v>
      </c>
      <c r="B103" s="55" t="s">
        <v>34</v>
      </c>
      <c r="C103" s="45" t="s">
        <v>297</v>
      </c>
      <c r="D103" s="65"/>
      <c r="E103" s="55"/>
    </row>
    <row r="104" spans="1:5" ht="25.5" x14ac:dyDescent="0.2">
      <c r="A104" s="39" t="s">
        <v>403</v>
      </c>
      <c r="B104" s="39"/>
      <c r="C104" s="40" t="s">
        <v>288</v>
      </c>
      <c r="D104" s="39"/>
      <c r="E104" s="39"/>
    </row>
    <row r="106" spans="1:5" s="41" customFormat="1" ht="15" x14ac:dyDescent="0.2">
      <c r="A106" s="38" t="s">
        <v>139</v>
      </c>
      <c r="B106" s="38"/>
      <c r="C106" s="38"/>
      <c r="D106" s="38"/>
      <c r="E106" s="38"/>
    </row>
    <row r="107" spans="1:5" x14ac:dyDescent="0.2">
      <c r="A107" s="39" t="s">
        <v>140</v>
      </c>
      <c r="B107" s="39"/>
      <c r="C107" s="61"/>
      <c r="D107" s="39"/>
      <c r="E107" s="39"/>
    </row>
    <row r="108" spans="1:5" x14ac:dyDescent="0.2">
      <c r="A108" s="51" t="s">
        <v>299</v>
      </c>
      <c r="B108" s="55" t="s">
        <v>34</v>
      </c>
      <c r="C108" s="45" t="s">
        <v>292</v>
      </c>
    </row>
    <row r="109" spans="1:5" x14ac:dyDescent="0.2">
      <c r="A109" s="39" t="s">
        <v>141</v>
      </c>
      <c r="B109" s="39"/>
      <c r="C109" s="40" t="s">
        <v>404</v>
      </c>
      <c r="D109" s="39"/>
      <c r="E109" s="39"/>
    </row>
    <row r="110" spans="1:5" x14ac:dyDescent="0.2">
      <c r="A110" s="60" t="s">
        <v>312</v>
      </c>
      <c r="B110" s="45" t="s">
        <v>33</v>
      </c>
      <c r="C110" s="50" t="s">
        <v>313</v>
      </c>
    </row>
    <row r="111" spans="1:5" ht="25.5" x14ac:dyDescent="0.2">
      <c r="A111" s="72" t="s">
        <v>310</v>
      </c>
      <c r="B111" s="55" t="s">
        <v>193</v>
      </c>
      <c r="C111" s="56" t="s">
        <v>314</v>
      </c>
      <c r="D111" s="65"/>
      <c r="E111" s="55"/>
    </row>
    <row r="112" spans="1:5" x14ac:dyDescent="0.2">
      <c r="A112" s="72" t="s">
        <v>315</v>
      </c>
      <c r="B112" s="55" t="s">
        <v>34</v>
      </c>
      <c r="C112" s="56" t="s">
        <v>316</v>
      </c>
      <c r="D112" s="65"/>
      <c r="E112" s="55"/>
    </row>
    <row r="113" spans="1:5" ht="25.5" x14ac:dyDescent="0.2">
      <c r="A113" s="60" t="s">
        <v>311</v>
      </c>
      <c r="B113" s="45" t="s">
        <v>188</v>
      </c>
      <c r="C113" s="50" t="s">
        <v>314</v>
      </c>
    </row>
    <row r="114" spans="1:5" x14ac:dyDescent="0.2">
      <c r="A114" s="39" t="s">
        <v>405</v>
      </c>
      <c r="B114" s="39"/>
      <c r="C114" s="40" t="s">
        <v>288</v>
      </c>
      <c r="D114" s="39"/>
      <c r="E114" s="39"/>
    </row>
    <row r="116" spans="1:5" ht="15" x14ac:dyDescent="0.2">
      <c r="A116" s="38" t="s">
        <v>142</v>
      </c>
      <c r="B116" s="38"/>
      <c r="C116" s="38"/>
      <c r="D116" s="38"/>
      <c r="E116" s="38"/>
    </row>
    <row r="117" spans="1:5" x14ac:dyDescent="0.2">
      <c r="A117" s="39" t="s">
        <v>143</v>
      </c>
      <c r="B117" s="39"/>
      <c r="C117" s="39"/>
      <c r="D117" s="39"/>
      <c r="E117" s="39"/>
    </row>
    <row r="118" spans="1:5" x14ac:dyDescent="0.2">
      <c r="A118" s="51" t="s">
        <v>143</v>
      </c>
      <c r="B118" s="45" t="s">
        <v>317</v>
      </c>
      <c r="C118" s="50" t="s">
        <v>318</v>
      </c>
    </row>
    <row r="119" spans="1:5" x14ac:dyDescent="0.2">
      <c r="A119" s="39" t="s">
        <v>144</v>
      </c>
      <c r="B119" s="39"/>
      <c r="C119" s="39"/>
      <c r="D119" s="39"/>
      <c r="E119" s="39"/>
    </row>
    <row r="120" spans="1:5" ht="25.5" x14ac:dyDescent="0.2">
      <c r="A120" s="60" t="s">
        <v>319</v>
      </c>
      <c r="B120" s="45" t="s">
        <v>193</v>
      </c>
      <c r="C120" s="50" t="s">
        <v>320</v>
      </c>
    </row>
    <row r="121" spans="1:5" x14ac:dyDescent="0.2">
      <c r="A121" s="39" t="s">
        <v>145</v>
      </c>
      <c r="B121" s="39"/>
      <c r="C121" s="40" t="s">
        <v>321</v>
      </c>
      <c r="D121" s="39"/>
      <c r="E121" s="39"/>
    </row>
    <row r="123" spans="1:5" s="41" customFormat="1" ht="15" x14ac:dyDescent="0.2">
      <c r="A123" s="38" t="s">
        <v>5</v>
      </c>
      <c r="B123" s="38"/>
      <c r="C123" s="38"/>
      <c r="D123" s="38"/>
      <c r="E123" s="38"/>
    </row>
    <row r="124" spans="1:5" ht="25.5" x14ac:dyDescent="0.2">
      <c r="A124" s="39" t="s">
        <v>324</v>
      </c>
      <c r="B124" s="39"/>
      <c r="C124" s="39"/>
      <c r="D124" s="39"/>
      <c r="E124" s="39"/>
    </row>
    <row r="125" spans="1:5" ht="25.5" x14ac:dyDescent="0.2">
      <c r="A125" s="60" t="s">
        <v>53</v>
      </c>
      <c r="B125" s="45" t="s">
        <v>193</v>
      </c>
      <c r="C125" s="50" t="s">
        <v>323</v>
      </c>
    </row>
    <row r="126" spans="1:5" ht="25.5" x14ac:dyDescent="0.2">
      <c r="A126" s="39" t="s">
        <v>146</v>
      </c>
      <c r="B126" s="39"/>
      <c r="C126" s="40" t="s">
        <v>322</v>
      </c>
      <c r="D126" s="39"/>
      <c r="E126" s="39"/>
    </row>
    <row r="128" spans="1:5" s="41" customFormat="1" ht="15" x14ac:dyDescent="0.2">
      <c r="A128" s="38" t="s">
        <v>147</v>
      </c>
      <c r="B128" s="38"/>
      <c r="C128" s="38"/>
      <c r="D128" s="38"/>
      <c r="E128" s="38"/>
    </row>
    <row r="129" spans="1:5" x14ac:dyDescent="0.2">
      <c r="A129" s="39" t="s">
        <v>332</v>
      </c>
      <c r="B129" s="39"/>
      <c r="C129" s="40" t="s">
        <v>327</v>
      </c>
      <c r="D129" s="39"/>
      <c r="E129" s="39"/>
    </row>
    <row r="130" spans="1:5" x14ac:dyDescent="0.2">
      <c r="A130" s="60" t="s">
        <v>325</v>
      </c>
      <c r="B130" s="45" t="s">
        <v>326</v>
      </c>
    </row>
    <row r="131" spans="1:5" x14ac:dyDescent="0.2">
      <c r="A131" s="57" t="s">
        <v>328</v>
      </c>
      <c r="B131" s="55" t="s">
        <v>34</v>
      </c>
      <c r="C131" s="55" t="s">
        <v>329</v>
      </c>
      <c r="D131" s="65"/>
      <c r="E131" s="55"/>
    </row>
    <row r="132" spans="1:5" ht="25.5" x14ac:dyDescent="0.2">
      <c r="A132" s="39" t="s">
        <v>333</v>
      </c>
      <c r="B132" s="39"/>
      <c r="C132" s="40" t="s">
        <v>335</v>
      </c>
      <c r="D132" s="39"/>
      <c r="E132" s="39"/>
    </row>
    <row r="133" spans="1:5" x14ac:dyDescent="0.2">
      <c r="A133" s="60" t="s">
        <v>330</v>
      </c>
      <c r="B133" s="45" t="s">
        <v>336</v>
      </c>
    </row>
    <row r="134" spans="1:5" x14ac:dyDescent="0.2">
      <c r="A134" s="72" t="s">
        <v>331</v>
      </c>
      <c r="B134" s="55" t="s">
        <v>336</v>
      </c>
      <c r="C134" s="55"/>
      <c r="D134" s="65"/>
      <c r="E134" s="55"/>
    </row>
    <row r="135" spans="1:5" x14ac:dyDescent="0.2">
      <c r="A135" s="60" t="s">
        <v>334</v>
      </c>
      <c r="B135" s="45" t="s">
        <v>326</v>
      </c>
    </row>
    <row r="136" spans="1:5" x14ac:dyDescent="0.2">
      <c r="A136" s="39" t="s">
        <v>338</v>
      </c>
      <c r="B136" s="39"/>
      <c r="C136" s="40" t="s">
        <v>337</v>
      </c>
      <c r="D136" s="39"/>
      <c r="E136" s="39"/>
    </row>
    <row r="137" spans="1:5" ht="38.25" x14ac:dyDescent="0.2">
      <c r="A137" s="60" t="s">
        <v>1</v>
      </c>
      <c r="B137" s="45" t="s">
        <v>193</v>
      </c>
      <c r="C137" s="50" t="s">
        <v>339</v>
      </c>
    </row>
    <row r="138" spans="1:5" ht="25.5" x14ac:dyDescent="0.2">
      <c r="A138" s="72" t="s">
        <v>340</v>
      </c>
      <c r="B138" s="55" t="s">
        <v>341</v>
      </c>
      <c r="C138" s="56" t="s">
        <v>342</v>
      </c>
      <c r="D138" s="65"/>
      <c r="E138" s="55"/>
    </row>
    <row r="139" spans="1:5" s="41" customFormat="1" ht="15" x14ac:dyDescent="0.2">
      <c r="A139" s="38" t="s">
        <v>148</v>
      </c>
      <c r="B139" s="38"/>
      <c r="C139" s="38"/>
      <c r="D139" s="38"/>
      <c r="E139" s="38"/>
    </row>
    <row r="140" spans="1:5" x14ac:dyDescent="0.2">
      <c r="A140" s="39" t="s">
        <v>149</v>
      </c>
      <c r="B140" s="39"/>
      <c r="C140" s="40" t="s">
        <v>347</v>
      </c>
      <c r="D140" s="39"/>
      <c r="E140" s="39"/>
    </row>
    <row r="141" spans="1:5" ht="51" x14ac:dyDescent="0.2">
      <c r="A141" s="60" t="s">
        <v>343</v>
      </c>
      <c r="B141" s="45" t="s">
        <v>344</v>
      </c>
      <c r="C141" s="50" t="s">
        <v>345</v>
      </c>
    </row>
    <row r="142" spans="1:5" ht="51" x14ac:dyDescent="0.2">
      <c r="A142" s="60" t="s">
        <v>346</v>
      </c>
      <c r="B142" s="45" t="s">
        <v>34</v>
      </c>
      <c r="C142" s="50" t="s">
        <v>345</v>
      </c>
    </row>
    <row r="143" spans="1:5" ht="51" x14ac:dyDescent="0.2">
      <c r="A143" s="60" t="s">
        <v>348</v>
      </c>
      <c r="B143" s="45" t="s">
        <v>344</v>
      </c>
      <c r="C143" s="50" t="s">
        <v>349</v>
      </c>
    </row>
    <row r="144" spans="1:5" x14ac:dyDescent="0.2">
      <c r="A144" s="39" t="s">
        <v>150</v>
      </c>
      <c r="B144" s="39"/>
      <c r="C144" s="40" t="s">
        <v>350</v>
      </c>
      <c r="D144" s="39"/>
      <c r="E144" s="39"/>
    </row>
    <row r="146" spans="1:5" x14ac:dyDescent="0.2">
      <c r="A146" s="39" t="s">
        <v>151</v>
      </c>
      <c r="B146" s="39"/>
      <c r="C146" s="40" t="s">
        <v>350</v>
      </c>
      <c r="D146" s="39"/>
      <c r="E146" s="39"/>
    </row>
    <row r="148" spans="1:5" s="41" customFormat="1" ht="15" x14ac:dyDescent="0.2">
      <c r="A148" s="38" t="s">
        <v>23</v>
      </c>
      <c r="B148" s="38"/>
      <c r="C148" s="38"/>
      <c r="D148" s="38"/>
      <c r="E148" s="38"/>
    </row>
    <row r="149" spans="1:5" x14ac:dyDescent="0.2">
      <c r="A149" s="39" t="s">
        <v>152</v>
      </c>
      <c r="B149" s="39"/>
      <c r="C149" s="40" t="s">
        <v>358</v>
      </c>
      <c r="D149" s="39"/>
      <c r="E149" s="39"/>
    </row>
    <row r="150" spans="1:5" ht="51" x14ac:dyDescent="0.2">
      <c r="A150" s="60" t="s">
        <v>352</v>
      </c>
      <c r="B150" s="45" t="s">
        <v>344</v>
      </c>
      <c r="C150" s="50" t="s">
        <v>357</v>
      </c>
    </row>
    <row r="151" spans="1:5" outlineLevel="1" x14ac:dyDescent="0.2">
      <c r="A151" s="72" t="s">
        <v>353</v>
      </c>
      <c r="B151" s="55" t="s">
        <v>34</v>
      </c>
      <c r="C151" s="55" t="s">
        <v>356</v>
      </c>
      <c r="D151" s="65"/>
      <c r="E151" s="55"/>
    </row>
    <row r="152" spans="1:5" ht="25.5" outlineLevel="1" x14ac:dyDescent="0.2">
      <c r="A152" s="51" t="s">
        <v>354</v>
      </c>
      <c r="B152" s="45" t="s">
        <v>188</v>
      </c>
      <c r="C152" s="45" t="s">
        <v>355</v>
      </c>
    </row>
    <row r="153" spans="1:5" x14ac:dyDescent="0.2">
      <c r="A153" s="39" t="s">
        <v>153</v>
      </c>
      <c r="B153" s="39"/>
      <c r="C153" s="40" t="s">
        <v>350</v>
      </c>
      <c r="D153" s="39"/>
      <c r="E153" s="39"/>
    </row>
    <row r="155" spans="1:5" x14ac:dyDescent="0.2">
      <c r="A155" s="39" t="s">
        <v>154</v>
      </c>
      <c r="B155" s="39"/>
      <c r="C155" s="40" t="s">
        <v>350</v>
      </c>
      <c r="D155" s="39"/>
      <c r="E155" s="39"/>
    </row>
    <row r="157" spans="1:5" s="41" customFormat="1" ht="15" x14ac:dyDescent="0.2">
      <c r="A157" s="38" t="s">
        <v>155</v>
      </c>
      <c r="B157" s="38"/>
      <c r="C157" s="38"/>
      <c r="D157" s="38"/>
      <c r="E157" s="38"/>
    </row>
    <row r="158" spans="1:5" x14ac:dyDescent="0.2">
      <c r="A158" s="39" t="s">
        <v>156</v>
      </c>
      <c r="B158" s="39"/>
      <c r="C158" s="40" t="s">
        <v>351</v>
      </c>
      <c r="D158" s="39"/>
      <c r="E158" s="39"/>
    </row>
    <row r="160" spans="1:5" x14ac:dyDescent="0.2">
      <c r="A160" s="39" t="s">
        <v>157</v>
      </c>
      <c r="B160" s="39"/>
      <c r="C160" s="39"/>
      <c r="D160" s="39"/>
      <c r="E160" s="39"/>
    </row>
    <row r="161" spans="1:5" x14ac:dyDescent="0.2">
      <c r="A161" s="60" t="s">
        <v>359</v>
      </c>
      <c r="B161" s="45" t="s">
        <v>336</v>
      </c>
    </row>
    <row r="162" spans="1:5" s="41" customFormat="1" ht="15" x14ac:dyDescent="0.2">
      <c r="A162" s="38" t="s">
        <v>158</v>
      </c>
      <c r="B162" s="38"/>
      <c r="C162" s="38" t="s">
        <v>350</v>
      </c>
      <c r="D162" s="38"/>
      <c r="E162" s="38"/>
    </row>
    <row r="164" spans="1:5" s="41" customFormat="1" ht="30" x14ac:dyDescent="0.2">
      <c r="A164" s="38" t="s">
        <v>267</v>
      </c>
      <c r="B164" s="38"/>
      <c r="C164" s="38"/>
      <c r="D164" s="38"/>
      <c r="E164" s="38"/>
    </row>
    <row r="165" spans="1:5" ht="25.5" x14ac:dyDescent="0.2">
      <c r="A165" s="39" t="s">
        <v>127</v>
      </c>
      <c r="B165" s="39"/>
      <c r="C165" s="61" t="s">
        <v>261</v>
      </c>
      <c r="D165" s="39"/>
      <c r="E165" s="39"/>
    </row>
    <row r="167" spans="1:5" x14ac:dyDescent="0.2">
      <c r="A167" s="39" t="s">
        <v>26</v>
      </c>
      <c r="B167" s="39"/>
      <c r="C167" s="40" t="s">
        <v>364</v>
      </c>
      <c r="D167" s="39"/>
      <c r="E167" s="39"/>
    </row>
    <row r="168" spans="1:5" ht="76.5" x14ac:dyDescent="0.2">
      <c r="A168" s="34" t="s">
        <v>362</v>
      </c>
      <c r="B168" s="45" t="s">
        <v>33</v>
      </c>
      <c r="C168" s="50" t="s">
        <v>363</v>
      </c>
    </row>
    <row r="169" spans="1:5" ht="51" x14ac:dyDescent="0.2">
      <c r="A169" s="34" t="s">
        <v>10</v>
      </c>
      <c r="B169" s="45" t="s">
        <v>188</v>
      </c>
      <c r="C169" s="50" t="s">
        <v>361</v>
      </c>
    </row>
    <row r="170" spans="1:5" x14ac:dyDescent="0.2">
      <c r="A170" s="39" t="s">
        <v>360</v>
      </c>
      <c r="B170" s="39"/>
      <c r="C170" s="40" t="s">
        <v>406</v>
      </c>
      <c r="D170" s="39"/>
      <c r="E170" s="39"/>
    </row>
    <row r="171" spans="1:5" x14ac:dyDescent="0.2">
      <c r="A171" s="60" t="s">
        <v>159</v>
      </c>
      <c r="B171" s="45" t="s">
        <v>193</v>
      </c>
    </row>
    <row r="172" spans="1:5" ht="38.25" x14ac:dyDescent="0.2">
      <c r="A172" s="39" t="s">
        <v>79</v>
      </c>
      <c r="B172" s="39"/>
      <c r="C172" s="40" t="s">
        <v>378</v>
      </c>
      <c r="D172" s="39"/>
      <c r="E172" s="39"/>
    </row>
    <row r="173" spans="1:5" x14ac:dyDescent="0.2">
      <c r="A173" s="60" t="s">
        <v>365</v>
      </c>
    </row>
    <row r="174" spans="1:5" x14ac:dyDescent="0.2">
      <c r="A174" s="39" t="s">
        <v>162</v>
      </c>
      <c r="B174" s="39"/>
      <c r="C174" s="39" t="s">
        <v>367</v>
      </c>
      <c r="D174" s="39"/>
      <c r="E174" s="39"/>
    </row>
    <row r="175" spans="1:5" x14ac:dyDescent="0.2">
      <c r="A175" s="51" t="s">
        <v>368</v>
      </c>
      <c r="B175" s="45" t="s">
        <v>193</v>
      </c>
      <c r="C175" s="45" t="s">
        <v>369</v>
      </c>
    </row>
    <row r="176" spans="1:5" x14ac:dyDescent="0.2">
      <c r="A176" s="57" t="s">
        <v>370</v>
      </c>
      <c r="B176" s="55" t="s">
        <v>193</v>
      </c>
      <c r="C176" s="55" t="s">
        <v>371</v>
      </c>
      <c r="D176" s="65"/>
      <c r="E176" s="55"/>
    </row>
    <row r="177" spans="1:5" x14ac:dyDescent="0.2">
      <c r="A177" s="60" t="s">
        <v>366</v>
      </c>
      <c r="B177" s="45" t="s">
        <v>193</v>
      </c>
    </row>
    <row r="178" spans="1:5" x14ac:dyDescent="0.2">
      <c r="A178" s="39" t="s">
        <v>163</v>
      </c>
      <c r="B178" s="39"/>
      <c r="C178" s="39"/>
      <c r="D178" s="39"/>
      <c r="E178" s="39"/>
    </row>
    <row r="179" spans="1:5" x14ac:dyDescent="0.2">
      <c r="A179" s="51" t="s">
        <v>372</v>
      </c>
      <c r="B179" s="45" t="s">
        <v>193</v>
      </c>
      <c r="C179" s="45" t="s">
        <v>373</v>
      </c>
    </row>
    <row r="180" spans="1:5" x14ac:dyDescent="0.2">
      <c r="A180" s="72" t="s">
        <v>374</v>
      </c>
      <c r="B180" s="55" t="s">
        <v>193</v>
      </c>
      <c r="C180" s="55"/>
      <c r="D180" s="65"/>
      <c r="E180" s="55"/>
    </row>
    <row r="181" spans="1:5" x14ac:dyDescent="0.2">
      <c r="A181" s="60" t="s">
        <v>375</v>
      </c>
      <c r="B181" s="45" t="s">
        <v>193</v>
      </c>
    </row>
    <row r="182" spans="1:5" x14ac:dyDescent="0.2">
      <c r="A182" s="39" t="s">
        <v>164</v>
      </c>
      <c r="B182" s="39"/>
      <c r="C182" s="40" t="s">
        <v>376</v>
      </c>
      <c r="D182" s="39"/>
      <c r="E182" s="39"/>
    </row>
    <row r="184" spans="1:5" x14ac:dyDescent="0.2">
      <c r="A184" s="39" t="s">
        <v>165</v>
      </c>
      <c r="B184" s="39"/>
      <c r="C184" s="40" t="s">
        <v>377</v>
      </c>
      <c r="D184" s="39"/>
      <c r="E184" s="39"/>
    </row>
    <row r="185" spans="1:5" x14ac:dyDescent="0.2">
      <c r="A185" s="60" t="s">
        <v>104</v>
      </c>
      <c r="B185" s="45" t="s">
        <v>193</v>
      </c>
    </row>
    <row r="186" spans="1:5" x14ac:dyDescent="0.2">
      <c r="A186" s="60" t="s">
        <v>103</v>
      </c>
      <c r="B186" s="45" t="s">
        <v>193</v>
      </c>
    </row>
    <row r="187" spans="1:5" x14ac:dyDescent="0.2">
      <c r="A187" s="39" t="s">
        <v>290</v>
      </c>
      <c r="B187" s="39"/>
      <c r="C187" s="40" t="s">
        <v>407</v>
      </c>
      <c r="D187" s="39"/>
      <c r="E187" s="39"/>
    </row>
    <row r="188" spans="1:5" x14ac:dyDescent="0.2">
      <c r="A188" s="60" t="s">
        <v>379</v>
      </c>
      <c r="B188" s="45" t="s">
        <v>193</v>
      </c>
      <c r="C188" s="50" t="s">
        <v>380</v>
      </c>
    </row>
    <row r="189" spans="1:5" ht="25.5" x14ac:dyDescent="0.2">
      <c r="A189" s="60" t="s">
        <v>381</v>
      </c>
      <c r="B189" s="45" t="s">
        <v>188</v>
      </c>
      <c r="C189" s="50" t="s">
        <v>382</v>
      </c>
    </row>
    <row r="190" spans="1:5" x14ac:dyDescent="0.2">
      <c r="A190" s="39" t="s">
        <v>160</v>
      </c>
      <c r="B190" s="39"/>
      <c r="C190" s="40" t="s">
        <v>408</v>
      </c>
      <c r="D190" s="39"/>
      <c r="E190" s="39"/>
    </row>
    <row r="191" spans="1:5" x14ac:dyDescent="0.2">
      <c r="A191" s="60" t="s">
        <v>383</v>
      </c>
      <c r="B191" s="45" t="s">
        <v>193</v>
      </c>
    </row>
    <row r="192" spans="1:5" x14ac:dyDescent="0.2">
      <c r="A192" s="39" t="s">
        <v>72</v>
      </c>
      <c r="B192" s="39"/>
      <c r="C192" s="40" t="s">
        <v>385</v>
      </c>
      <c r="D192" s="39"/>
      <c r="E192" s="39"/>
    </row>
    <row r="194" spans="1:5" x14ac:dyDescent="0.2">
      <c r="A194" s="39" t="s">
        <v>73</v>
      </c>
      <c r="B194" s="39"/>
      <c r="C194" s="40" t="s">
        <v>384</v>
      </c>
      <c r="D194" s="39"/>
      <c r="E194" s="39"/>
    </row>
    <row r="196" spans="1:5" x14ac:dyDescent="0.2">
      <c r="A196" s="39" t="s">
        <v>28</v>
      </c>
      <c r="B196" s="39"/>
      <c r="C196" s="39"/>
      <c r="D196" s="39"/>
      <c r="E196" s="39"/>
    </row>
    <row r="197" spans="1:5" x14ac:dyDescent="0.2">
      <c r="A197" s="60" t="s">
        <v>390</v>
      </c>
      <c r="B197" s="45" t="s">
        <v>391</v>
      </c>
    </row>
    <row r="198" spans="1:5" x14ac:dyDescent="0.2">
      <c r="A198" s="60" t="s">
        <v>392</v>
      </c>
      <c r="B198" s="45" t="s">
        <v>188</v>
      </c>
    </row>
    <row r="199" spans="1:5" x14ac:dyDescent="0.2">
      <c r="A199" s="60" t="s">
        <v>12</v>
      </c>
      <c r="B199" s="45" t="s">
        <v>393</v>
      </c>
    </row>
    <row r="200" spans="1:5" x14ac:dyDescent="0.2">
      <c r="A200" s="39" t="s">
        <v>396</v>
      </c>
      <c r="B200" s="39"/>
      <c r="C200" s="39"/>
      <c r="D200" s="39"/>
      <c r="E200" s="39"/>
    </row>
    <row r="201" spans="1:5" x14ac:dyDescent="0.2">
      <c r="A201" s="60" t="s">
        <v>386</v>
      </c>
      <c r="B201" s="45" t="s">
        <v>193</v>
      </c>
      <c r="C201" s="45" t="s">
        <v>394</v>
      </c>
    </row>
    <row r="202" spans="1:5" x14ac:dyDescent="0.2">
      <c r="A202" s="60" t="s">
        <v>387</v>
      </c>
      <c r="B202" s="45" t="s">
        <v>398</v>
      </c>
      <c r="C202" s="45" t="s">
        <v>397</v>
      </c>
    </row>
    <row r="203" spans="1:5" x14ac:dyDescent="0.2">
      <c r="A203" s="60" t="s">
        <v>388</v>
      </c>
      <c r="B203" s="45" t="s">
        <v>399</v>
      </c>
      <c r="C203" s="45" t="s">
        <v>395</v>
      </c>
    </row>
    <row r="204" spans="1:5" x14ac:dyDescent="0.2">
      <c r="A204" s="39" t="s">
        <v>161</v>
      </c>
      <c r="B204" s="39"/>
      <c r="C204" s="39"/>
      <c r="D204" s="39"/>
      <c r="E204" s="39"/>
    </row>
    <row r="205" spans="1:5" x14ac:dyDescent="0.2">
      <c r="A205" s="60" t="s">
        <v>389</v>
      </c>
      <c r="B205" s="45" t="s">
        <v>193</v>
      </c>
      <c r="C205" s="45" t="s">
        <v>400</v>
      </c>
    </row>
    <row r="206" spans="1:5" x14ac:dyDescent="0.2">
      <c r="A206" s="60" t="s">
        <v>108</v>
      </c>
      <c r="B206" s="45" t="s">
        <v>193</v>
      </c>
      <c r="C206" s="45" t="s">
        <v>401</v>
      </c>
    </row>
  </sheetData>
  <mergeCells count="4">
    <mergeCell ref="A1:A2"/>
    <mergeCell ref="B1:B2"/>
    <mergeCell ref="C1:C2"/>
    <mergeCell ref="D1:E1"/>
  </mergeCells>
  <hyperlinks>
    <hyperlink ref="A49" r:id="rId1" location="disk" display="https://mail.yandex.ru/neo2/ - disk"/>
    <hyperlink ref="A48" r:id="rId2" display="https://github.com/"/>
    <hyperlink ref="A53" r:id="rId3" display="http://www.acronis.ru/homecomputing/trueimage"/>
    <hyperlink ref="A57" r:id="rId4" display="http://www.paragon.ru/home/br-professional"/>
    <hyperlink ref="A60" r:id="rId5" display="https://agilebits.com/onepassword"/>
    <hyperlink ref="A12" r:id="rId6"/>
    <hyperlink ref="A14" r:id="rId7" display="Avast! Free"/>
    <hyperlink ref="A15" r:id="rId8"/>
    <hyperlink ref="A9" r:id="rId9" display="http://brew.sh/index_ru.html"/>
    <hyperlink ref="A18" r:id="rId10" display="http://unarchiver.c3.cx/unarchiver"/>
    <hyperlink ref="A19" r:id="rId11" display="http://www.sopht.jp/en/cleanarchiver/"/>
    <hyperlink ref="A20" r:id="rId12" display="http://www.7-zip.org/"/>
    <hyperlink ref="A21" r:id="rId13" display="http://www.win-rar.ru/"/>
    <hyperlink ref="A23" r:id="rId14" display="FAR"/>
    <hyperlink ref="A24" r:id="rId15"/>
    <hyperlink ref="A47" r:id="rId16" display="https://www.dropbox.com/"/>
    <hyperlink ref="A46" r:id="rId17" display="https://drive.google.com/"/>
    <hyperlink ref="A26" r:id="rId18"/>
    <hyperlink ref="A28" r:id="rId19"/>
    <hyperlink ref="A31" r:id="rId20" tooltip="Подробнее о Astroburn Lite" display="http://www.astroburn.com/rus/products/abLite"/>
    <hyperlink ref="A32" r:id="rId21" tooltip="Подробнее о Astroburn Audio" display="http://www.astroburn.com/rus/products/abAudio"/>
    <hyperlink ref="A33" r:id="rId22"/>
    <hyperlink ref="A35" r:id="rId23"/>
    <hyperlink ref="A37" r:id="rId24"/>
    <hyperlink ref="A39" r:id="rId25"/>
    <hyperlink ref="A43" r:id="rId26"/>
    <hyperlink ref="A71" r:id="rId27" display="MS Office 2010 Professional+"/>
    <hyperlink ref="A72" r:id="rId28"/>
    <hyperlink ref="A74" r:id="rId29"/>
    <hyperlink ref="A76" r:id="rId30"/>
    <hyperlink ref="A79" r:id="rId31"/>
    <hyperlink ref="A84" r:id="rId32"/>
    <hyperlink ref="A85" r:id="rId33"/>
    <hyperlink ref="A86" r:id="rId34"/>
    <hyperlink ref="A87" r:id="rId35"/>
    <hyperlink ref="A88" r:id="rId36"/>
    <hyperlink ref="A89" r:id="rId37"/>
    <hyperlink ref="A102" r:id="rId38"/>
    <hyperlink ref="A103" r:id="rId39"/>
    <hyperlink ref="A112" r:id="rId40"/>
    <hyperlink ref="A113" r:id="rId41"/>
    <hyperlink ref="A111" r:id="rId42"/>
    <hyperlink ref="A110" r:id="rId43"/>
    <hyperlink ref="A120" r:id="rId44"/>
    <hyperlink ref="A125" r:id="rId45"/>
    <hyperlink ref="A130" r:id="rId46"/>
    <hyperlink ref="A133" r:id="rId47"/>
    <hyperlink ref="A134" r:id="rId48"/>
    <hyperlink ref="A135" r:id="rId49"/>
    <hyperlink ref="A137" r:id="rId50"/>
    <hyperlink ref="A138" r:id="rId51"/>
    <hyperlink ref="A141" r:id="rId52"/>
    <hyperlink ref="A142" r:id="rId53"/>
    <hyperlink ref="A143" r:id="rId54"/>
    <hyperlink ref="A150" r:id="rId55"/>
    <hyperlink ref="A151" r:id="rId56"/>
    <hyperlink ref="A161" r:id="rId57"/>
    <hyperlink ref="A169" r:id="rId58"/>
    <hyperlink ref="A168" r:id="rId59"/>
    <hyperlink ref="A171" r:id="rId60"/>
    <hyperlink ref="A173" r:id="rId61"/>
    <hyperlink ref="A177" r:id="rId62"/>
    <hyperlink ref="A180" r:id="rId63"/>
    <hyperlink ref="A181" r:id="rId64"/>
    <hyperlink ref="A185" r:id="rId65"/>
    <hyperlink ref="A186" r:id="rId66"/>
    <hyperlink ref="A188" r:id="rId67"/>
    <hyperlink ref="A189" r:id="rId68"/>
    <hyperlink ref="A191" r:id="rId69" display="WinCVS"/>
    <hyperlink ref="A197" r:id="rId70"/>
    <hyperlink ref="A198" r:id="rId71"/>
    <hyperlink ref="A199" r:id="rId72"/>
    <hyperlink ref="A201" r:id="rId73"/>
    <hyperlink ref="A202" r:id="rId74"/>
    <hyperlink ref="A203" r:id="rId75"/>
    <hyperlink ref="A205" r:id="rId76"/>
    <hyperlink ref="A206" r:id="rId77"/>
    <hyperlink ref="A10" r:id="rId78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defaultColWidth="8.7109375" defaultRowHeight="12.75" x14ac:dyDescent="0.2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3.5" thickBot="1" x14ac:dyDescent="0.25">
      <c r="A1" s="11" t="s">
        <v>0</v>
      </c>
      <c r="B1" s="207" t="s">
        <v>32</v>
      </c>
      <c r="C1" s="208"/>
      <c r="D1" s="12" t="s">
        <v>33</v>
      </c>
      <c r="E1" s="13" t="s">
        <v>34</v>
      </c>
    </row>
    <row r="2" spans="1:5" s="14" customFormat="1" x14ac:dyDescent="0.2">
      <c r="A2" s="30"/>
      <c r="B2" s="31" t="s">
        <v>97</v>
      </c>
      <c r="C2" s="32" t="s">
        <v>98</v>
      </c>
      <c r="D2" s="31"/>
      <c r="E2" s="33"/>
    </row>
    <row r="3" spans="1:5" ht="25.5" x14ac:dyDescent="0.2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 ht="25.5" x14ac:dyDescent="0.2">
      <c r="A4" s="4" t="s">
        <v>43</v>
      </c>
      <c r="B4" s="6" t="s">
        <v>46</v>
      </c>
      <c r="C4" s="28"/>
      <c r="D4" s="23" t="s">
        <v>85</v>
      </c>
      <c r="E4" s="22"/>
    </row>
    <row r="5" spans="1:5" x14ac:dyDescent="0.2">
      <c r="A5" s="209" t="s">
        <v>22</v>
      </c>
      <c r="B5" s="6" t="s">
        <v>47</v>
      </c>
      <c r="C5" s="28"/>
      <c r="D5" s="21"/>
      <c r="E5" s="22"/>
    </row>
    <row r="6" spans="1:5" x14ac:dyDescent="0.2">
      <c r="A6" s="209"/>
      <c r="B6" s="6" t="s">
        <v>48</v>
      </c>
      <c r="C6" s="28"/>
      <c r="D6" s="21"/>
      <c r="E6" s="22"/>
    </row>
    <row r="7" spans="1:5" x14ac:dyDescent="0.2">
      <c r="A7" s="209" t="s">
        <v>18</v>
      </c>
      <c r="B7" s="6" t="s">
        <v>49</v>
      </c>
      <c r="C7" s="28"/>
      <c r="D7" s="6" t="s">
        <v>92</v>
      </c>
      <c r="E7" s="22"/>
    </row>
    <row r="8" spans="1:5" x14ac:dyDescent="0.2">
      <c r="A8" s="209"/>
      <c r="B8" s="6" t="s">
        <v>36</v>
      </c>
      <c r="C8" s="28"/>
      <c r="D8" s="21"/>
      <c r="E8" s="22"/>
    </row>
    <row r="9" spans="1:5" x14ac:dyDescent="0.2">
      <c r="A9" s="209" t="s">
        <v>4</v>
      </c>
      <c r="B9" s="6" t="s">
        <v>81</v>
      </c>
      <c r="C9" s="28"/>
      <c r="D9" s="6" t="s">
        <v>81</v>
      </c>
      <c r="E9" s="22"/>
    </row>
    <row r="10" spans="1:5" ht="25.5" x14ac:dyDescent="0.2">
      <c r="A10" s="209"/>
      <c r="B10" s="6" t="s">
        <v>37</v>
      </c>
      <c r="C10" s="28"/>
      <c r="D10" s="21"/>
      <c r="E10" s="22"/>
    </row>
    <row r="11" spans="1:5" ht="25.5" x14ac:dyDescent="0.2">
      <c r="A11" s="4" t="s">
        <v>19</v>
      </c>
      <c r="B11" s="6" t="s">
        <v>51</v>
      </c>
      <c r="C11" s="28"/>
      <c r="D11" s="6" t="s">
        <v>51</v>
      </c>
      <c r="E11" s="22"/>
    </row>
    <row r="12" spans="1:5" ht="25.5" x14ac:dyDescent="0.2">
      <c r="A12" s="209" t="s">
        <v>38</v>
      </c>
      <c r="B12" s="6" t="s">
        <v>52</v>
      </c>
      <c r="C12" s="28"/>
      <c r="D12" s="21"/>
      <c r="E12" s="22"/>
    </row>
    <row r="13" spans="1:5" x14ac:dyDescent="0.2">
      <c r="A13" s="209"/>
      <c r="B13" s="6" t="s">
        <v>39</v>
      </c>
      <c r="C13" s="28"/>
      <c r="D13" s="21"/>
      <c r="E13" s="22"/>
    </row>
    <row r="14" spans="1:5" x14ac:dyDescent="0.2">
      <c r="A14" s="209"/>
      <c r="B14" s="6" t="s">
        <v>40</v>
      </c>
      <c r="C14" s="28"/>
      <c r="D14" s="21"/>
      <c r="E14" s="22"/>
    </row>
    <row r="15" spans="1:5" x14ac:dyDescent="0.2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5.5" x14ac:dyDescent="0.2">
      <c r="A16" s="4" t="s">
        <v>41</v>
      </c>
      <c r="B16" s="6" t="s">
        <v>42</v>
      </c>
      <c r="C16" s="28"/>
      <c r="D16" s="6" t="s">
        <v>87</v>
      </c>
      <c r="E16" s="22"/>
    </row>
    <row r="17" spans="1:5" x14ac:dyDescent="0.2">
      <c r="A17" s="4" t="s">
        <v>27</v>
      </c>
      <c r="B17" s="6" t="s">
        <v>31</v>
      </c>
      <c r="C17" s="28"/>
      <c r="D17" s="21"/>
      <c r="E17" s="22"/>
    </row>
    <row r="18" spans="1:5" x14ac:dyDescent="0.2">
      <c r="A18" s="5" t="s">
        <v>90</v>
      </c>
      <c r="B18" s="6" t="s">
        <v>91</v>
      </c>
      <c r="C18" s="28"/>
      <c r="D18" s="6" t="s">
        <v>91</v>
      </c>
      <c r="E18" s="22"/>
    </row>
    <row r="19" spans="1:5" x14ac:dyDescent="0.2">
      <c r="A19" s="4" t="s">
        <v>5</v>
      </c>
      <c r="B19" s="6" t="s">
        <v>53</v>
      </c>
      <c r="C19" s="28"/>
      <c r="D19" s="6" t="s">
        <v>53</v>
      </c>
      <c r="E19" s="22"/>
    </row>
    <row r="20" spans="1:5" ht="25.5" x14ac:dyDescent="0.2">
      <c r="A20" s="4" t="s">
        <v>54</v>
      </c>
      <c r="B20" s="6" t="s">
        <v>17</v>
      </c>
      <c r="C20" s="28"/>
      <c r="D20" s="6" t="s">
        <v>17</v>
      </c>
      <c r="E20" s="22"/>
    </row>
    <row r="21" spans="1:5" x14ac:dyDescent="0.2">
      <c r="A21" s="210" t="s">
        <v>55</v>
      </c>
      <c r="B21" s="6" t="s">
        <v>88</v>
      </c>
      <c r="C21" s="28"/>
      <c r="D21" s="6" t="s">
        <v>88</v>
      </c>
      <c r="E21" s="22"/>
    </row>
    <row r="22" spans="1:5" x14ac:dyDescent="0.2">
      <c r="A22" s="211"/>
      <c r="B22" s="6" t="s">
        <v>21</v>
      </c>
      <c r="C22" s="28"/>
      <c r="D22" s="6" t="s">
        <v>89</v>
      </c>
      <c r="E22" s="22"/>
    </row>
    <row r="23" spans="1:5" x14ac:dyDescent="0.2">
      <c r="A23" s="4" t="s">
        <v>60</v>
      </c>
      <c r="B23" s="6" t="s">
        <v>61</v>
      </c>
      <c r="C23" s="28"/>
      <c r="D23" s="15"/>
      <c r="E23" s="16"/>
    </row>
    <row r="24" spans="1:5" x14ac:dyDescent="0.2">
      <c r="A24" s="4" t="s">
        <v>44</v>
      </c>
      <c r="B24" s="6" t="s">
        <v>1</v>
      </c>
      <c r="C24" s="28"/>
      <c r="D24" s="6" t="s">
        <v>1</v>
      </c>
      <c r="E24" s="22"/>
    </row>
    <row r="25" spans="1:5" x14ac:dyDescent="0.2">
      <c r="A25" s="25"/>
      <c r="B25" s="6" t="s">
        <v>113</v>
      </c>
      <c r="C25" s="28"/>
      <c r="D25" s="6"/>
      <c r="E25" s="22"/>
    </row>
    <row r="26" spans="1:5" x14ac:dyDescent="0.2">
      <c r="A26" s="4" t="s">
        <v>45</v>
      </c>
      <c r="B26" s="6" t="s">
        <v>2</v>
      </c>
      <c r="C26" s="28"/>
      <c r="D26" s="6" t="s">
        <v>2</v>
      </c>
      <c r="E26" s="22"/>
    </row>
    <row r="27" spans="1:5" x14ac:dyDescent="0.2">
      <c r="A27" s="4" t="s">
        <v>23</v>
      </c>
      <c r="B27" s="6" t="s">
        <v>83</v>
      </c>
      <c r="C27" s="28"/>
      <c r="D27" s="6" t="s">
        <v>83</v>
      </c>
      <c r="E27" s="22"/>
    </row>
    <row r="28" spans="1:5" ht="25.5" x14ac:dyDescent="0.2">
      <c r="A28" s="4" t="s">
        <v>24</v>
      </c>
      <c r="B28" s="6" t="s">
        <v>56</v>
      </c>
      <c r="C28" s="28"/>
      <c r="D28" s="21"/>
      <c r="E28" s="22"/>
    </row>
    <row r="29" spans="1:5" x14ac:dyDescent="0.2">
      <c r="A29" s="4" t="s">
        <v>20</v>
      </c>
      <c r="B29" s="6" t="s">
        <v>82</v>
      </c>
      <c r="C29" s="28"/>
      <c r="D29" s="6" t="s">
        <v>82</v>
      </c>
      <c r="E29" s="22"/>
    </row>
    <row r="30" spans="1:5" x14ac:dyDescent="0.2">
      <c r="A30" s="209" t="s">
        <v>57</v>
      </c>
      <c r="B30" s="6" t="s">
        <v>58</v>
      </c>
      <c r="C30" s="28"/>
      <c r="D30" s="6" t="s">
        <v>58</v>
      </c>
      <c r="E30" s="22"/>
    </row>
    <row r="31" spans="1:5" x14ac:dyDescent="0.2">
      <c r="A31" s="209"/>
      <c r="B31" s="6" t="s">
        <v>6</v>
      </c>
      <c r="C31" s="28"/>
      <c r="D31" s="6" t="s">
        <v>6</v>
      </c>
      <c r="E31" s="22"/>
    </row>
    <row r="32" spans="1:5" ht="38.25" x14ac:dyDescent="0.2">
      <c r="A32" s="4" t="s">
        <v>25</v>
      </c>
      <c r="B32" s="7" t="s">
        <v>59</v>
      </c>
      <c r="C32" s="28"/>
      <c r="D32" s="21"/>
      <c r="E32" s="22"/>
    </row>
    <row r="33" spans="1:5" x14ac:dyDescent="0.2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5.5" x14ac:dyDescent="0.2">
      <c r="A34" s="24"/>
      <c r="B34" s="6" t="s">
        <v>100</v>
      </c>
      <c r="C34" s="28"/>
      <c r="D34" s="21"/>
      <c r="E34" s="22"/>
    </row>
    <row r="35" spans="1:5" x14ac:dyDescent="0.2">
      <c r="A35" s="4" t="s">
        <v>62</v>
      </c>
      <c r="B35" s="6" t="s">
        <v>9</v>
      </c>
      <c r="C35" s="28"/>
      <c r="D35" s="21"/>
      <c r="E35" s="22"/>
    </row>
    <row r="36" spans="1:5" x14ac:dyDescent="0.2">
      <c r="A36" s="4" t="s">
        <v>79</v>
      </c>
      <c r="B36" s="6" t="s">
        <v>7</v>
      </c>
      <c r="C36" s="28"/>
      <c r="D36" s="21"/>
      <c r="E36" s="22"/>
    </row>
    <row r="37" spans="1:5" x14ac:dyDescent="0.2">
      <c r="A37" s="25" t="s">
        <v>109</v>
      </c>
      <c r="B37" s="6" t="s">
        <v>110</v>
      </c>
      <c r="C37" s="28"/>
      <c r="D37" s="21"/>
      <c r="E37" s="22"/>
    </row>
    <row r="38" spans="1:5" x14ac:dyDescent="0.2">
      <c r="A38" s="25" t="s">
        <v>105</v>
      </c>
      <c r="B38" s="6" t="s">
        <v>106</v>
      </c>
      <c r="C38" s="28"/>
      <c r="D38" s="21"/>
      <c r="E38" s="22"/>
    </row>
    <row r="39" spans="1:5" x14ac:dyDescent="0.2">
      <c r="A39" s="4" t="s">
        <v>80</v>
      </c>
      <c r="B39" s="6" t="s">
        <v>76</v>
      </c>
      <c r="C39" s="28"/>
      <c r="D39" s="21"/>
      <c r="E39" s="22"/>
    </row>
    <row r="40" spans="1:5" x14ac:dyDescent="0.2">
      <c r="A40" s="210" t="s">
        <v>64</v>
      </c>
      <c r="B40" s="6" t="s">
        <v>77</v>
      </c>
      <c r="C40" s="28"/>
      <c r="D40" s="15"/>
      <c r="E40" s="16"/>
    </row>
    <row r="41" spans="1:5" x14ac:dyDescent="0.2">
      <c r="A41" s="211"/>
      <c r="B41" s="6" t="s">
        <v>78</v>
      </c>
      <c r="C41" s="28"/>
      <c r="D41" s="15"/>
      <c r="E41" s="16"/>
    </row>
    <row r="42" spans="1:5" x14ac:dyDescent="0.2">
      <c r="A42" s="26" t="s">
        <v>102</v>
      </c>
      <c r="B42" s="6" t="s">
        <v>103</v>
      </c>
      <c r="C42" s="28"/>
      <c r="D42" s="15"/>
      <c r="E42" s="16"/>
    </row>
    <row r="43" spans="1:5" x14ac:dyDescent="0.2">
      <c r="A43" s="26"/>
      <c r="B43" s="6" t="s">
        <v>104</v>
      </c>
      <c r="C43" s="28"/>
      <c r="D43" s="15"/>
      <c r="E43" s="16"/>
    </row>
    <row r="44" spans="1:5" x14ac:dyDescent="0.2">
      <c r="A44" s="4" t="s">
        <v>63</v>
      </c>
      <c r="B44" s="6" t="s">
        <v>8</v>
      </c>
      <c r="C44" s="28"/>
      <c r="D44" s="21"/>
      <c r="E44" s="22"/>
    </row>
    <row r="45" spans="1:5" x14ac:dyDescent="0.2">
      <c r="A45" s="4" t="s">
        <v>26</v>
      </c>
      <c r="B45" s="6" t="s">
        <v>10</v>
      </c>
      <c r="C45" s="28"/>
      <c r="D45" s="21"/>
      <c r="E45" s="22"/>
    </row>
    <row r="46" spans="1:5" x14ac:dyDescent="0.2">
      <c r="A46" s="209" t="s">
        <v>66</v>
      </c>
      <c r="B46" s="6" t="s">
        <v>71</v>
      </c>
      <c r="C46" s="28"/>
      <c r="D46" s="21"/>
      <c r="E46" s="22"/>
    </row>
    <row r="47" spans="1:5" x14ac:dyDescent="0.2">
      <c r="A47" s="209"/>
      <c r="B47" s="28" t="s">
        <v>101</v>
      </c>
      <c r="C47" s="28"/>
      <c r="D47" s="21"/>
      <c r="E47" s="22"/>
    </row>
    <row r="48" spans="1:5" ht="12.75" customHeight="1" x14ac:dyDescent="0.2">
      <c r="A48" s="209"/>
      <c r="B48" s="6" t="s">
        <v>67</v>
      </c>
      <c r="C48" s="28"/>
      <c r="D48" s="21"/>
      <c r="E48" s="22"/>
    </row>
    <row r="49" spans="1:5" x14ac:dyDescent="0.2">
      <c r="A49" s="4" t="s">
        <v>65</v>
      </c>
      <c r="B49" s="6" t="s">
        <v>11</v>
      </c>
      <c r="C49" s="28"/>
      <c r="D49" s="21"/>
      <c r="E49" s="22"/>
    </row>
    <row r="50" spans="1:5" ht="25.5" x14ac:dyDescent="0.2">
      <c r="A50" s="4" t="s">
        <v>28</v>
      </c>
      <c r="B50" s="6" t="s">
        <v>12</v>
      </c>
      <c r="C50" s="28"/>
      <c r="D50" s="21"/>
      <c r="E50" s="22"/>
    </row>
    <row r="51" spans="1:5" x14ac:dyDescent="0.2">
      <c r="A51" s="25" t="s">
        <v>111</v>
      </c>
      <c r="B51" s="6" t="s">
        <v>112</v>
      </c>
      <c r="C51" s="28"/>
      <c r="D51" s="21"/>
      <c r="E51" s="22"/>
    </row>
    <row r="52" spans="1:5" ht="25.5" x14ac:dyDescent="0.2">
      <c r="A52" s="4" t="s">
        <v>68</v>
      </c>
      <c r="B52" s="6" t="s">
        <v>13</v>
      </c>
      <c r="C52" s="28"/>
      <c r="D52" s="21"/>
      <c r="E52" s="22"/>
    </row>
    <row r="53" spans="1:5" x14ac:dyDescent="0.2">
      <c r="A53" s="4" t="s">
        <v>69</v>
      </c>
      <c r="B53" s="6" t="s">
        <v>14</v>
      </c>
      <c r="C53" s="28"/>
      <c r="D53" s="21"/>
      <c r="E53" s="22"/>
    </row>
    <row r="54" spans="1:5" ht="25.5" x14ac:dyDescent="0.2">
      <c r="A54" s="4" t="s">
        <v>29</v>
      </c>
      <c r="B54" s="6" t="s">
        <v>70</v>
      </c>
      <c r="C54" s="28"/>
      <c r="D54" s="21"/>
      <c r="E54" s="22"/>
    </row>
    <row r="55" spans="1:5" x14ac:dyDescent="0.2">
      <c r="A55" s="4" t="s">
        <v>30</v>
      </c>
      <c r="B55" s="6" t="s">
        <v>16</v>
      </c>
      <c r="C55" s="28"/>
      <c r="D55" s="21"/>
      <c r="E55" s="22"/>
    </row>
    <row r="56" spans="1:5" x14ac:dyDescent="0.2">
      <c r="A56" s="26" t="s">
        <v>107</v>
      </c>
      <c r="B56" s="28" t="s">
        <v>108</v>
      </c>
      <c r="C56" s="28"/>
      <c r="D56" s="15"/>
      <c r="E56" s="16"/>
    </row>
    <row r="57" spans="1:5" x14ac:dyDescent="0.2">
      <c r="A57" s="209" t="s">
        <v>72</v>
      </c>
      <c r="B57" s="6" t="s">
        <v>74</v>
      </c>
      <c r="C57" s="28"/>
      <c r="D57" s="15"/>
      <c r="E57" s="16"/>
    </row>
    <row r="58" spans="1:5" x14ac:dyDescent="0.2">
      <c r="A58" s="209"/>
      <c r="B58" s="6" t="s">
        <v>15</v>
      </c>
      <c r="C58" s="28"/>
      <c r="D58" s="15"/>
      <c r="E58" s="16"/>
    </row>
    <row r="59" spans="1:5" ht="26.25" thickBot="1" x14ac:dyDescent="0.25">
      <c r="A59" s="10" t="s">
        <v>73</v>
      </c>
      <c r="B59" s="8" t="s">
        <v>75</v>
      </c>
      <c r="C59" s="28"/>
      <c r="D59" s="17"/>
      <c r="E59" s="18"/>
    </row>
  </sheetData>
  <mergeCells count="10">
    <mergeCell ref="A57:A58"/>
    <mergeCell ref="A7:A8"/>
    <mergeCell ref="A9:A10"/>
    <mergeCell ref="A12:A14"/>
    <mergeCell ref="A21:A22"/>
    <mergeCell ref="B1:C1"/>
    <mergeCell ref="A5:A6"/>
    <mergeCell ref="A40:A41"/>
    <mergeCell ref="A30:A31"/>
    <mergeCell ref="A46:A48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8"/>
  <sheetViews>
    <sheetView workbookViewId="0"/>
  </sheetViews>
  <sheetFormatPr defaultColWidth="8.7109375" defaultRowHeight="12.75" x14ac:dyDescent="0.2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 ht="25.5" x14ac:dyDescent="0.2">
      <c r="A1" s="81" t="s">
        <v>0</v>
      </c>
      <c r="B1" s="82" t="s">
        <v>409</v>
      </c>
      <c r="C1" s="81" t="s">
        <v>410</v>
      </c>
      <c r="D1" s="83" t="s">
        <v>411</v>
      </c>
      <c r="E1" s="83" t="s">
        <v>412</v>
      </c>
      <c r="F1" s="83" t="s">
        <v>413</v>
      </c>
      <c r="G1" s="83" t="s">
        <v>414</v>
      </c>
      <c r="H1" s="212" t="s">
        <v>415</v>
      </c>
      <c r="I1" s="213"/>
    </row>
    <row r="2" spans="1:9" s="91" customFormat="1" ht="89.25" x14ac:dyDescent="0.2">
      <c r="A2" s="85" t="s">
        <v>416</v>
      </c>
      <c r="B2" s="86" t="s">
        <v>417</v>
      </c>
      <c r="C2" s="85" t="s">
        <v>418</v>
      </c>
      <c r="D2" s="87">
        <v>10</v>
      </c>
      <c r="E2" s="87"/>
      <c r="F2" s="88" t="s">
        <v>419</v>
      </c>
      <c r="G2" s="88"/>
      <c r="H2" s="89">
        <v>5500</v>
      </c>
      <c r="I2" s="90" t="s">
        <v>420</v>
      </c>
    </row>
    <row r="3" spans="1:9" ht="140.25" x14ac:dyDescent="0.2">
      <c r="A3" s="85" t="s">
        <v>416</v>
      </c>
      <c r="B3" s="86" t="s">
        <v>421</v>
      </c>
      <c r="C3" s="85" t="s">
        <v>422</v>
      </c>
      <c r="D3" s="87" t="s">
        <v>423</v>
      </c>
      <c r="E3" s="87" t="s">
        <v>419</v>
      </c>
      <c r="F3" s="87"/>
      <c r="G3" s="92" t="s">
        <v>419</v>
      </c>
      <c r="H3" s="93">
        <v>11990</v>
      </c>
      <c r="I3" s="94" t="s">
        <v>420</v>
      </c>
    </row>
    <row r="4" spans="1:9" ht="38.25" x14ac:dyDescent="0.2">
      <c r="A4" s="95" t="s">
        <v>424</v>
      </c>
      <c r="B4" s="86" t="s">
        <v>46</v>
      </c>
      <c r="C4" s="95" t="s">
        <v>425</v>
      </c>
      <c r="D4" s="87">
        <v>90</v>
      </c>
      <c r="E4" s="87" t="s">
        <v>419</v>
      </c>
      <c r="F4" s="87"/>
      <c r="G4" s="87"/>
      <c r="H4" s="96"/>
      <c r="I4" s="97" t="s">
        <v>426</v>
      </c>
    </row>
    <row r="5" spans="1:9" x14ac:dyDescent="0.2">
      <c r="A5" s="98" t="s">
        <v>18</v>
      </c>
      <c r="B5" s="99" t="s">
        <v>225</v>
      </c>
      <c r="C5" s="98" t="s">
        <v>427</v>
      </c>
      <c r="D5" s="100"/>
      <c r="E5" s="100" t="s">
        <v>419</v>
      </c>
      <c r="F5" s="101" t="s">
        <v>419</v>
      </c>
      <c r="G5" s="101"/>
      <c r="H5" s="102">
        <v>29</v>
      </c>
      <c r="I5" s="103" t="s">
        <v>428</v>
      </c>
    </row>
    <row r="6" spans="1:9" s="1" customFormat="1" x14ac:dyDescent="0.2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419</v>
      </c>
      <c r="H6" s="108"/>
      <c r="I6" s="109" t="s">
        <v>426</v>
      </c>
    </row>
    <row r="7" spans="1:9" x14ac:dyDescent="0.2">
      <c r="A7" s="104" t="s">
        <v>3</v>
      </c>
      <c r="B7" s="105" t="s">
        <v>50</v>
      </c>
      <c r="C7" s="104"/>
      <c r="D7" s="106">
        <v>40</v>
      </c>
      <c r="E7" s="106" t="s">
        <v>419</v>
      </c>
      <c r="F7" s="107" t="s">
        <v>419</v>
      </c>
      <c r="G7" s="107" t="s">
        <v>419</v>
      </c>
      <c r="H7" s="108"/>
      <c r="I7" s="109" t="s">
        <v>426</v>
      </c>
    </row>
    <row r="8" spans="1:9" ht="38.25" customHeight="1" x14ac:dyDescent="0.2">
      <c r="A8" s="104" t="s">
        <v>4</v>
      </c>
      <c r="B8" s="105" t="s">
        <v>429</v>
      </c>
      <c r="C8" s="104"/>
      <c r="D8" s="106">
        <v>20</v>
      </c>
      <c r="E8" s="106"/>
      <c r="F8" s="107"/>
      <c r="G8" s="107"/>
      <c r="H8" s="108"/>
      <c r="I8" s="109" t="s">
        <v>426</v>
      </c>
    </row>
    <row r="9" spans="1:9" x14ac:dyDescent="0.2">
      <c r="A9" s="98" t="s">
        <v>4</v>
      </c>
      <c r="B9" s="99" t="s">
        <v>216</v>
      </c>
      <c r="C9" s="98" t="s">
        <v>430</v>
      </c>
      <c r="D9" s="100"/>
      <c r="E9" s="100" t="s">
        <v>419</v>
      </c>
      <c r="F9" s="101" t="s">
        <v>419</v>
      </c>
      <c r="G9" s="101"/>
      <c r="H9" s="102">
        <v>1080</v>
      </c>
      <c r="I9" s="103" t="s">
        <v>420</v>
      </c>
    </row>
    <row r="10" spans="1:9" x14ac:dyDescent="0.2">
      <c r="A10" s="104" t="s">
        <v>19</v>
      </c>
      <c r="B10" s="105" t="s">
        <v>51</v>
      </c>
      <c r="C10" s="104"/>
      <c r="D10" s="106">
        <v>120</v>
      </c>
      <c r="E10" s="106" t="s">
        <v>419</v>
      </c>
      <c r="F10" s="106"/>
      <c r="G10" s="110" t="s">
        <v>419</v>
      </c>
      <c r="H10" s="108"/>
      <c r="I10" s="109" t="s">
        <v>426</v>
      </c>
    </row>
    <row r="11" spans="1:9" ht="51" x14ac:dyDescent="0.2">
      <c r="A11" s="98" t="s">
        <v>431</v>
      </c>
      <c r="B11" s="99" t="s">
        <v>236</v>
      </c>
      <c r="C11" s="98" t="s">
        <v>432</v>
      </c>
      <c r="D11" s="100"/>
      <c r="E11" s="100" t="s">
        <v>419</v>
      </c>
      <c r="F11" s="100"/>
      <c r="G11" s="111" t="s">
        <v>419</v>
      </c>
      <c r="H11" s="112"/>
      <c r="I11" s="113" t="s">
        <v>426</v>
      </c>
    </row>
    <row r="12" spans="1:9" ht="25.5" x14ac:dyDescent="0.2">
      <c r="A12" s="98" t="s">
        <v>431</v>
      </c>
      <c r="B12" s="99" t="s">
        <v>238</v>
      </c>
      <c r="C12" s="98" t="s">
        <v>433</v>
      </c>
      <c r="D12" s="100">
        <v>160</v>
      </c>
      <c r="E12" s="100"/>
      <c r="F12" s="100"/>
      <c r="G12" s="100"/>
      <c r="H12" s="102">
        <v>46</v>
      </c>
      <c r="I12" s="103" t="s">
        <v>428</v>
      </c>
    </row>
    <row r="13" spans="1:9" ht="51" x14ac:dyDescent="0.2">
      <c r="A13" s="98" t="s">
        <v>434</v>
      </c>
      <c r="B13" s="99" t="s">
        <v>435</v>
      </c>
      <c r="C13" s="98" t="s">
        <v>436</v>
      </c>
      <c r="D13" s="101"/>
      <c r="E13" s="100" t="s">
        <v>419</v>
      </c>
      <c r="F13" s="100"/>
      <c r="G13" s="100"/>
      <c r="H13" s="102">
        <v>15000</v>
      </c>
      <c r="I13" s="103" t="s">
        <v>420</v>
      </c>
    </row>
    <row r="14" spans="1:9" s="1" customFormat="1" ht="51" x14ac:dyDescent="0.2">
      <c r="A14" s="95" t="s">
        <v>434</v>
      </c>
      <c r="B14" s="86" t="s">
        <v>437</v>
      </c>
      <c r="C14" s="95" t="s">
        <v>438</v>
      </c>
      <c r="D14" s="88">
        <v>170</v>
      </c>
      <c r="E14" s="87"/>
      <c r="F14" s="87"/>
      <c r="G14" s="92" t="s">
        <v>419</v>
      </c>
      <c r="H14" s="93">
        <v>14990</v>
      </c>
      <c r="I14" s="94" t="s">
        <v>420</v>
      </c>
    </row>
    <row r="15" spans="1:9" ht="25.5" x14ac:dyDescent="0.2">
      <c r="A15" s="98" t="s">
        <v>5</v>
      </c>
      <c r="B15" s="99" t="s">
        <v>439</v>
      </c>
      <c r="C15" s="98" t="s">
        <v>440</v>
      </c>
      <c r="D15" s="100"/>
      <c r="E15" s="100" t="s">
        <v>419</v>
      </c>
      <c r="F15" s="100"/>
      <c r="G15" s="100"/>
      <c r="H15" s="112"/>
      <c r="I15" s="113" t="s">
        <v>426</v>
      </c>
    </row>
    <row r="16" spans="1:9" ht="63.75" x14ac:dyDescent="0.2">
      <c r="A16" s="95" t="s">
        <v>5</v>
      </c>
      <c r="B16" s="86" t="s">
        <v>53</v>
      </c>
      <c r="C16" s="95" t="s">
        <v>441</v>
      </c>
      <c r="D16" s="87">
        <v>30</v>
      </c>
      <c r="E16" s="88"/>
      <c r="F16" s="88" t="s">
        <v>419</v>
      </c>
      <c r="G16" s="88" t="s">
        <v>419</v>
      </c>
      <c r="H16" s="96"/>
      <c r="I16" s="97" t="s">
        <v>426</v>
      </c>
    </row>
    <row r="17" spans="1:9" x14ac:dyDescent="0.2">
      <c r="A17" s="114" t="s">
        <v>416</v>
      </c>
      <c r="B17" s="105" t="s">
        <v>442</v>
      </c>
      <c r="C17" s="104"/>
      <c r="D17" s="106">
        <v>60</v>
      </c>
      <c r="E17" s="106" t="s">
        <v>419</v>
      </c>
      <c r="F17" s="107" t="s">
        <v>419</v>
      </c>
      <c r="G17" s="107" t="s">
        <v>419</v>
      </c>
      <c r="H17" s="108"/>
      <c r="I17" s="109" t="s">
        <v>426</v>
      </c>
    </row>
    <row r="18" spans="1:9" x14ac:dyDescent="0.2">
      <c r="A18" s="114" t="s">
        <v>416</v>
      </c>
      <c r="B18" s="105" t="s">
        <v>443</v>
      </c>
      <c r="C18" s="104"/>
      <c r="D18" s="106">
        <v>70</v>
      </c>
      <c r="E18" s="106" t="s">
        <v>419</v>
      </c>
      <c r="F18" s="106"/>
      <c r="G18" s="106"/>
      <c r="H18" s="108"/>
      <c r="I18" s="109" t="s">
        <v>426</v>
      </c>
    </row>
    <row r="19" spans="1:9" x14ac:dyDescent="0.2">
      <c r="A19" s="114" t="s">
        <v>416</v>
      </c>
      <c r="B19" s="105" t="s">
        <v>444</v>
      </c>
      <c r="C19" s="104"/>
      <c r="D19" s="106">
        <v>50</v>
      </c>
      <c r="E19" s="106" t="s">
        <v>419</v>
      </c>
      <c r="F19" s="106"/>
      <c r="G19" s="110" t="s">
        <v>419</v>
      </c>
      <c r="H19" s="108"/>
      <c r="I19" s="109" t="s">
        <v>426</v>
      </c>
    </row>
    <row r="20" spans="1:9" s="120" customFormat="1" x14ac:dyDescent="0.2">
      <c r="A20" s="115" t="s">
        <v>445</v>
      </c>
      <c r="B20" s="116" t="s">
        <v>446</v>
      </c>
      <c r="C20" s="115"/>
      <c r="D20" s="117"/>
      <c r="E20" s="117"/>
      <c r="F20" s="117"/>
      <c r="G20" s="117"/>
      <c r="H20" s="118"/>
      <c r="I20" s="119" t="s">
        <v>426</v>
      </c>
    </row>
    <row r="21" spans="1:9" ht="25.5" x14ac:dyDescent="0.2">
      <c r="A21" s="104" t="s">
        <v>447</v>
      </c>
      <c r="B21" s="105" t="s">
        <v>17</v>
      </c>
      <c r="C21" s="104"/>
      <c r="D21" s="106">
        <v>200</v>
      </c>
      <c r="E21" s="106" t="s">
        <v>419</v>
      </c>
      <c r="F21" s="106"/>
      <c r="G21" s="106"/>
      <c r="H21" s="108"/>
      <c r="I21" s="109" t="s">
        <v>426</v>
      </c>
    </row>
    <row r="22" spans="1:9" x14ac:dyDescent="0.2">
      <c r="A22" s="98" t="s">
        <v>448</v>
      </c>
      <c r="B22" s="99" t="s">
        <v>449</v>
      </c>
      <c r="C22" s="98" t="s">
        <v>450</v>
      </c>
      <c r="D22" s="100"/>
      <c r="E22" s="100" t="s">
        <v>419</v>
      </c>
      <c r="F22" s="100"/>
      <c r="G22" s="100"/>
      <c r="H22" s="112"/>
      <c r="I22" s="113" t="s">
        <v>426</v>
      </c>
    </row>
    <row r="23" spans="1:9" x14ac:dyDescent="0.2">
      <c r="A23" s="115" t="s">
        <v>20</v>
      </c>
      <c r="B23" s="116" t="s">
        <v>196</v>
      </c>
      <c r="C23" s="115" t="s">
        <v>451</v>
      </c>
      <c r="D23" s="117"/>
      <c r="E23" s="117"/>
      <c r="F23" s="117"/>
      <c r="G23" s="117"/>
      <c r="H23" s="118">
        <f>9.95*31</f>
        <v>308.45</v>
      </c>
      <c r="I23" s="119" t="s">
        <v>420</v>
      </c>
    </row>
    <row r="24" spans="1:9" ht="25.5" x14ac:dyDescent="0.2">
      <c r="A24" s="115" t="s">
        <v>452</v>
      </c>
      <c r="B24" s="116" t="s">
        <v>453</v>
      </c>
      <c r="C24" s="115" t="s">
        <v>454</v>
      </c>
      <c r="D24" s="117"/>
      <c r="E24" s="117"/>
      <c r="F24" s="117"/>
      <c r="G24" s="117"/>
      <c r="H24" s="118"/>
      <c r="I24" s="119" t="s">
        <v>426</v>
      </c>
    </row>
    <row r="25" spans="1:9" ht="38.25" x14ac:dyDescent="0.2">
      <c r="A25" s="104" t="s">
        <v>455</v>
      </c>
      <c r="B25" s="105" t="s">
        <v>1</v>
      </c>
      <c r="C25" s="104"/>
      <c r="D25" s="106">
        <v>190</v>
      </c>
      <c r="E25" s="107"/>
      <c r="F25" s="107"/>
      <c r="G25" s="107" t="s">
        <v>419</v>
      </c>
      <c r="H25" s="108"/>
      <c r="I25" s="109" t="s">
        <v>426</v>
      </c>
    </row>
    <row r="26" spans="1:9" x14ac:dyDescent="0.2">
      <c r="A26" s="104" t="s">
        <v>119</v>
      </c>
      <c r="B26" s="105" t="s">
        <v>2</v>
      </c>
      <c r="C26" s="104"/>
      <c r="D26" s="106">
        <v>150</v>
      </c>
      <c r="E26" s="106" t="s">
        <v>419</v>
      </c>
      <c r="F26" s="106"/>
      <c r="G26" s="106"/>
      <c r="H26" s="108"/>
      <c r="I26" s="109" t="s">
        <v>426</v>
      </c>
    </row>
    <row r="27" spans="1:9" x14ac:dyDescent="0.2">
      <c r="A27" s="104" t="s">
        <v>456</v>
      </c>
      <c r="B27" s="105" t="s">
        <v>21</v>
      </c>
      <c r="C27" s="104"/>
      <c r="D27" s="106">
        <v>180</v>
      </c>
      <c r="E27" s="107" t="s">
        <v>419</v>
      </c>
      <c r="F27" s="107"/>
      <c r="G27" s="107"/>
      <c r="H27" s="108"/>
      <c r="I27" s="109" t="s">
        <v>426</v>
      </c>
    </row>
    <row r="28" spans="1:9" x14ac:dyDescent="0.2">
      <c r="A28" s="115" t="s">
        <v>456</v>
      </c>
      <c r="B28" s="121" t="s">
        <v>457</v>
      </c>
      <c r="C28" s="115" t="s">
        <v>458</v>
      </c>
      <c r="D28" s="117"/>
      <c r="E28" s="117"/>
      <c r="F28" s="117"/>
      <c r="G28" s="117"/>
      <c r="H28" s="118"/>
      <c r="I28" s="119"/>
    </row>
    <row r="29" spans="1:9" x14ac:dyDescent="0.2">
      <c r="A29" s="115" t="s">
        <v>456</v>
      </c>
      <c r="B29" s="121" t="s">
        <v>459</v>
      </c>
      <c r="C29" s="115" t="s">
        <v>458</v>
      </c>
      <c r="D29" s="117"/>
      <c r="E29" s="117"/>
      <c r="F29" s="117"/>
      <c r="G29" s="117"/>
      <c r="H29" s="118"/>
      <c r="I29" s="119"/>
    </row>
    <row r="30" spans="1:9" x14ac:dyDescent="0.2">
      <c r="A30" s="115" t="s">
        <v>22</v>
      </c>
      <c r="B30" s="121" t="s">
        <v>245</v>
      </c>
      <c r="C30" s="115" t="s">
        <v>460</v>
      </c>
      <c r="D30" s="117"/>
      <c r="E30" s="117"/>
      <c r="F30" s="117"/>
      <c r="G30" s="117"/>
      <c r="H30" s="118">
        <v>3000</v>
      </c>
      <c r="I30" s="119" t="s">
        <v>420</v>
      </c>
    </row>
    <row r="31" spans="1:9" x14ac:dyDescent="0.2">
      <c r="A31" s="95" t="s">
        <v>22</v>
      </c>
      <c r="B31" s="86" t="s">
        <v>47</v>
      </c>
      <c r="C31" s="95" t="s">
        <v>461</v>
      </c>
      <c r="D31" s="87">
        <v>100</v>
      </c>
      <c r="E31" s="88"/>
      <c r="F31" s="88"/>
      <c r="G31" s="88"/>
      <c r="H31" s="96"/>
      <c r="I31" s="97" t="s">
        <v>426</v>
      </c>
    </row>
    <row r="32" spans="1:9" x14ac:dyDescent="0.2">
      <c r="A32" s="95" t="s">
        <v>22</v>
      </c>
      <c r="B32" s="86" t="s">
        <v>48</v>
      </c>
      <c r="C32" s="95" t="s">
        <v>461</v>
      </c>
      <c r="D32" s="87">
        <v>110</v>
      </c>
      <c r="E32" s="88"/>
      <c r="F32" s="88"/>
      <c r="G32" s="88"/>
      <c r="H32" s="96"/>
      <c r="I32" s="97" t="s">
        <v>426</v>
      </c>
    </row>
    <row r="33" spans="1:9" x14ac:dyDescent="0.2">
      <c r="A33" s="115" t="s">
        <v>462</v>
      </c>
      <c r="B33" s="121" t="s">
        <v>463</v>
      </c>
      <c r="C33" s="122" t="s">
        <v>464</v>
      </c>
      <c r="D33" s="117"/>
      <c r="E33" s="117"/>
      <c r="F33" s="117"/>
      <c r="G33" s="117"/>
      <c r="H33" s="118"/>
      <c r="I33" s="119"/>
    </row>
    <row r="34" spans="1:9" x14ac:dyDescent="0.2">
      <c r="A34" s="115" t="s">
        <v>465</v>
      </c>
      <c r="B34" s="121" t="s">
        <v>466</v>
      </c>
      <c r="C34" s="115" t="s">
        <v>467</v>
      </c>
      <c r="D34" s="117"/>
      <c r="E34" s="117"/>
      <c r="F34" s="117"/>
      <c r="G34" s="117"/>
      <c r="H34" s="118"/>
      <c r="I34" s="119"/>
    </row>
    <row r="35" spans="1:9" x14ac:dyDescent="0.2">
      <c r="A35" s="115" t="s">
        <v>23</v>
      </c>
      <c r="B35" s="121" t="s">
        <v>354</v>
      </c>
      <c r="C35" s="122" t="s">
        <v>468</v>
      </c>
      <c r="D35" s="117"/>
      <c r="E35" s="117"/>
      <c r="F35" s="117"/>
      <c r="G35" s="117"/>
      <c r="H35" s="118"/>
      <c r="I35" s="119"/>
    </row>
    <row r="36" spans="1:9" x14ac:dyDescent="0.2">
      <c r="A36" s="104" t="s">
        <v>24</v>
      </c>
      <c r="B36" s="105" t="s">
        <v>469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420</v>
      </c>
    </row>
    <row r="37" spans="1:9" x14ac:dyDescent="0.2">
      <c r="A37" s="115" t="s">
        <v>470</v>
      </c>
      <c r="B37" s="121" t="s">
        <v>471</v>
      </c>
      <c r="C37" s="115" t="s">
        <v>472</v>
      </c>
      <c r="D37" s="117"/>
      <c r="E37" s="117"/>
      <c r="F37" s="117"/>
      <c r="G37" s="117"/>
      <c r="H37" s="118"/>
      <c r="I37" s="119" t="s">
        <v>426</v>
      </c>
    </row>
    <row r="38" spans="1:9" x14ac:dyDescent="0.2">
      <c r="A38" s="115" t="s">
        <v>25</v>
      </c>
      <c r="B38" s="125" t="s">
        <v>473</v>
      </c>
      <c r="C38" s="115" t="s">
        <v>474</v>
      </c>
      <c r="D38" s="117"/>
      <c r="E38" s="117"/>
      <c r="F38" s="117"/>
      <c r="G38" s="117"/>
      <c r="H38" s="118">
        <f>60*31</f>
        <v>1860</v>
      </c>
      <c r="I38" s="119" t="s">
        <v>420</v>
      </c>
    </row>
    <row r="39" spans="1:9" x14ac:dyDescent="0.2">
      <c r="A39" s="104" t="s">
        <v>93</v>
      </c>
      <c r="B39" s="105" t="s">
        <v>475</v>
      </c>
      <c r="C39" s="104" t="s">
        <v>476</v>
      </c>
      <c r="D39" s="106">
        <v>220</v>
      </c>
      <c r="E39" s="106" t="s">
        <v>419</v>
      </c>
      <c r="F39" s="106"/>
      <c r="G39" s="106"/>
      <c r="H39" s="123">
        <v>9900</v>
      </c>
      <c r="I39" s="124" t="s">
        <v>420</v>
      </c>
    </row>
    <row r="40" spans="1:9" x14ac:dyDescent="0.2">
      <c r="A40" s="126" t="s">
        <v>477</v>
      </c>
      <c r="B40" s="127" t="s">
        <v>478</v>
      </c>
      <c r="C40" s="126" t="s">
        <v>479</v>
      </c>
      <c r="D40" s="117"/>
      <c r="E40" s="128"/>
      <c r="F40" s="128"/>
      <c r="G40" s="128"/>
      <c r="H40" s="129">
        <v>10</v>
      </c>
      <c r="I40" s="130" t="s">
        <v>428</v>
      </c>
    </row>
    <row r="41" spans="1:9" x14ac:dyDescent="0.2">
      <c r="A41" s="104" t="s">
        <v>480</v>
      </c>
      <c r="B41" s="131" t="s">
        <v>481</v>
      </c>
      <c r="C41" s="104"/>
      <c r="D41" s="107"/>
      <c r="E41" s="106" t="s">
        <v>419</v>
      </c>
      <c r="F41" s="106"/>
      <c r="G41" s="106"/>
      <c r="H41" s="108"/>
      <c r="I41" s="109" t="s">
        <v>426</v>
      </c>
    </row>
    <row r="42" spans="1:9" x14ac:dyDescent="0.2">
      <c r="A42" s="104" t="s">
        <v>482</v>
      </c>
      <c r="B42" s="105" t="s">
        <v>483</v>
      </c>
      <c r="C42" s="104" t="s">
        <v>484</v>
      </c>
      <c r="D42" s="107">
        <v>210</v>
      </c>
      <c r="E42" s="107"/>
      <c r="F42" s="107"/>
      <c r="G42" s="107"/>
      <c r="H42" s="108"/>
      <c r="I42" s="109" t="s">
        <v>426</v>
      </c>
    </row>
    <row r="43" spans="1:9" x14ac:dyDescent="0.2">
      <c r="A43" s="132" t="s">
        <v>120</v>
      </c>
      <c r="B43" s="133" t="s">
        <v>249</v>
      </c>
      <c r="C43" s="132"/>
      <c r="D43" s="134"/>
      <c r="E43" s="134"/>
      <c r="F43" s="134"/>
      <c r="G43" s="134"/>
      <c r="H43" s="135"/>
      <c r="I43" s="136"/>
    </row>
    <row r="44" spans="1:9" x14ac:dyDescent="0.2">
      <c r="A44" s="132" t="s">
        <v>485</v>
      </c>
      <c r="B44" s="133" t="s">
        <v>486</v>
      </c>
      <c r="C44" s="132"/>
      <c r="D44" s="134"/>
      <c r="E44" s="134"/>
      <c r="F44" s="134"/>
      <c r="G44" s="134"/>
      <c r="H44" s="135"/>
      <c r="I44" s="136"/>
    </row>
    <row r="45" spans="1:9" x14ac:dyDescent="0.2">
      <c r="A45" s="132" t="s">
        <v>485</v>
      </c>
      <c r="B45" s="137" t="s">
        <v>487</v>
      </c>
      <c r="C45" s="132"/>
      <c r="D45" s="134"/>
      <c r="E45" s="134"/>
      <c r="F45" s="134"/>
      <c r="G45" s="134"/>
      <c r="H45" s="135"/>
      <c r="I45" s="136"/>
    </row>
    <row r="46" spans="1:9" x14ac:dyDescent="0.2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419</v>
      </c>
      <c r="H46" s="123">
        <v>50</v>
      </c>
      <c r="I46" s="124" t="s">
        <v>428</v>
      </c>
    </row>
    <row r="47" spans="1:9" x14ac:dyDescent="0.2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419</v>
      </c>
      <c r="H47" s="108"/>
      <c r="I47" s="109" t="s">
        <v>426</v>
      </c>
    </row>
    <row r="48" spans="1:9" ht="25.5" x14ac:dyDescent="0.2">
      <c r="A48" s="104" t="s">
        <v>25</v>
      </c>
      <c r="B48" s="105" t="s">
        <v>488</v>
      </c>
      <c r="C48" s="104" t="s">
        <v>489</v>
      </c>
      <c r="D48" s="107"/>
      <c r="E48" s="107" t="s">
        <v>419</v>
      </c>
      <c r="F48" s="107"/>
      <c r="G48" s="107"/>
      <c r="H48" s="108"/>
      <c r="I48" s="109" t="s">
        <v>426</v>
      </c>
    </row>
    <row r="49" spans="1:9" ht="25.5" x14ac:dyDescent="0.2">
      <c r="A49" s="95" t="s">
        <v>490</v>
      </c>
      <c r="B49" s="138" t="s">
        <v>491</v>
      </c>
      <c r="C49" s="95" t="s">
        <v>492</v>
      </c>
      <c r="D49" s="88"/>
      <c r="E49" s="88" t="s">
        <v>419</v>
      </c>
      <c r="F49" s="88"/>
      <c r="G49" s="88"/>
      <c r="H49" s="96"/>
      <c r="I49" s="97" t="s">
        <v>426</v>
      </c>
    </row>
    <row r="50" spans="1:9" x14ac:dyDescent="0.2">
      <c r="A50" s="104" t="s">
        <v>493</v>
      </c>
      <c r="B50" s="105" t="s">
        <v>9</v>
      </c>
      <c r="C50" s="104" t="s">
        <v>494</v>
      </c>
      <c r="D50" s="107"/>
      <c r="E50" s="107"/>
      <c r="F50" s="107"/>
      <c r="G50" s="107" t="s">
        <v>419</v>
      </c>
      <c r="H50" s="108"/>
      <c r="I50" s="109" t="s">
        <v>426</v>
      </c>
    </row>
    <row r="51" spans="1:9" ht="25.5" x14ac:dyDescent="0.2">
      <c r="A51" s="104" t="s">
        <v>495</v>
      </c>
      <c r="B51" s="105" t="s">
        <v>7</v>
      </c>
      <c r="C51" s="104"/>
      <c r="D51" s="107"/>
      <c r="E51" s="107"/>
      <c r="F51" s="107"/>
      <c r="G51" s="107" t="s">
        <v>419</v>
      </c>
      <c r="H51" s="108"/>
      <c r="I51" s="109" t="s">
        <v>426</v>
      </c>
    </row>
    <row r="52" spans="1:9" x14ac:dyDescent="0.2">
      <c r="A52" s="104" t="s">
        <v>496</v>
      </c>
      <c r="B52" s="105" t="s">
        <v>8</v>
      </c>
      <c r="C52" s="104"/>
      <c r="D52" s="107"/>
      <c r="E52" s="107"/>
      <c r="F52" s="107"/>
      <c r="G52" s="107" t="s">
        <v>419</v>
      </c>
      <c r="H52" s="108"/>
      <c r="I52" s="109" t="s">
        <v>426</v>
      </c>
    </row>
    <row r="53" spans="1:9" x14ac:dyDescent="0.2">
      <c r="A53" s="104" t="s">
        <v>497</v>
      </c>
      <c r="B53" s="105" t="s">
        <v>498</v>
      </c>
      <c r="C53" s="104" t="s">
        <v>499</v>
      </c>
      <c r="D53" s="107"/>
      <c r="E53" s="107"/>
      <c r="F53" s="107"/>
      <c r="G53" s="107" t="s">
        <v>419</v>
      </c>
      <c r="H53" s="139">
        <v>500</v>
      </c>
      <c r="I53" s="140" t="s">
        <v>428</v>
      </c>
    </row>
    <row r="54" spans="1:9" x14ac:dyDescent="0.2">
      <c r="A54" s="132" t="s">
        <v>497</v>
      </c>
      <c r="B54" s="133" t="s">
        <v>500</v>
      </c>
      <c r="C54" s="132"/>
      <c r="D54" s="134"/>
      <c r="E54" s="134"/>
      <c r="F54" s="134"/>
      <c r="G54" s="134"/>
      <c r="H54" s="135"/>
      <c r="I54" s="136"/>
    </row>
    <row r="55" spans="1:9" x14ac:dyDescent="0.2">
      <c r="A55" s="104" t="s">
        <v>26</v>
      </c>
      <c r="B55" s="105" t="s">
        <v>10</v>
      </c>
      <c r="C55" s="104"/>
      <c r="D55" s="107"/>
      <c r="E55" s="107"/>
      <c r="F55" s="107"/>
      <c r="G55" s="107" t="s">
        <v>419</v>
      </c>
      <c r="H55" s="108"/>
      <c r="I55" s="109" t="s">
        <v>426</v>
      </c>
    </row>
    <row r="56" spans="1:9" x14ac:dyDescent="0.2">
      <c r="A56" s="104" t="s">
        <v>501</v>
      </c>
      <c r="B56" s="105" t="s">
        <v>502</v>
      </c>
      <c r="C56" s="104"/>
      <c r="D56" s="107"/>
      <c r="E56" s="107"/>
      <c r="F56" s="107"/>
      <c r="G56" s="107" t="s">
        <v>419</v>
      </c>
      <c r="H56" s="108"/>
      <c r="I56" s="109" t="s">
        <v>426</v>
      </c>
    </row>
    <row r="57" spans="1:9" ht="25.5" x14ac:dyDescent="0.2">
      <c r="A57" s="104" t="s">
        <v>503</v>
      </c>
      <c r="B57" s="105" t="s">
        <v>11</v>
      </c>
      <c r="C57" s="104"/>
      <c r="D57" s="107"/>
      <c r="E57" s="107"/>
      <c r="F57" s="107"/>
      <c r="G57" s="107" t="s">
        <v>419</v>
      </c>
      <c r="H57" s="108"/>
      <c r="I57" s="109" t="s">
        <v>426</v>
      </c>
    </row>
    <row r="58" spans="1:9" x14ac:dyDescent="0.2">
      <c r="A58" s="122" t="s">
        <v>27</v>
      </c>
      <c r="B58" s="141" t="s">
        <v>504</v>
      </c>
      <c r="C58" s="122" t="s">
        <v>505</v>
      </c>
      <c r="D58" s="142"/>
      <c r="E58" s="142"/>
      <c r="F58" s="142"/>
      <c r="G58" s="142"/>
      <c r="H58" s="143">
        <v>60</v>
      </c>
      <c r="I58" s="144" t="s">
        <v>428</v>
      </c>
    </row>
    <row r="59" spans="1:9" x14ac:dyDescent="0.2">
      <c r="A59" s="104" t="s">
        <v>27</v>
      </c>
      <c r="B59" s="105" t="s">
        <v>31</v>
      </c>
      <c r="C59" s="104" t="s">
        <v>506</v>
      </c>
      <c r="D59" s="107"/>
      <c r="E59" s="107"/>
      <c r="F59" s="107"/>
      <c r="G59" s="107" t="s">
        <v>419</v>
      </c>
      <c r="H59" s="108"/>
      <c r="I59" s="145" t="s">
        <v>426</v>
      </c>
    </row>
    <row r="60" spans="1:9" x14ac:dyDescent="0.2">
      <c r="A60" s="104" t="s">
        <v>28</v>
      </c>
      <c r="B60" s="105" t="s">
        <v>12</v>
      </c>
      <c r="C60" s="104"/>
      <c r="D60" s="107"/>
      <c r="E60" s="107"/>
      <c r="F60" s="107"/>
      <c r="G60" s="107" t="s">
        <v>419</v>
      </c>
      <c r="H60" s="108"/>
      <c r="I60" s="109" t="s">
        <v>426</v>
      </c>
    </row>
    <row r="61" spans="1:9" x14ac:dyDescent="0.2">
      <c r="A61" s="104" t="s">
        <v>396</v>
      </c>
      <c r="B61" s="105" t="s">
        <v>13</v>
      </c>
      <c r="C61" s="104" t="s">
        <v>507</v>
      </c>
      <c r="D61" s="107"/>
      <c r="E61" s="107"/>
      <c r="F61" s="107"/>
      <c r="G61" s="107" t="s">
        <v>419</v>
      </c>
      <c r="H61" s="108"/>
      <c r="I61" s="109" t="s">
        <v>426</v>
      </c>
    </row>
    <row r="62" spans="1:9" x14ac:dyDescent="0.2">
      <c r="A62" s="104" t="s">
        <v>396</v>
      </c>
      <c r="B62" s="105" t="s">
        <v>14</v>
      </c>
      <c r="C62" s="104" t="s">
        <v>508</v>
      </c>
      <c r="D62" s="107"/>
      <c r="E62" s="107"/>
      <c r="F62" s="107"/>
      <c r="G62" s="107" t="s">
        <v>419</v>
      </c>
      <c r="H62" s="108"/>
      <c r="I62" s="109" t="s">
        <v>426</v>
      </c>
    </row>
    <row r="63" spans="1:9" x14ac:dyDescent="0.2">
      <c r="A63" s="132"/>
      <c r="B63" s="133" t="s">
        <v>509</v>
      </c>
      <c r="C63" s="132"/>
      <c r="D63" s="134"/>
      <c r="E63" s="134"/>
      <c r="F63" s="134"/>
      <c r="G63" s="134"/>
      <c r="H63" s="135"/>
      <c r="I63" s="136"/>
    </row>
    <row r="64" spans="1:9" x14ac:dyDescent="0.2">
      <c r="A64" s="104" t="s">
        <v>29</v>
      </c>
      <c r="B64" s="105" t="s">
        <v>510</v>
      </c>
      <c r="C64" s="104" t="s">
        <v>511</v>
      </c>
      <c r="D64" s="107"/>
      <c r="E64" s="107"/>
      <c r="F64" s="107"/>
      <c r="G64" s="107" t="s">
        <v>419</v>
      </c>
      <c r="H64" s="108"/>
      <c r="I64" s="109" t="s">
        <v>426</v>
      </c>
    </row>
    <row r="65" spans="1:9" x14ac:dyDescent="0.2">
      <c r="A65" s="104" t="s">
        <v>30</v>
      </c>
      <c r="B65" s="105" t="s">
        <v>16</v>
      </c>
      <c r="C65" s="104"/>
      <c r="D65" s="107"/>
      <c r="E65" s="107"/>
      <c r="F65" s="107"/>
      <c r="G65" s="107" t="s">
        <v>419</v>
      </c>
      <c r="H65" s="108"/>
      <c r="I65" s="109" t="s">
        <v>426</v>
      </c>
    </row>
    <row r="66" spans="1:9" x14ac:dyDescent="0.2">
      <c r="A66" s="132"/>
      <c r="B66" s="133" t="s">
        <v>512</v>
      </c>
      <c r="C66" s="132"/>
      <c r="D66" s="134"/>
      <c r="E66" s="134"/>
      <c r="F66" s="134"/>
      <c r="G66" s="134"/>
      <c r="H66" s="135"/>
      <c r="I66" s="136"/>
    </row>
    <row r="67" spans="1:9" x14ac:dyDescent="0.2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3.5" thickBot="1" x14ac:dyDescent="0.25">
      <c r="A68" s="146"/>
      <c r="B68" s="147" t="s">
        <v>513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 r:id="rId5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71"/>
  <sheetViews>
    <sheetView workbookViewId="0"/>
  </sheetViews>
  <sheetFormatPr defaultColWidth="8.7109375" defaultRowHeight="12.75" x14ac:dyDescent="0.2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 x14ac:dyDescent="0.2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3" t="s">
        <v>411</v>
      </c>
      <c r="G1" s="153" t="s">
        <v>412</v>
      </c>
      <c r="H1" s="153" t="s">
        <v>413</v>
      </c>
      <c r="I1" s="157" t="s">
        <v>415</v>
      </c>
      <c r="J1" s="154" t="s">
        <v>516</v>
      </c>
    </row>
    <row r="2" spans="1:10" s="165" customFormat="1" ht="25.5" x14ac:dyDescent="0.2">
      <c r="A2" s="158" t="s">
        <v>35</v>
      </c>
      <c r="B2" s="159" t="s">
        <v>517</v>
      </c>
      <c r="C2" s="160" t="s">
        <v>518</v>
      </c>
      <c r="D2" s="161">
        <v>100</v>
      </c>
      <c r="E2" s="158" t="s">
        <v>519</v>
      </c>
      <c r="F2" s="158" t="s">
        <v>419</v>
      </c>
      <c r="G2" s="158"/>
      <c r="H2" s="162" t="s">
        <v>419</v>
      </c>
      <c r="I2" s="163">
        <v>5497.5</v>
      </c>
      <c r="J2" s="164"/>
    </row>
    <row r="3" spans="1:10" ht="25.5" x14ac:dyDescent="0.2">
      <c r="A3" s="158"/>
      <c r="B3" s="159" t="s">
        <v>520</v>
      </c>
      <c r="C3" s="160" t="s">
        <v>521</v>
      </c>
      <c r="D3" s="161">
        <v>100</v>
      </c>
      <c r="E3" s="158" t="s">
        <v>522</v>
      </c>
      <c r="F3" s="158" t="s">
        <v>423</v>
      </c>
      <c r="G3" s="158" t="s">
        <v>419</v>
      </c>
      <c r="H3" s="158"/>
      <c r="I3" s="166"/>
      <c r="J3" s="164" t="s">
        <v>523</v>
      </c>
    </row>
    <row r="4" spans="1:10" x14ac:dyDescent="0.2">
      <c r="A4" s="162" t="s">
        <v>524</v>
      </c>
      <c r="B4" s="159" t="s">
        <v>46</v>
      </c>
      <c r="C4" s="167" t="s">
        <v>525</v>
      </c>
      <c r="D4" s="168">
        <v>300</v>
      </c>
      <c r="E4" s="162"/>
      <c r="F4" s="158" t="s">
        <v>419</v>
      </c>
      <c r="G4" s="158" t="s">
        <v>419</v>
      </c>
      <c r="H4" s="158"/>
      <c r="I4" s="169">
        <v>0</v>
      </c>
      <c r="J4" s="170" t="s">
        <v>526</v>
      </c>
    </row>
    <row r="5" spans="1:10" x14ac:dyDescent="0.2">
      <c r="A5" s="162" t="s">
        <v>527</v>
      </c>
      <c r="B5" s="159" t="s">
        <v>225</v>
      </c>
      <c r="C5" s="167" t="s">
        <v>528</v>
      </c>
      <c r="D5" s="168">
        <v>500</v>
      </c>
      <c r="E5" s="162"/>
      <c r="F5" s="158" t="s">
        <v>419</v>
      </c>
      <c r="G5" s="158" t="s">
        <v>419</v>
      </c>
      <c r="H5" s="162" t="s">
        <v>419</v>
      </c>
      <c r="I5" s="169">
        <f>29*30</f>
        <v>870</v>
      </c>
      <c r="J5" s="170" t="s">
        <v>529</v>
      </c>
    </row>
    <row r="6" spans="1:10" s="172" customFormat="1" x14ac:dyDescent="0.2">
      <c r="A6" s="171" t="s">
        <v>527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 x14ac:dyDescent="0.2">
      <c r="A7" s="178" t="s">
        <v>3</v>
      </c>
      <c r="B7" t="s">
        <v>50</v>
      </c>
      <c r="C7" s="179" t="s">
        <v>530</v>
      </c>
      <c r="D7" s="180">
        <v>600</v>
      </c>
      <c r="F7" s="158" t="s">
        <v>419</v>
      </c>
      <c r="G7" s="158" t="s">
        <v>419</v>
      </c>
      <c r="H7" s="162" t="s">
        <v>419</v>
      </c>
      <c r="I7" s="181">
        <v>0</v>
      </c>
      <c r="J7" s="182" t="s">
        <v>531</v>
      </c>
    </row>
    <row r="8" spans="1:10" x14ac:dyDescent="0.2">
      <c r="A8" s="178" t="s">
        <v>35</v>
      </c>
      <c r="B8" t="s">
        <v>532</v>
      </c>
      <c r="D8" s="180">
        <v>800</v>
      </c>
      <c r="F8" s="158" t="s">
        <v>419</v>
      </c>
      <c r="G8" s="158" t="s">
        <v>419</v>
      </c>
      <c r="H8" s="162" t="s">
        <v>419</v>
      </c>
      <c r="I8" s="181">
        <v>0</v>
      </c>
    </row>
    <row r="9" spans="1:10" ht="38.25" customHeight="1" x14ac:dyDescent="0.2">
      <c r="A9" s="178" t="s">
        <v>35</v>
      </c>
      <c r="B9" t="s">
        <v>533</v>
      </c>
      <c r="D9" s="180">
        <v>1100</v>
      </c>
      <c r="F9" s="158" t="s">
        <v>419</v>
      </c>
      <c r="G9" s="158" t="s">
        <v>419</v>
      </c>
      <c r="H9" s="162" t="s">
        <v>419</v>
      </c>
      <c r="I9" s="181">
        <v>0</v>
      </c>
    </row>
    <row r="10" spans="1:10" x14ac:dyDescent="0.2">
      <c r="A10" s="178" t="s">
        <v>4</v>
      </c>
      <c r="B10" t="s">
        <v>534</v>
      </c>
      <c r="C10" s="179" t="s">
        <v>535</v>
      </c>
      <c r="D10" s="180">
        <v>1200</v>
      </c>
      <c r="E10" s="178" t="s">
        <v>536</v>
      </c>
      <c r="F10" s="158" t="s">
        <v>419</v>
      </c>
      <c r="G10" s="158" t="s">
        <v>419</v>
      </c>
      <c r="H10" s="162" t="s">
        <v>419</v>
      </c>
      <c r="I10" s="181">
        <v>1690</v>
      </c>
      <c r="J10" s="182" t="s">
        <v>537</v>
      </c>
    </row>
    <row r="11" spans="1:10" ht="38.25" x14ac:dyDescent="0.2">
      <c r="A11" s="178" t="s">
        <v>538</v>
      </c>
      <c r="B11" t="s">
        <v>51</v>
      </c>
      <c r="C11" s="179" t="s">
        <v>539</v>
      </c>
      <c r="D11" s="180">
        <v>1300</v>
      </c>
      <c r="F11" s="158" t="s">
        <v>419</v>
      </c>
      <c r="G11" s="158" t="s">
        <v>419</v>
      </c>
      <c r="H11" s="158"/>
      <c r="I11" s="181">
        <v>0</v>
      </c>
      <c r="J11" s="182" t="s">
        <v>540</v>
      </c>
    </row>
    <row r="12" spans="1:10" ht="38.25" x14ac:dyDescent="0.2">
      <c r="A12" s="178" t="s">
        <v>541</v>
      </c>
      <c r="B12" t="s">
        <v>236</v>
      </c>
      <c r="C12" s="179" t="s">
        <v>542</v>
      </c>
      <c r="D12" s="180">
        <v>1400</v>
      </c>
      <c r="E12" s="178" t="s">
        <v>543</v>
      </c>
      <c r="F12" s="158" t="s">
        <v>419</v>
      </c>
      <c r="G12" s="158" t="s">
        <v>419</v>
      </c>
      <c r="H12" s="158"/>
      <c r="I12" s="181">
        <v>0</v>
      </c>
      <c r="J12" s="183" t="s">
        <v>544</v>
      </c>
    </row>
    <row r="13" spans="1:10" ht="63.75" x14ac:dyDescent="0.2">
      <c r="A13" s="162" t="s">
        <v>545</v>
      </c>
      <c r="B13" s="159" t="s">
        <v>546</v>
      </c>
      <c r="C13" s="167" t="s">
        <v>547</v>
      </c>
      <c r="D13" s="168">
        <v>1600</v>
      </c>
      <c r="E13" s="162" t="s">
        <v>548</v>
      </c>
      <c r="F13" s="158" t="s">
        <v>419</v>
      </c>
      <c r="G13" s="162"/>
      <c r="H13" s="162"/>
      <c r="I13" s="169">
        <v>15000</v>
      </c>
      <c r="J13" s="170" t="s">
        <v>549</v>
      </c>
    </row>
    <row r="14" spans="1:10" x14ac:dyDescent="0.2">
      <c r="A14" s="162"/>
      <c r="B14" s="159" t="s">
        <v>546</v>
      </c>
      <c r="C14" s="167" t="s">
        <v>550</v>
      </c>
      <c r="D14" s="168">
        <v>1700</v>
      </c>
      <c r="E14" s="162" t="s">
        <v>548</v>
      </c>
      <c r="F14" s="162"/>
      <c r="G14" s="158" t="s">
        <v>419</v>
      </c>
      <c r="H14" s="158"/>
      <c r="I14" s="169">
        <v>0</v>
      </c>
      <c r="J14" s="159"/>
    </row>
    <row r="15" spans="1:10" s="172" customFormat="1" x14ac:dyDescent="0.2">
      <c r="A15" s="171"/>
      <c r="B15" s="172" t="s">
        <v>546</v>
      </c>
      <c r="C15" s="173" t="s">
        <v>551</v>
      </c>
      <c r="D15" s="174"/>
      <c r="E15" s="171"/>
      <c r="F15" s="171"/>
      <c r="G15" s="175"/>
      <c r="H15" s="175"/>
      <c r="I15" s="176"/>
    </row>
    <row r="16" spans="1:10" ht="25.5" x14ac:dyDescent="0.2">
      <c r="A16" s="178" t="s">
        <v>5</v>
      </c>
      <c r="B16" t="s">
        <v>439</v>
      </c>
      <c r="C16" s="179" t="s">
        <v>552</v>
      </c>
      <c r="D16" s="180">
        <v>1900</v>
      </c>
      <c r="E16" s="178" t="s">
        <v>553</v>
      </c>
      <c r="F16" s="158" t="s">
        <v>419</v>
      </c>
      <c r="G16" s="158" t="s">
        <v>419</v>
      </c>
      <c r="H16" s="158"/>
      <c r="I16" s="181">
        <v>0</v>
      </c>
      <c r="J16" s="182" t="s">
        <v>554</v>
      </c>
    </row>
    <row r="17" spans="1:10" x14ac:dyDescent="0.2">
      <c r="A17" s="178" t="s">
        <v>5</v>
      </c>
      <c r="B17" t="s">
        <v>53</v>
      </c>
      <c r="C17" s="179" t="s">
        <v>555</v>
      </c>
      <c r="D17" s="180">
        <v>2300</v>
      </c>
      <c r="E17" s="178" t="s">
        <v>556</v>
      </c>
      <c r="F17" s="158" t="s">
        <v>419</v>
      </c>
      <c r="H17" s="178" t="s">
        <v>419</v>
      </c>
      <c r="I17" s="181">
        <v>0</v>
      </c>
      <c r="J17" s="182" t="s">
        <v>557</v>
      </c>
    </row>
    <row r="18" spans="1:10" x14ac:dyDescent="0.2">
      <c r="A18" s="178" t="s">
        <v>35</v>
      </c>
      <c r="B18" t="s">
        <v>442</v>
      </c>
      <c r="C18" s="179" t="s">
        <v>558</v>
      </c>
      <c r="D18" s="180">
        <v>2500</v>
      </c>
      <c r="F18" s="158" t="s">
        <v>419</v>
      </c>
      <c r="G18" s="158" t="s">
        <v>419</v>
      </c>
      <c r="H18" s="162" t="s">
        <v>419</v>
      </c>
      <c r="I18" s="181">
        <v>0</v>
      </c>
      <c r="J18" s="182" t="s">
        <v>559</v>
      </c>
    </row>
    <row r="19" spans="1:10" x14ac:dyDescent="0.2">
      <c r="A19" s="178" t="s">
        <v>5</v>
      </c>
      <c r="B19" t="s">
        <v>443</v>
      </c>
      <c r="C19" s="179" t="s">
        <v>560</v>
      </c>
      <c r="D19" s="180">
        <v>2600</v>
      </c>
      <c r="F19" s="158" t="s">
        <v>419</v>
      </c>
      <c r="G19" s="158" t="s">
        <v>419</v>
      </c>
      <c r="H19" s="158"/>
      <c r="I19" s="181">
        <v>0</v>
      </c>
      <c r="J19" t="s">
        <v>561</v>
      </c>
    </row>
    <row r="20" spans="1:10" x14ac:dyDescent="0.2">
      <c r="B20" t="s">
        <v>444</v>
      </c>
      <c r="C20" s="179" t="s">
        <v>562</v>
      </c>
      <c r="D20" s="180">
        <v>2700</v>
      </c>
      <c r="F20" s="158" t="s">
        <v>419</v>
      </c>
      <c r="G20" s="158" t="s">
        <v>419</v>
      </c>
      <c r="H20" s="158"/>
      <c r="I20" s="181">
        <v>0</v>
      </c>
      <c r="J20" s="182" t="s">
        <v>563</v>
      </c>
    </row>
    <row r="21" spans="1:10" x14ac:dyDescent="0.2">
      <c r="B21" t="s">
        <v>446</v>
      </c>
      <c r="C21" s="179" t="s">
        <v>564</v>
      </c>
      <c r="D21" s="180">
        <v>2800</v>
      </c>
      <c r="F21" s="158" t="s">
        <v>419</v>
      </c>
      <c r="I21" s="181">
        <v>0</v>
      </c>
      <c r="J21" t="s">
        <v>565</v>
      </c>
    </row>
    <row r="22" spans="1:10" x14ac:dyDescent="0.2">
      <c r="B22" t="s">
        <v>566</v>
      </c>
      <c r="C22" s="179" t="s">
        <v>567</v>
      </c>
      <c r="D22" s="180">
        <v>2900</v>
      </c>
      <c r="F22" s="158" t="s">
        <v>419</v>
      </c>
      <c r="G22" s="158" t="s">
        <v>419</v>
      </c>
      <c r="H22" s="158"/>
      <c r="I22" s="181">
        <v>0</v>
      </c>
      <c r="J22" t="s">
        <v>568</v>
      </c>
    </row>
    <row r="23" spans="1:10" x14ac:dyDescent="0.2">
      <c r="B23" t="s">
        <v>449</v>
      </c>
      <c r="C23" s="179" t="s">
        <v>569</v>
      </c>
      <c r="D23" s="180">
        <v>3000</v>
      </c>
      <c r="F23" s="158" t="s">
        <v>419</v>
      </c>
      <c r="G23" s="158" t="s">
        <v>419</v>
      </c>
      <c r="H23" s="158"/>
      <c r="I23" s="181">
        <v>0</v>
      </c>
      <c r="J23" t="s">
        <v>570</v>
      </c>
    </row>
    <row r="24" spans="1:10" x14ac:dyDescent="0.2">
      <c r="B24" t="s">
        <v>196</v>
      </c>
      <c r="C24" s="179" t="s">
        <v>571</v>
      </c>
      <c r="D24" s="180">
        <v>3100</v>
      </c>
      <c r="F24" s="158" t="s">
        <v>419</v>
      </c>
      <c r="G24" s="158" t="s">
        <v>419</v>
      </c>
      <c r="H24" s="158"/>
      <c r="I24" s="181">
        <f>9.95*31</f>
        <v>308.45</v>
      </c>
      <c r="J24" t="s">
        <v>572</v>
      </c>
    </row>
    <row r="25" spans="1:10" x14ac:dyDescent="0.2">
      <c r="B25" t="s">
        <v>453</v>
      </c>
      <c r="C25" s="179" t="s">
        <v>573</v>
      </c>
      <c r="D25" s="180">
        <v>3200</v>
      </c>
      <c r="F25" s="158" t="s">
        <v>419</v>
      </c>
      <c r="I25" s="181">
        <v>0</v>
      </c>
      <c r="J25" t="s">
        <v>574</v>
      </c>
    </row>
    <row r="26" spans="1:10" x14ac:dyDescent="0.2">
      <c r="B26" t="s">
        <v>1</v>
      </c>
      <c r="C26" s="179" t="s">
        <v>575</v>
      </c>
      <c r="D26" s="180">
        <v>3300</v>
      </c>
      <c r="F26" s="158" t="s">
        <v>419</v>
      </c>
      <c r="I26" s="181">
        <v>0</v>
      </c>
      <c r="J26" t="s">
        <v>576</v>
      </c>
    </row>
    <row r="27" spans="1:10" x14ac:dyDescent="0.2">
      <c r="B27" t="s">
        <v>2</v>
      </c>
      <c r="C27" s="179" t="s">
        <v>577</v>
      </c>
      <c r="D27" s="180">
        <v>3400</v>
      </c>
      <c r="F27" s="158" t="s">
        <v>419</v>
      </c>
      <c r="G27" s="158" t="s">
        <v>419</v>
      </c>
      <c r="H27" s="158"/>
      <c r="I27" s="181">
        <v>0</v>
      </c>
      <c r="J27" t="s">
        <v>578</v>
      </c>
    </row>
    <row r="28" spans="1:10" x14ac:dyDescent="0.2">
      <c r="B28" t="s">
        <v>579</v>
      </c>
      <c r="C28" s="179" t="s">
        <v>580</v>
      </c>
      <c r="D28" s="180">
        <v>3500</v>
      </c>
      <c r="F28" s="158" t="s">
        <v>419</v>
      </c>
      <c r="G28" s="178" t="s">
        <v>419</v>
      </c>
      <c r="I28" s="181">
        <v>0</v>
      </c>
      <c r="J28" t="s">
        <v>581</v>
      </c>
    </row>
    <row r="29" spans="1:10" x14ac:dyDescent="0.2">
      <c r="A29" s="184"/>
      <c r="B29" s="185" t="s">
        <v>457</v>
      </c>
      <c r="C29" s="186"/>
      <c r="D29" s="187">
        <v>3600</v>
      </c>
      <c r="E29" s="184" t="s">
        <v>582</v>
      </c>
      <c r="F29" s="184"/>
      <c r="G29" s="184"/>
      <c r="H29" s="184"/>
      <c r="I29" s="188"/>
      <c r="J29" s="185"/>
    </row>
    <row r="30" spans="1:10" x14ac:dyDescent="0.2">
      <c r="A30" s="184"/>
      <c r="B30" s="185" t="s">
        <v>459</v>
      </c>
      <c r="C30" s="186"/>
      <c r="D30" s="187">
        <v>3700</v>
      </c>
      <c r="E30" s="184" t="s">
        <v>582</v>
      </c>
      <c r="F30" s="184"/>
      <c r="G30" s="184"/>
      <c r="H30" s="184"/>
      <c r="I30" s="188"/>
      <c r="J30" s="185"/>
    </row>
    <row r="31" spans="1:10" x14ac:dyDescent="0.2">
      <c r="B31" t="s">
        <v>245</v>
      </c>
      <c r="C31" s="179" t="s">
        <v>583</v>
      </c>
      <c r="D31" s="180">
        <v>3800</v>
      </c>
      <c r="F31" s="158" t="s">
        <v>419</v>
      </c>
      <c r="I31" s="181">
        <v>3000</v>
      </c>
      <c r="J31" t="s">
        <v>584</v>
      </c>
    </row>
    <row r="32" spans="1:10" x14ac:dyDescent="0.2">
      <c r="A32" s="184"/>
      <c r="B32" s="185" t="s">
        <v>463</v>
      </c>
      <c r="C32" s="186"/>
      <c r="D32" s="187">
        <v>3900</v>
      </c>
      <c r="E32" s="184" t="s">
        <v>582</v>
      </c>
      <c r="F32" s="184"/>
      <c r="G32" s="184"/>
      <c r="H32" s="184"/>
      <c r="I32" s="188"/>
      <c r="J32" s="185"/>
    </row>
    <row r="33" spans="1:10" x14ac:dyDescent="0.2">
      <c r="A33" s="184"/>
      <c r="B33" s="185" t="s">
        <v>466</v>
      </c>
      <c r="C33" s="186"/>
      <c r="D33" s="187">
        <v>4000</v>
      </c>
      <c r="E33" s="184" t="s">
        <v>582</v>
      </c>
      <c r="F33" s="184"/>
      <c r="G33" s="184"/>
      <c r="H33" s="184"/>
      <c r="I33" s="188"/>
      <c r="J33" s="185"/>
    </row>
    <row r="34" spans="1:10" x14ac:dyDescent="0.2">
      <c r="A34" s="184"/>
      <c r="B34" s="185" t="s">
        <v>354</v>
      </c>
      <c r="C34" s="186"/>
      <c r="D34" s="187">
        <v>4100</v>
      </c>
      <c r="E34" s="184" t="s">
        <v>582</v>
      </c>
      <c r="F34" s="184"/>
      <c r="G34" s="184"/>
      <c r="H34" s="184"/>
      <c r="I34" s="188"/>
      <c r="J34" s="185"/>
    </row>
    <row r="35" spans="1:10" x14ac:dyDescent="0.2">
      <c r="B35" t="s">
        <v>585</v>
      </c>
      <c r="C35" s="179" t="s">
        <v>586</v>
      </c>
      <c r="D35" s="180">
        <v>4200</v>
      </c>
      <c r="F35" s="158" t="s">
        <v>419</v>
      </c>
      <c r="I35" s="181">
        <v>30000</v>
      </c>
      <c r="J35" t="s">
        <v>587</v>
      </c>
    </row>
    <row r="36" spans="1:10" x14ac:dyDescent="0.2">
      <c r="A36" s="184"/>
      <c r="B36" s="185" t="s">
        <v>471</v>
      </c>
      <c r="C36" s="186"/>
      <c r="D36" s="187">
        <v>4300</v>
      </c>
      <c r="E36" s="184" t="s">
        <v>582</v>
      </c>
      <c r="F36" s="184"/>
      <c r="G36" s="184"/>
      <c r="H36" s="184"/>
      <c r="I36" s="188"/>
      <c r="J36" s="185"/>
    </row>
    <row r="37" spans="1:10" x14ac:dyDescent="0.2">
      <c r="B37" t="s">
        <v>473</v>
      </c>
      <c r="C37" s="179" t="s">
        <v>588</v>
      </c>
      <c r="D37" s="180">
        <v>4400</v>
      </c>
      <c r="F37" s="158" t="s">
        <v>419</v>
      </c>
      <c r="G37" s="158" t="s">
        <v>419</v>
      </c>
      <c r="H37" s="158"/>
      <c r="I37" s="181">
        <f>60*31</f>
        <v>1860</v>
      </c>
      <c r="J37" t="s">
        <v>589</v>
      </c>
    </row>
    <row r="38" spans="1:10" x14ac:dyDescent="0.2">
      <c r="B38" t="s">
        <v>187</v>
      </c>
      <c r="C38" s="179" t="s">
        <v>590</v>
      </c>
      <c r="D38" s="180">
        <v>4500</v>
      </c>
      <c r="F38" s="158" t="s">
        <v>419</v>
      </c>
      <c r="G38" s="158" t="s">
        <v>419</v>
      </c>
      <c r="H38" s="158"/>
      <c r="I38" s="181">
        <v>7000</v>
      </c>
      <c r="J38" s="182" t="s">
        <v>591</v>
      </c>
    </row>
    <row r="39" spans="1:10" x14ac:dyDescent="0.2">
      <c r="B39" t="s">
        <v>478</v>
      </c>
      <c r="D39" s="180">
        <v>4600</v>
      </c>
      <c r="F39" s="158" t="s">
        <v>419</v>
      </c>
      <c r="I39" s="181">
        <v>0</v>
      </c>
      <c r="J39" s="182" t="s">
        <v>592</v>
      </c>
    </row>
    <row r="40" spans="1:10" x14ac:dyDescent="0.2">
      <c r="A40" s="189"/>
      <c r="B40" s="190" t="s">
        <v>481</v>
      </c>
      <c r="C40" s="191"/>
      <c r="D40" s="192"/>
      <c r="E40" s="189"/>
      <c r="F40" s="189"/>
      <c r="G40" s="158" t="s">
        <v>419</v>
      </c>
      <c r="H40" s="158"/>
      <c r="I40" s="193"/>
      <c r="J40" s="190"/>
    </row>
    <row r="41" spans="1:10" x14ac:dyDescent="0.2">
      <c r="B41" t="s">
        <v>483</v>
      </c>
      <c r="F41" s="178" t="s">
        <v>419</v>
      </c>
    </row>
    <row r="42" spans="1:10" x14ac:dyDescent="0.2">
      <c r="B42" t="s">
        <v>249</v>
      </c>
    </row>
    <row r="43" spans="1:10" x14ac:dyDescent="0.2">
      <c r="B43" t="s">
        <v>486</v>
      </c>
    </row>
    <row r="44" spans="1:10" x14ac:dyDescent="0.2">
      <c r="B44" t="s">
        <v>487</v>
      </c>
      <c r="J44" s="182" t="s">
        <v>593</v>
      </c>
    </row>
    <row r="45" spans="1:10" x14ac:dyDescent="0.2">
      <c r="B45" t="s">
        <v>192</v>
      </c>
      <c r="J45" s="182" t="s">
        <v>594</v>
      </c>
    </row>
    <row r="46" spans="1:10" x14ac:dyDescent="0.2">
      <c r="B46" t="s">
        <v>6</v>
      </c>
      <c r="J46" s="182" t="s">
        <v>595</v>
      </c>
    </row>
    <row r="48" spans="1:10" x14ac:dyDescent="0.2">
      <c r="B48" t="s">
        <v>596</v>
      </c>
    </row>
    <row r="49" spans="1:9" x14ac:dyDescent="0.2">
      <c r="B49" t="s">
        <v>597</v>
      </c>
    </row>
    <row r="51" spans="1:9" s="195" customFormat="1" x14ac:dyDescent="0.2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 x14ac:dyDescent="0.2">
      <c r="B52" t="s">
        <v>7</v>
      </c>
    </row>
    <row r="53" spans="1:9" x14ac:dyDescent="0.2">
      <c r="B53" t="s">
        <v>8</v>
      </c>
    </row>
    <row r="54" spans="1:9" x14ac:dyDescent="0.2">
      <c r="B54" t="s">
        <v>598</v>
      </c>
    </row>
    <row r="55" spans="1:9" x14ac:dyDescent="0.2">
      <c r="B55" t="s">
        <v>599</v>
      </c>
    </row>
    <row r="56" spans="1:9" x14ac:dyDescent="0.2">
      <c r="B56" t="s">
        <v>500</v>
      </c>
    </row>
    <row r="57" spans="1:9" x14ac:dyDescent="0.2">
      <c r="B57" t="s">
        <v>10</v>
      </c>
    </row>
    <row r="58" spans="1:9" x14ac:dyDescent="0.2">
      <c r="B58" t="s">
        <v>502</v>
      </c>
    </row>
    <row r="59" spans="1:9" x14ac:dyDescent="0.2">
      <c r="B59" t="s">
        <v>11</v>
      </c>
    </row>
    <row r="60" spans="1:9" x14ac:dyDescent="0.2">
      <c r="B60" t="s">
        <v>504</v>
      </c>
    </row>
    <row r="61" spans="1:9" x14ac:dyDescent="0.2">
      <c r="B61" t="s">
        <v>12</v>
      </c>
    </row>
    <row r="62" spans="1:9" x14ac:dyDescent="0.2">
      <c r="B62" t="s">
        <v>13</v>
      </c>
    </row>
    <row r="63" spans="1:9" x14ac:dyDescent="0.2">
      <c r="B63" t="s">
        <v>14</v>
      </c>
    </row>
    <row r="64" spans="1:9" x14ac:dyDescent="0.2">
      <c r="B64" t="s">
        <v>509</v>
      </c>
    </row>
    <row r="65" spans="2:2" customFormat="1" x14ac:dyDescent="0.2">
      <c r="B65" t="s">
        <v>510</v>
      </c>
    </row>
    <row r="66" spans="2:2" customFormat="1" x14ac:dyDescent="0.2">
      <c r="B66" t="s">
        <v>16</v>
      </c>
    </row>
    <row r="68" spans="2:2" customFormat="1" x14ac:dyDescent="0.2">
      <c r="B68" t="s">
        <v>512</v>
      </c>
    </row>
    <row r="69" spans="2:2" customFormat="1" x14ac:dyDescent="0.2">
      <c r="B69" t="s">
        <v>15</v>
      </c>
    </row>
    <row r="70" spans="2:2" customFormat="1" x14ac:dyDescent="0.2">
      <c r="B70" t="s">
        <v>513</v>
      </c>
    </row>
    <row r="71" spans="2:2" customFormat="1" x14ac:dyDescent="0.2">
      <c r="B71" t="s">
        <v>600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 r:id="rId17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7"/>
  <sheetViews>
    <sheetView workbookViewId="0"/>
  </sheetViews>
  <sheetFormatPr defaultColWidth="8.7109375" defaultRowHeight="12.75" x14ac:dyDescent="0.2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 x14ac:dyDescent="0.2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7" t="s">
        <v>415</v>
      </c>
      <c r="G1" s="154" t="s">
        <v>516</v>
      </c>
    </row>
    <row r="2" spans="1:7" x14ac:dyDescent="0.2">
      <c r="A2" s="199"/>
      <c r="B2" s="190" t="s">
        <v>188</v>
      </c>
      <c r="C2" s="200" t="s">
        <v>601</v>
      </c>
      <c r="D2" s="201"/>
      <c r="E2" s="199"/>
      <c r="F2" s="202"/>
      <c r="G2" s="165" t="s">
        <v>523</v>
      </c>
    </row>
    <row r="3" spans="1:7" x14ac:dyDescent="0.2">
      <c r="A3" s="189" t="s">
        <v>35</v>
      </c>
      <c r="B3" s="190" t="s">
        <v>188</v>
      </c>
      <c r="C3" s="191" t="s">
        <v>518</v>
      </c>
      <c r="D3" s="192">
        <v>100</v>
      </c>
      <c r="E3" s="189" t="s">
        <v>602</v>
      </c>
      <c r="F3" s="203">
        <v>5497.5</v>
      </c>
      <c r="G3" s="190"/>
    </row>
    <row r="4" spans="1:7" x14ac:dyDescent="0.2">
      <c r="A4" s="178" t="s">
        <v>35</v>
      </c>
      <c r="B4" t="s">
        <v>603</v>
      </c>
      <c r="C4" s="179" t="s">
        <v>518</v>
      </c>
      <c r="D4" s="180">
        <v>200</v>
      </c>
      <c r="E4" s="178"/>
      <c r="F4" s="181">
        <v>0</v>
      </c>
      <c r="G4" t="s">
        <v>604</v>
      </c>
    </row>
    <row r="5" spans="1:7" ht="38.25" x14ac:dyDescent="0.2">
      <c r="A5" s="189" t="s">
        <v>524</v>
      </c>
      <c r="B5" s="190" t="s">
        <v>46</v>
      </c>
      <c r="C5" s="191" t="s">
        <v>525</v>
      </c>
      <c r="D5" s="192">
        <v>300</v>
      </c>
      <c r="E5" s="189" t="s">
        <v>605</v>
      </c>
      <c r="F5" s="193">
        <v>0</v>
      </c>
      <c r="G5" s="204" t="s">
        <v>526</v>
      </c>
    </row>
    <row r="6" spans="1:7" x14ac:dyDescent="0.2">
      <c r="A6" s="178" t="s">
        <v>35</v>
      </c>
      <c r="B6" t="s">
        <v>606</v>
      </c>
      <c r="C6" s="179">
        <v>3</v>
      </c>
      <c r="D6" s="180">
        <v>400</v>
      </c>
      <c r="E6" s="178"/>
      <c r="F6" s="181">
        <v>0</v>
      </c>
      <c r="G6" s="182" t="s">
        <v>604</v>
      </c>
    </row>
    <row r="7" spans="1:7" ht="25.5" x14ac:dyDescent="0.2">
      <c r="A7" s="189" t="s">
        <v>527</v>
      </c>
      <c r="B7" s="190" t="s">
        <v>225</v>
      </c>
      <c r="C7" s="191" t="s">
        <v>607</v>
      </c>
      <c r="D7" s="192">
        <v>500</v>
      </c>
      <c r="E7" s="189" t="s">
        <v>608</v>
      </c>
      <c r="F7" s="193">
        <f>29*30</f>
        <v>870</v>
      </c>
      <c r="G7" s="204" t="s">
        <v>529</v>
      </c>
    </row>
    <row r="8" spans="1:7" x14ac:dyDescent="0.2">
      <c r="A8" s="178" t="s">
        <v>3</v>
      </c>
      <c r="B8" t="s">
        <v>50</v>
      </c>
      <c r="C8" s="179" t="s">
        <v>530</v>
      </c>
      <c r="D8" s="180">
        <v>600</v>
      </c>
      <c r="E8" s="178"/>
      <c r="F8" s="181">
        <v>0</v>
      </c>
      <c r="G8" s="182" t="s">
        <v>531</v>
      </c>
    </row>
    <row r="9" spans="1:7" x14ac:dyDescent="0.2">
      <c r="A9" s="178" t="s">
        <v>35</v>
      </c>
      <c r="B9" t="s">
        <v>609</v>
      </c>
      <c r="C9" s="179"/>
      <c r="D9" s="180">
        <v>700</v>
      </c>
      <c r="E9" s="178"/>
      <c r="F9" s="181">
        <v>0</v>
      </c>
      <c r="G9" s="182"/>
    </row>
    <row r="10" spans="1:7" x14ac:dyDescent="0.2">
      <c r="A10" s="178" t="s">
        <v>35</v>
      </c>
      <c r="B10" t="s">
        <v>532</v>
      </c>
      <c r="C10" s="179"/>
      <c r="D10" s="180">
        <v>800</v>
      </c>
      <c r="E10" s="178"/>
      <c r="F10" s="181">
        <v>0</v>
      </c>
    </row>
    <row r="11" spans="1:7" x14ac:dyDescent="0.2">
      <c r="A11" s="178" t="s">
        <v>35</v>
      </c>
      <c r="B11" t="s">
        <v>610</v>
      </c>
      <c r="C11" s="179"/>
      <c r="D11" s="180">
        <v>900</v>
      </c>
      <c r="E11" s="178"/>
      <c r="F11" s="181">
        <v>0</v>
      </c>
      <c r="G11" s="182" t="s">
        <v>611</v>
      </c>
    </row>
    <row r="12" spans="1:7" x14ac:dyDescent="0.2">
      <c r="A12" s="178" t="s">
        <v>35</v>
      </c>
      <c r="B12" t="s">
        <v>612</v>
      </c>
      <c r="C12" s="179" t="s">
        <v>613</v>
      </c>
      <c r="D12" s="180">
        <v>1000</v>
      </c>
      <c r="E12" s="178"/>
      <c r="F12" s="181">
        <v>0</v>
      </c>
      <c r="G12" s="182" t="s">
        <v>604</v>
      </c>
    </row>
    <row r="13" spans="1:7" x14ac:dyDescent="0.2">
      <c r="A13" s="178" t="s">
        <v>35</v>
      </c>
      <c r="B13" t="s">
        <v>533</v>
      </c>
      <c r="C13" s="179"/>
      <c r="D13" s="180">
        <v>1100</v>
      </c>
      <c r="E13" s="178"/>
      <c r="F13" s="181">
        <v>0</v>
      </c>
    </row>
    <row r="14" spans="1:7" x14ac:dyDescent="0.2">
      <c r="A14" s="178" t="s">
        <v>4</v>
      </c>
      <c r="B14" t="s">
        <v>614</v>
      </c>
      <c r="C14" s="179" t="s">
        <v>535</v>
      </c>
      <c r="D14" s="180">
        <v>1200</v>
      </c>
      <c r="E14" s="178" t="s">
        <v>536</v>
      </c>
      <c r="F14" s="181">
        <v>1690</v>
      </c>
      <c r="G14" s="182" t="s">
        <v>537</v>
      </c>
    </row>
    <row r="15" spans="1:7" ht="38.25" x14ac:dyDescent="0.2">
      <c r="A15" s="178" t="s">
        <v>538</v>
      </c>
      <c r="B15" t="s">
        <v>51</v>
      </c>
      <c r="C15" s="179" t="s">
        <v>539</v>
      </c>
      <c r="D15" s="180">
        <v>1300</v>
      </c>
      <c r="E15" s="178"/>
      <c r="F15" s="181">
        <v>0</v>
      </c>
      <c r="G15" s="182" t="s">
        <v>540</v>
      </c>
    </row>
    <row r="16" spans="1:7" ht="38.25" x14ac:dyDescent="0.2">
      <c r="A16" s="178" t="s">
        <v>541</v>
      </c>
      <c r="B16" t="s">
        <v>236</v>
      </c>
      <c r="C16" s="179" t="s">
        <v>542</v>
      </c>
      <c r="D16" s="180">
        <v>1400</v>
      </c>
      <c r="E16" s="178"/>
      <c r="F16" s="181">
        <v>0</v>
      </c>
      <c r="G16" s="182" t="s">
        <v>529</v>
      </c>
    </row>
    <row r="17" spans="1:7" ht="25.5" x14ac:dyDescent="0.2">
      <c r="A17" s="178" t="s">
        <v>615</v>
      </c>
      <c r="B17" t="s">
        <v>616</v>
      </c>
      <c r="C17" s="179"/>
      <c r="D17" s="180">
        <v>1500</v>
      </c>
      <c r="E17" s="178"/>
      <c r="F17" s="181">
        <v>0</v>
      </c>
      <c r="G17" s="182" t="s">
        <v>617</v>
      </c>
    </row>
    <row r="18" spans="1:7" ht="76.5" x14ac:dyDescent="0.2">
      <c r="A18" s="189" t="s">
        <v>545</v>
      </c>
      <c r="B18" s="190" t="s">
        <v>546</v>
      </c>
      <c r="C18" s="191" t="s">
        <v>618</v>
      </c>
      <c r="D18" s="192">
        <v>1600</v>
      </c>
      <c r="E18" s="189" t="s">
        <v>619</v>
      </c>
      <c r="F18" s="193">
        <v>15000</v>
      </c>
      <c r="G18" s="204" t="s">
        <v>549</v>
      </c>
    </row>
    <row r="19" spans="1:7" x14ac:dyDescent="0.2">
      <c r="A19" s="178" t="s">
        <v>5</v>
      </c>
      <c r="B19" t="s">
        <v>439</v>
      </c>
      <c r="C19" s="179" t="s">
        <v>620</v>
      </c>
      <c r="D19" s="180">
        <v>1900</v>
      </c>
      <c r="E19" s="178"/>
      <c r="F19" s="181">
        <v>0</v>
      </c>
      <c r="G19" s="182" t="s">
        <v>554</v>
      </c>
    </row>
    <row r="20" spans="1:7" x14ac:dyDescent="0.2">
      <c r="A20" s="178"/>
      <c r="B20" t="s">
        <v>621</v>
      </c>
      <c r="C20" s="179"/>
      <c r="D20" s="180">
        <v>2000</v>
      </c>
      <c r="E20" s="178"/>
      <c r="F20" s="181">
        <v>0</v>
      </c>
    </row>
    <row r="21" spans="1:7" x14ac:dyDescent="0.2">
      <c r="A21" s="178"/>
      <c r="B21" t="s">
        <v>622</v>
      </c>
      <c r="C21" s="179"/>
      <c r="D21" s="180">
        <v>2100</v>
      </c>
      <c r="E21" s="178"/>
      <c r="F21" s="181">
        <v>0</v>
      </c>
    </row>
    <row r="22" spans="1:7" x14ac:dyDescent="0.2">
      <c r="A22" s="178"/>
      <c r="B22" t="s">
        <v>623</v>
      </c>
      <c r="C22" s="179"/>
      <c r="D22" s="180">
        <v>2200</v>
      </c>
      <c r="E22" s="178"/>
      <c r="F22" s="181">
        <v>0</v>
      </c>
    </row>
    <row r="23" spans="1:7" x14ac:dyDescent="0.2">
      <c r="A23" s="178" t="s">
        <v>5</v>
      </c>
      <c r="B23" t="s">
        <v>53</v>
      </c>
      <c r="C23" s="179" t="s">
        <v>555</v>
      </c>
      <c r="D23" s="180">
        <v>2300</v>
      </c>
      <c r="E23" s="178"/>
      <c r="F23" s="181">
        <v>0</v>
      </c>
      <c r="G23" s="182" t="s">
        <v>557</v>
      </c>
    </row>
    <row r="24" spans="1:7" x14ac:dyDescent="0.2">
      <c r="A24" s="178"/>
      <c r="B24" t="s">
        <v>624</v>
      </c>
      <c r="C24" s="179"/>
      <c r="D24" s="180">
        <v>2400</v>
      </c>
      <c r="E24" s="178"/>
      <c r="F24" s="181">
        <v>0</v>
      </c>
    </row>
    <row r="25" spans="1:7" x14ac:dyDescent="0.2">
      <c r="A25" s="178" t="s">
        <v>35</v>
      </c>
      <c r="B25" t="s">
        <v>442</v>
      </c>
      <c r="C25" s="179" t="s">
        <v>558</v>
      </c>
      <c r="D25" s="180">
        <v>2500</v>
      </c>
      <c r="E25" s="178"/>
      <c r="F25" s="181">
        <v>0</v>
      </c>
      <c r="G25" s="182" t="s">
        <v>559</v>
      </c>
    </row>
    <row r="26" spans="1:7" x14ac:dyDescent="0.2">
      <c r="A26" s="178" t="s">
        <v>5</v>
      </c>
      <c r="B26" t="s">
        <v>443</v>
      </c>
      <c r="C26" s="179" t="s">
        <v>560</v>
      </c>
      <c r="D26" s="180">
        <v>2600</v>
      </c>
      <c r="E26" s="178"/>
      <c r="F26" s="181">
        <v>0</v>
      </c>
      <c r="G26" t="s">
        <v>561</v>
      </c>
    </row>
    <row r="27" spans="1:7" x14ac:dyDescent="0.2">
      <c r="A27" s="178"/>
      <c r="B27" t="s">
        <v>444</v>
      </c>
      <c r="C27" s="179" t="s">
        <v>562</v>
      </c>
      <c r="D27" s="180">
        <v>2700</v>
      </c>
      <c r="E27" s="178"/>
      <c r="F27" s="181">
        <v>0</v>
      </c>
      <c r="G27" s="182" t="s">
        <v>563</v>
      </c>
    </row>
    <row r="28" spans="1:7" x14ac:dyDescent="0.2">
      <c r="A28" s="178"/>
      <c r="B28" t="s">
        <v>446</v>
      </c>
      <c r="C28" s="179" t="s">
        <v>564</v>
      </c>
      <c r="D28" s="180">
        <v>2800</v>
      </c>
      <c r="E28" s="178"/>
      <c r="F28" s="181">
        <v>0</v>
      </c>
      <c r="G28" t="s">
        <v>565</v>
      </c>
    </row>
    <row r="29" spans="1:7" x14ac:dyDescent="0.2">
      <c r="A29" s="178"/>
      <c r="B29" t="s">
        <v>566</v>
      </c>
      <c r="C29" s="179" t="s">
        <v>567</v>
      </c>
      <c r="D29" s="180">
        <v>2900</v>
      </c>
      <c r="E29" s="178"/>
      <c r="F29" s="181">
        <v>0</v>
      </c>
      <c r="G29" t="s">
        <v>568</v>
      </c>
    </row>
    <row r="30" spans="1:7" x14ac:dyDescent="0.2">
      <c r="A30" s="178"/>
      <c r="B30" t="s">
        <v>449</v>
      </c>
      <c r="C30" s="179" t="s">
        <v>569</v>
      </c>
      <c r="D30" s="180">
        <v>3000</v>
      </c>
      <c r="E30" s="178"/>
      <c r="F30" s="181">
        <v>0</v>
      </c>
      <c r="G30" t="s">
        <v>570</v>
      </c>
    </row>
    <row r="31" spans="1:7" x14ac:dyDescent="0.2">
      <c r="A31" s="178"/>
      <c r="B31" t="s">
        <v>196</v>
      </c>
      <c r="C31" s="179" t="s">
        <v>571</v>
      </c>
      <c r="D31" s="180">
        <v>3100</v>
      </c>
      <c r="E31" s="178"/>
      <c r="F31" s="181">
        <f>9.95*31</f>
        <v>308.45</v>
      </c>
      <c r="G31" t="s">
        <v>572</v>
      </c>
    </row>
    <row r="32" spans="1:7" x14ac:dyDescent="0.2">
      <c r="A32" s="178"/>
      <c r="B32" t="s">
        <v>453</v>
      </c>
      <c r="C32" s="179" t="s">
        <v>573</v>
      </c>
      <c r="D32" s="180">
        <v>3200</v>
      </c>
      <c r="E32" s="178"/>
      <c r="F32" s="181">
        <v>0</v>
      </c>
      <c r="G32" t="s">
        <v>574</v>
      </c>
    </row>
    <row r="33" spans="1:7" x14ac:dyDescent="0.2">
      <c r="A33" s="178"/>
      <c r="B33" t="s">
        <v>1</v>
      </c>
      <c r="C33" s="179" t="s">
        <v>575</v>
      </c>
      <c r="D33" s="180">
        <v>3300</v>
      </c>
      <c r="E33" s="178"/>
      <c r="F33" s="181">
        <v>0</v>
      </c>
      <c r="G33" t="s">
        <v>576</v>
      </c>
    </row>
    <row r="34" spans="1:7" x14ac:dyDescent="0.2">
      <c r="A34" s="178"/>
      <c r="B34" t="s">
        <v>2</v>
      </c>
      <c r="C34" s="179" t="s">
        <v>577</v>
      </c>
      <c r="D34" s="180">
        <v>3400</v>
      </c>
      <c r="E34" s="178"/>
      <c r="F34" s="181">
        <v>0</v>
      </c>
      <c r="G34" t="s">
        <v>578</v>
      </c>
    </row>
    <row r="35" spans="1:7" x14ac:dyDescent="0.2">
      <c r="A35" s="178"/>
      <c r="B35" t="s">
        <v>579</v>
      </c>
      <c r="C35" s="179" t="s">
        <v>580</v>
      </c>
      <c r="D35" s="180">
        <v>3500</v>
      </c>
      <c r="E35" s="178"/>
      <c r="F35" s="181">
        <v>0</v>
      </c>
      <c r="G35" t="s">
        <v>581</v>
      </c>
    </row>
    <row r="36" spans="1:7" x14ac:dyDescent="0.2">
      <c r="A36" s="184"/>
      <c r="B36" s="185" t="s">
        <v>457</v>
      </c>
      <c r="C36" s="186"/>
      <c r="D36" s="187">
        <v>3600</v>
      </c>
      <c r="E36" s="184" t="s">
        <v>582</v>
      </c>
      <c r="F36" s="188"/>
      <c r="G36" s="185"/>
    </row>
    <row r="37" spans="1:7" x14ac:dyDescent="0.2">
      <c r="A37" s="184"/>
      <c r="B37" s="185" t="s">
        <v>459</v>
      </c>
      <c r="C37" s="186"/>
      <c r="D37" s="187">
        <v>3700</v>
      </c>
      <c r="E37" s="184" t="s">
        <v>582</v>
      </c>
      <c r="F37" s="188"/>
      <c r="G37" s="185"/>
    </row>
    <row r="38" spans="1:7" x14ac:dyDescent="0.2">
      <c r="A38" s="178"/>
      <c r="B38" t="s">
        <v>245</v>
      </c>
      <c r="C38" s="179" t="s">
        <v>583</v>
      </c>
      <c r="D38" s="180">
        <v>3800</v>
      </c>
      <c r="E38" s="178"/>
      <c r="F38" s="181">
        <v>3000</v>
      </c>
      <c r="G38" t="s">
        <v>584</v>
      </c>
    </row>
    <row r="39" spans="1:7" x14ac:dyDescent="0.2">
      <c r="A39" s="184"/>
      <c r="B39" s="185" t="s">
        <v>463</v>
      </c>
      <c r="C39" s="186"/>
      <c r="D39" s="187">
        <v>3900</v>
      </c>
      <c r="E39" s="184" t="s">
        <v>582</v>
      </c>
      <c r="F39" s="188"/>
      <c r="G39" s="185"/>
    </row>
    <row r="40" spans="1:7" x14ac:dyDescent="0.2">
      <c r="A40" s="184"/>
      <c r="B40" s="185" t="s">
        <v>466</v>
      </c>
      <c r="C40" s="186"/>
      <c r="D40" s="187">
        <v>4000</v>
      </c>
      <c r="E40" s="184" t="s">
        <v>582</v>
      </c>
      <c r="F40" s="188"/>
      <c r="G40" s="185"/>
    </row>
    <row r="41" spans="1:7" x14ac:dyDescent="0.2">
      <c r="A41" s="184"/>
      <c r="B41" s="185" t="s">
        <v>354</v>
      </c>
      <c r="C41" s="186"/>
      <c r="D41" s="187">
        <v>4100</v>
      </c>
      <c r="E41" s="184" t="s">
        <v>582</v>
      </c>
      <c r="F41" s="188"/>
      <c r="G41" s="185"/>
    </row>
    <row r="42" spans="1:7" x14ac:dyDescent="0.2">
      <c r="A42" s="178"/>
      <c r="B42" t="s">
        <v>585</v>
      </c>
      <c r="C42" s="179" t="s">
        <v>586</v>
      </c>
      <c r="D42" s="180">
        <v>4200</v>
      </c>
      <c r="E42" s="178"/>
      <c r="F42" s="181">
        <v>30000</v>
      </c>
      <c r="G42" t="s">
        <v>587</v>
      </c>
    </row>
    <row r="43" spans="1:7" x14ac:dyDescent="0.2">
      <c r="A43" s="184"/>
      <c r="B43" s="185" t="s">
        <v>471</v>
      </c>
      <c r="C43" s="186"/>
      <c r="D43" s="187">
        <v>4300</v>
      </c>
      <c r="E43" s="184" t="s">
        <v>582</v>
      </c>
      <c r="F43" s="188"/>
      <c r="G43" s="185"/>
    </row>
    <row r="44" spans="1:7" x14ac:dyDescent="0.2">
      <c r="A44" s="178"/>
      <c r="B44" t="s">
        <v>473</v>
      </c>
      <c r="C44" s="179" t="s">
        <v>588</v>
      </c>
      <c r="D44" s="180">
        <v>4400</v>
      </c>
      <c r="E44" s="178"/>
      <c r="F44" s="181">
        <f>60*31</f>
        <v>1860</v>
      </c>
      <c r="G44" t="s">
        <v>589</v>
      </c>
    </row>
    <row r="45" spans="1:7" x14ac:dyDescent="0.2">
      <c r="A45" s="178"/>
      <c r="B45" t="s">
        <v>187</v>
      </c>
      <c r="C45" s="179" t="s">
        <v>590</v>
      </c>
      <c r="D45" s="180">
        <v>4500</v>
      </c>
      <c r="E45" s="178"/>
      <c r="F45" s="181">
        <v>7000</v>
      </c>
      <c r="G45" s="182" t="s">
        <v>591</v>
      </c>
    </row>
    <row r="46" spans="1:7" x14ac:dyDescent="0.2">
      <c r="A46" s="178"/>
      <c r="B46" t="s">
        <v>478</v>
      </c>
      <c r="C46" s="179"/>
      <c r="D46" s="180">
        <v>4600</v>
      </c>
      <c r="E46" s="178"/>
      <c r="F46" s="181">
        <v>0</v>
      </c>
      <c r="G46" s="182" t="s">
        <v>592</v>
      </c>
    </row>
    <row r="47" spans="1:7" x14ac:dyDescent="0.2">
      <c r="A47" s="189"/>
      <c r="B47" s="190" t="s">
        <v>481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 r:id="rId18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2014</vt:lpstr>
      <vt:lpstr>2013</vt:lpstr>
      <vt:lpstr>2012.03</vt:lpstr>
      <vt:lpstr>2012.02</vt:lpstr>
      <vt:lpstr>2012.01</vt:lpstr>
      <vt:lpstr>'2014'!_Toc251017352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Sergey Gomanyuk</cp:lastModifiedBy>
  <cp:lastPrinted>2012-02-11T10:59:49Z</cp:lastPrinted>
  <dcterms:created xsi:type="dcterms:W3CDTF">2010-09-01T09:17:33Z</dcterms:created>
  <dcterms:modified xsi:type="dcterms:W3CDTF">2014-06-03T09:51:09Z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