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25600" windowHeight="15960"/>
  </bookViews>
  <sheets>
    <sheet name="2014" sheetId="2" r:id="rId1"/>
    <sheet name="2013" sheetId="1" r:id="rId2"/>
    <sheet name="2012.03" sheetId="3" r:id="rId3"/>
    <sheet name="2012.02" sheetId="4" r:id="rId4"/>
    <sheet name="2012.01" sheetId="5" r:id="rId5"/>
  </sheets>
  <definedNames>
    <definedName name="_xlnm._FilterDatabase" localSheetId="0" hidden="1">'2014'!$A$1:$E$64</definedName>
    <definedName name="_Toc251017352" localSheetId="0">'2014'!$A$164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" i="5" l="1"/>
  <c r="F31" i="5"/>
  <c r="F7" i="5"/>
  <c r="I37" i="4"/>
  <c r="I24" i="4"/>
  <c r="I5" i="4"/>
  <c r="H38" i="3"/>
  <c r="H23" i="3"/>
</calcChain>
</file>

<file path=xl/comments1.xml><?xml version="1.0" encoding="utf-8"?>
<comments xmlns="http://schemas.openxmlformats.org/spreadsheetml/2006/main">
  <authors>
    <author>Sergey Gomanyuk</author>
  </authors>
  <commentList>
    <comment ref="C33" authorId="0">
      <text>
        <r>
          <rPr>
            <b/>
            <sz val="9"/>
            <color indexed="81"/>
            <rFont val="Tahoma"/>
            <family val="2"/>
            <charset val="204"/>
          </rPr>
          <t>Sergey Gomanyuk:</t>
        </r>
        <r>
          <rPr>
            <sz val="9"/>
            <color indexed="81"/>
            <rFont val="Tahoma"/>
            <family val="2"/>
            <charset val="204"/>
          </rPr>
          <t xml:space="preserve">
при покупке 3ех копий, 1700 за одну.</t>
        </r>
      </text>
    </comment>
  </commentList>
</comments>
</file>

<file path=xl/sharedStrings.xml><?xml version="1.0" encoding="utf-8"?>
<sst xmlns="http://schemas.openxmlformats.org/spreadsheetml/2006/main" count="1196" uniqueCount="626">
  <si>
    <t>Задачи</t>
  </si>
  <si>
    <t>Skype</t>
  </si>
  <si>
    <t>uTorrent</t>
  </si>
  <si>
    <t>Чтение PDF</t>
  </si>
  <si>
    <t>Антивирусная защита</t>
  </si>
  <si>
    <t>Вебсерфинг</t>
  </si>
  <si>
    <t>Dropbox</t>
  </si>
  <si>
    <t>Eclipse</t>
  </si>
  <si>
    <t>WinCVS</t>
  </si>
  <si>
    <t>Java SDK</t>
  </si>
  <si>
    <t>WinMerge</t>
  </si>
  <si>
    <t>Cygwin</t>
  </si>
  <si>
    <t>Wireshark</t>
  </si>
  <si>
    <t>Seagull</t>
  </si>
  <si>
    <t>SipP</t>
  </si>
  <si>
    <t>Bugzilla</t>
  </si>
  <si>
    <t>Squirriel</t>
  </si>
  <si>
    <t>iTunes</t>
  </si>
  <si>
    <t>Работа с архивами</t>
  </si>
  <si>
    <t>Корректировка раскладки</t>
  </si>
  <si>
    <t>Хранение паролей</t>
  </si>
  <si>
    <t>k-Lite Codec Pack Mega</t>
  </si>
  <si>
    <t>Запись на CD/DVD/BlueRay</t>
  </si>
  <si>
    <t>Учет финансов</t>
  </si>
  <si>
    <t>Редактирование изображений</t>
  </si>
  <si>
    <t>Синхронизация данных</t>
  </si>
  <si>
    <t>Сравнение файлов</t>
  </si>
  <si>
    <t>Текстовый редактор</t>
  </si>
  <si>
    <t>Прослушивание трафика</t>
  </si>
  <si>
    <t>X клиент</t>
  </si>
  <si>
    <t>SQL клиент</t>
  </si>
  <si>
    <t>Notepad++</t>
  </si>
  <si>
    <t>Windows</t>
  </si>
  <si>
    <t>Mac OS X</t>
  </si>
  <si>
    <t>iOS</t>
  </si>
  <si>
    <t>OS</t>
  </si>
  <si>
    <t>WinRar ($29, заменил на 7zip)</t>
  </si>
  <si>
    <t>Eset Nod32 Antivirus
(1080 руб./г., заменил на Avast)</t>
  </si>
  <si>
    <t>Файловый менеджер</t>
  </si>
  <si>
    <t>FAR плагин Colorer</t>
  </si>
  <si>
    <t>FAR плагин WinSCP</t>
  </si>
  <si>
    <t>Работа с офисными документами</t>
  </si>
  <si>
    <t>MS Office 2010 для дома и учебы
(2 699,00 руб/3 пк)</t>
  </si>
  <si>
    <t>Эмуляция CD/DVD/BlueRay</t>
  </si>
  <si>
    <t>Чат, видеоконференции</t>
  </si>
  <si>
    <t>Torrent клиент</t>
  </si>
  <si>
    <t>Daemon Tools Lite</t>
  </si>
  <si>
    <t>Astroburn Lite</t>
  </si>
  <si>
    <t>Astroburn Audio</t>
  </si>
  <si>
    <t>7zip</t>
  </si>
  <si>
    <t>Adobe Acrobat Reader</t>
  </si>
  <si>
    <t>Punto Switcher</t>
  </si>
  <si>
    <t>FAR (нужна альтернатива с закладками)</t>
  </si>
  <si>
    <t>Google Chrome</t>
  </si>
  <si>
    <t>Музыкальный плеер. Синхронизация с iOS</t>
  </si>
  <si>
    <t>Видеоплеер</t>
  </si>
  <si>
    <t>Adobe Photoshop CS2
(~$1000, нужен free аналог)</t>
  </si>
  <si>
    <t>Облачное хранилище</t>
  </si>
  <si>
    <t>Yandex.Disk</t>
  </si>
  <si>
    <t>MS SyncToy
(ищу аналог для ftp, вариант - Good Sync)</t>
  </si>
  <si>
    <t>Видеоконвертер</t>
  </si>
  <si>
    <t>Xvid4PSP (поискать альтернативы)</t>
  </si>
  <si>
    <t>Java DK &amp; RE</t>
  </si>
  <si>
    <t>CVS клиент</t>
  </si>
  <si>
    <t>Java decompiler</t>
  </si>
  <si>
    <t>Unix RE для Windows</t>
  </si>
  <si>
    <t>Telnet, SSH клиент</t>
  </si>
  <si>
    <t>Putty (нет закладок, заменил на XShell)</t>
  </si>
  <si>
    <t>Эмуляция Diameter траффика</t>
  </si>
  <si>
    <t>Эмуляция SIP траффика</t>
  </si>
  <si>
    <t>Xming (не стабилен, попробовать Xmamager)</t>
  </si>
  <si>
    <t>XShell ($89, free for home)</t>
  </si>
  <si>
    <t>Project task tracker</t>
  </si>
  <si>
    <t>Project wiki</t>
  </si>
  <si>
    <t>Jira ($10/10pers,$1200/25pers,...)</t>
  </si>
  <si>
    <t>Confluence ($10/10pers,$1200/25pers,...)</t>
  </si>
  <si>
    <t>JProfiler 5 ($499, free - pers)</t>
  </si>
  <si>
    <t>JAD</t>
  </si>
  <si>
    <t>JD-Core</t>
  </si>
  <si>
    <t>Java IDE</t>
  </si>
  <si>
    <t>Java profiler</t>
  </si>
  <si>
    <t>Avast! Free Antivirus</t>
  </si>
  <si>
    <t>1Password ($20-50)</t>
  </si>
  <si>
    <t>Home Money ($20/year, веб)</t>
  </si>
  <si>
    <t>Mac OS X 10.8.x</t>
  </si>
  <si>
    <t>встроена</t>
  </si>
  <si>
    <t>встроено</t>
  </si>
  <si>
    <t>MS Office for Mac 2011 для дома и учебы (4400 руб)</t>
  </si>
  <si>
    <t>VLC media player</t>
  </si>
  <si>
    <t>Beamer ($15, airplay)</t>
  </si>
  <si>
    <t>Заметки</t>
  </si>
  <si>
    <t>Evernote</t>
  </si>
  <si>
    <t>The Unarchiver</t>
  </si>
  <si>
    <t>Резервное копирование</t>
  </si>
  <si>
    <t>Acronis True Image 2013</t>
  </si>
  <si>
    <t>Time Machine</t>
  </si>
  <si>
    <t>Резервная копия в iCloud</t>
  </si>
  <si>
    <t>Soft</t>
  </si>
  <si>
    <t>Price</t>
  </si>
  <si>
    <t>MS Windows 7 Домашняя Расширенная</t>
  </si>
  <si>
    <t>Paragon Drive Backup 10 (890 р., отказался в пользу Acronis)</t>
  </si>
  <si>
    <t>Попробовать MobaXTerm</t>
  </si>
  <si>
    <t>Java build manager</t>
  </si>
  <si>
    <t>Ant</t>
  </si>
  <si>
    <t>Maven</t>
  </si>
  <si>
    <t>Java memory analisis</t>
  </si>
  <si>
    <t>Eclipse Memory Analizer</t>
  </si>
  <si>
    <t>Oracle Client</t>
  </si>
  <si>
    <t>SQL Developer</t>
  </si>
  <si>
    <t>Java Spring IDE</t>
  </si>
  <si>
    <t>STS</t>
  </si>
  <si>
    <t>Эмуляция WS requests</t>
  </si>
  <si>
    <t>SoapUI</t>
  </si>
  <si>
    <t>Ekiga (SIP)</t>
  </si>
  <si>
    <t>Хранение информации</t>
  </si>
  <si>
    <t>Синхронизация</t>
  </si>
  <si>
    <t>Хранение контактов</t>
  </si>
  <si>
    <t>Защита от вирусов</t>
  </si>
  <si>
    <t>Управление файлами</t>
  </si>
  <si>
    <t>Обмен файлами</t>
  </si>
  <si>
    <t>Восстановление файлов</t>
  </si>
  <si>
    <t>Доступ к платному Wi-Fi</t>
  </si>
  <si>
    <t>Распознавание Bar и QR кодов</t>
  </si>
  <si>
    <t>Уровень</t>
  </si>
  <si>
    <t>Конвертирование мер</t>
  </si>
  <si>
    <t>Работа с документами</t>
  </si>
  <si>
    <t>Работа с форматированным текстом, таблицами, презентациями</t>
  </si>
  <si>
    <t>Создание диаграмм</t>
  </si>
  <si>
    <t>Работа с плоским текстом</t>
  </si>
  <si>
    <t>Работа с PDF</t>
  </si>
  <si>
    <t>Создание и хранение заметок</t>
  </si>
  <si>
    <t>Распознавание текста</t>
  </si>
  <si>
    <t>Работа с изображениями</t>
  </si>
  <si>
    <t>Просмотр и хранение фотографий</t>
  </si>
  <si>
    <t>Редактирование и конвертирование изображений</t>
  </si>
  <si>
    <t>Работа со звуком</t>
  </si>
  <si>
    <t>Запись звука</t>
  </si>
  <si>
    <t>Прослушивание музыки</t>
  </si>
  <si>
    <t>Прослушивание радио</t>
  </si>
  <si>
    <t>Работа  с видео</t>
  </si>
  <si>
    <t>Запись видео</t>
  </si>
  <si>
    <t>Просмотр видео</t>
  </si>
  <si>
    <t>Планирование времени</t>
  </si>
  <si>
    <t>Календарь</t>
  </si>
  <si>
    <t>Список задач</t>
  </si>
  <si>
    <t>Будильник</t>
  </si>
  <si>
    <t>Чтение новостей</t>
  </si>
  <si>
    <t>Общение</t>
  </si>
  <si>
    <t>Путешествия</t>
  </si>
  <si>
    <t>Навигация</t>
  </si>
  <si>
    <t>Расписания движения и покупка билетов</t>
  </si>
  <si>
    <t>Организация экскурсий</t>
  </si>
  <si>
    <t>Ведение домашней бухгалтерии</t>
  </si>
  <si>
    <t>Доступ к интернет банку</t>
  </si>
  <si>
    <t>Конвертеры валют</t>
  </si>
  <si>
    <t>Обучение</t>
  </si>
  <si>
    <t>Переводчик</t>
  </si>
  <si>
    <t>Изучение английского</t>
  </si>
  <si>
    <t>Юридическая консультация</t>
  </si>
  <si>
    <t>JDK &amp; JRE</t>
  </si>
  <si>
    <t>Управление конфигурациями проектов</t>
  </si>
  <si>
    <t>Доступ к DB</t>
  </si>
  <si>
    <t>Java Memory analysis</t>
  </si>
  <si>
    <t>Java Profiler</t>
  </si>
  <si>
    <t>Java Decompiler</t>
  </si>
  <si>
    <t>Java Build manager</t>
  </si>
  <si>
    <t>Google Disk</t>
  </si>
  <si>
    <t>Platform</t>
  </si>
  <si>
    <t>Yandex.Диск</t>
  </si>
  <si>
    <t>Мультиплтаформер</t>
  </si>
  <si>
    <t>+ Поддерживается многими приложениями 
- Малый размер бесплатного пространства
- Нет вебвизуализатора документов
- Заблокирован на работе</t>
  </si>
  <si>
    <t>- Вебвизуализация документов хуже, чем у Google Disk
- Заблокирован на работе</t>
  </si>
  <si>
    <t>GitHub</t>
  </si>
  <si>
    <t>Работа на внешнем носителе</t>
  </si>
  <si>
    <t>Синхронизация данных с внешним носителем</t>
  </si>
  <si>
    <t>- Необходимо всегда при себе иметь носитель</t>
  </si>
  <si>
    <t>- Необходимо регулярно выполнять синхронизацию</t>
  </si>
  <si>
    <t>Acronis True Image</t>
  </si>
  <si>
    <t>MS Windows</t>
  </si>
  <si>
    <t>+ Удобный интерфейс
+ Инкрементальные резервные копии
+ Возможность восстановления как файлов, так и образа системы</t>
  </si>
  <si>
    <t>Task and Tool</t>
  </si>
  <si>
    <t xml:space="preserve">Mac OS X </t>
  </si>
  <si>
    <t>+ Удобный интерфейс
+ Инкрементальные резервные копии
+ Возможность восстановления как файлов, так и образа системы
+ Встроена в операционную систему</t>
  </si>
  <si>
    <t>iOS резервное копирование в iCloud</t>
  </si>
  <si>
    <t>- Мало бесплатного места, приходится исключать часть данных
+ Регулярное копирование</t>
  </si>
  <si>
    <t>iOS резервное копирование в iTunes</t>
  </si>
  <si>
    <t>- Необходимо копировать backup, чтобы он не был перезатерт</t>
  </si>
  <si>
    <t>Paragon Drive Backup</t>
  </si>
  <si>
    <t>MS Windows</t>
  </si>
  <si>
    <t>- Менее удобный, чем у Acronis True Image  интерфейс</t>
  </si>
  <si>
    <t>Встроенное в Windows средство резервного копирования</t>
  </si>
  <si>
    <t>- Есть только в профессиональной версии</t>
  </si>
  <si>
    <t>1Password</t>
  </si>
  <si>
    <t>Мультиплатформер</t>
  </si>
  <si>
    <t>+ Плагины для всех популярных браузеров
+ Удобная систематизация и поиск паролей
+ Синхронизация как прямая, так и облачная
- Высокая цена</t>
  </si>
  <si>
    <t>Использование нескольких предопределенных паролей для разного типа сайтов.</t>
  </si>
  <si>
    <t>Spb Wallet</t>
  </si>
  <si>
    <t>- Разработка прекращена
- Меньше возможностей, чем у 1Password</t>
  </si>
  <si>
    <t xml:space="preserve">Price </t>
  </si>
  <si>
    <t>total</t>
  </si>
  <si>
    <t>per year</t>
  </si>
  <si>
    <t>+ Все пароли в голове
- Как запоминать разные логины 
- Сложно вспоминать какой именно пароль был использован
- Не понятно что делать в случае если на сайте нужно регулярно менять пароль.</t>
  </si>
  <si>
    <t>Использование в качестве пароля хэш-кода от мастер-пароля и имени сайта</t>
  </si>
  <si>
    <t>+ Алгоритм построения хэш-кода в голове
- Не понятно как запоминать логины, хранить в качестве части имени закладки на сайт?
- Не понятно что делать в случае если на сайте нужно регулярно менять пароль.</t>
  </si>
  <si>
    <t>Контакты iOS + Контакты Mac OS X + iCloud</t>
  </si>
  <si>
    <t>iOS, Mac OS X, Web</t>
  </si>
  <si>
    <t>+ Напоминания о ДР
+ Удобная отправка почты с телефона
+ Синхронизация</t>
  </si>
  <si>
    <t>MS Windows, iOS, Win Mobile</t>
  </si>
  <si>
    <t>E-Ten X500 + MS Outlook</t>
  </si>
  <si>
    <t xml:space="preserve">MS Windows, MS Windows Mobile </t>
  </si>
  <si>
    <t>Ушло в историю</t>
  </si>
  <si>
    <t>Alcatel OT 715 + MS Outlook</t>
  </si>
  <si>
    <t>MS Windows, Mobile Phone</t>
  </si>
  <si>
    <t>Бумажная записная книжка</t>
  </si>
  <si>
    <t>+ Вебвизуализация документов в облаке
+ Офис в облаке 'Google Docs'
- Заблокирован на работе</t>
  </si>
  <si>
    <t>+ Бесплатный
- Широкораспространенный</t>
  </si>
  <si>
    <t>Eset Nod32 Antivirus</t>
  </si>
  <si>
    <t>Отказался в пользу Avast</t>
  </si>
  <si>
    <t>Kaspersky</t>
  </si>
  <si>
    <t>Avast! Free antivirus</t>
  </si>
  <si>
    <t>Установка/удаление ПО, менеджеры пакетов, чистка системы.</t>
  </si>
  <si>
    <t xml:space="preserve">Homebrew </t>
  </si>
  <si>
    <t>+ Простая установка
+ Meld в отличие от варианта с MacPorts установился без проблем
- Общий недостаток – требуется установка XCode + XQuartz (X11)</t>
  </si>
  <si>
    <t>Unarchiver</t>
  </si>
  <si>
    <t>CleanArchiver</t>
  </si>
  <si>
    <t>WinRar</t>
  </si>
  <si>
    <t>+ Бесплатный
+ Большой набор поддерживаемых архивов
+ Выбор кодировки имен файлов в Zip архивах</t>
  </si>
  <si>
    <t>+ Бесплатный
+ Выбор кодировки файлов в Zip архиве.</t>
  </si>
  <si>
    <t>+ Бесплатный универсальный архиватор</t>
  </si>
  <si>
    <t>OS и утилиты</t>
  </si>
  <si>
    <t>MS Windows 7 Home Extended</t>
  </si>
  <si>
    <t>Mac OS X 10.8.5 (Mountain Lion)</t>
  </si>
  <si>
    <t>iOS 7.0.4</t>
  </si>
  <si>
    <t>Comments</t>
  </si>
  <si>
    <t>! Организовать регулярное резервное копирование на выделенный в домашней сети сервер.
? Придумать как сделать регулярное полное копирование iOS устройств на домашний сервер.</t>
  </si>
  <si>
    <t>? Использование защищенного хранилища паролей безусловно удобно, однако снижает безопасность ваших паролей. Лучшее место для паролей голова, осталось ответить на вопрос, как их все уместить в ней</t>
  </si>
  <si>
    <t>FAR</t>
  </si>
  <si>
    <t>+ Самый популярный
+ В отличие от total commander бесплатный
- Нет табов</t>
  </si>
  <si>
    <t>Total Commander</t>
  </si>
  <si>
    <t>-Платный</t>
  </si>
  <si>
    <t>Эмуляция диска</t>
  </si>
  <si>
    <t>Встроенный image mounter</t>
  </si>
  <si>
    <t>+ Идеален для эмуляции оптического диска
+ Бесплатный
- Создает только mds образы</t>
  </si>
  <si>
    <t>+ Лучший
+ Бесплатный</t>
  </si>
  <si>
    <t>+ Безальтернативный must have, бесплатен</t>
  </si>
  <si>
    <t>Nero</t>
  </si>
  <si>
    <t>Запись оптического диска</t>
  </si>
  <si>
    <t>+ Легкий, беспланый, ничего лишнего</t>
  </si>
  <si>
    <t>- Жуткий дорогой комбайн, не то что раньше</t>
  </si>
  <si>
    <t>Active Undelete</t>
  </si>
  <si>
    <t>iPass</t>
  </si>
  <si>
    <t>Доступ к закрытым Wi-Fi сетям при помощи корпоративного пароля</t>
  </si>
  <si>
    <t>QRReader</t>
  </si>
  <si>
    <t>iOS (iPhone)</t>
  </si>
  <si>
    <t>+ Бесплатный удобный reader для QR кодов</t>
  </si>
  <si>
    <t>Measures - Конвертер величин</t>
  </si>
  <si>
    <t>+ Есть все величины и валюты, есть бесплатная lite версия</t>
  </si>
  <si>
    <t>MS Office 2010 Для Дома и Учебы</t>
  </si>
  <si>
    <t>MS Office 2011 for Mac для Дома и Учебы</t>
  </si>
  <si>
    <t>+ Полноценная поддержка офисных файлов
- Есть огрехи в переносимости шрифтов
- Горячие клавиши часто отличаются от версии для Windows</t>
  </si>
  <si>
    <t>+ Проверен, стабилен, привычен</t>
  </si>
  <si>
    <t>!: Найти инструмент для создания диаграм, рассмотреть OmniGraphle, Magic Draw</t>
  </si>
  <si>
    <t>+ отличный бесплатный редактор с огромными возможностями</t>
  </si>
  <si>
    <t>! Найти текстовый редактор под Mac OS X по возможностям не ниже Notepad++</t>
  </si>
  <si>
    <t>безальтернативный вариант</t>
  </si>
  <si>
    <t>iOS, Mac OS X</t>
  </si>
  <si>
    <t>Встроенный PDF reader</t>
  </si>
  <si>
    <t>Администрирование и Разработка ПО (Утилиты разработчика)</t>
  </si>
  <si>
    <t>+ Заметки доступны на планшете, смартфоне, десктопе.
+ Удобные систематизация и поиск за-меток
+ Изображения, звук, документы в за-метках
+ Сохранение веб-страниц как заметок
+ Графические пометки на заметках
- Бедный редактор</t>
  </si>
  <si>
    <t>Текстовые заметки и фото</t>
  </si>
  <si>
    <t xml:space="preserve">Windows Mobile, iOS </t>
  </si>
  <si>
    <t>Ушло в прошлое</t>
  </si>
  <si>
    <t>Calibre</t>
  </si>
  <si>
    <t>Чтение, хранение и конвертация электронных книг</t>
  </si>
  <si>
    <t>+ управление метаданными книг и поиск
+ плагины для управления книгами на устрой-ствах для чтения
+ работа с большим набором форматов книг
+ конвертирование книг 
- ужасный с точки зрения юзабилити интерфейс</t>
  </si>
  <si>
    <t>Marvin</t>
  </si>
  <si>
    <t>+ хорошее юзабилити при чтении книг
+ каталогизация и сортировка книг по метадан-ным
+ связь с переводчиками Lingvo, Google Translate
+ полная поддержка работы с закладками и за-метками
- поддержка только epub формата (отсутствие поддержки pdf и fb2)</t>
  </si>
  <si>
    <t>iBooks</t>
  </si>
  <si>
    <t>+ хорошее юзабилити при чтении книг
+ полная поддержка работы с закладками и за-метками
+ поддержка epub и pdf форматов
- медленное открытие книг
- отсутствие грамотной каталогизации книг (например, нет сортировки по сериям)
- отсутствие поддержки fb2</t>
  </si>
  <si>
    <t>ShortBook</t>
  </si>
  <si>
    <t>+ достаточно неплохая читалка для fb2
- плохая каталогизация 
- удаление книг иногда приводит к неустранимой ошибке и невозможности добавить новые книги, требуется переустановка программы с удалением данных</t>
  </si>
  <si>
    <t>MyHomeLib</t>
  </si>
  <si>
    <t>AlReader</t>
  </si>
  <si>
    <t>MS Windows Mobile</t>
  </si>
  <si>
    <t>iPhoto  + Контакты + iCloud фотопотоки + ATV + iOS Photo</t>
  </si>
  <si>
    <t>iOS, Mac OS X, Web, TV</t>
  </si>
  <si>
    <t xml:space="preserve">+ Систематизация по датам и событиям
+ Систематизация по ме-стам
+ Систематизация по пер-сонам
+ Создание альбомов
+ Удобная публикация в ве-бе
+ Синхронизация с iOS </t>
  </si>
  <si>
    <t>События-папки + Window Photo Viewer</t>
  </si>
  <si>
    <t>! Подобрать софт</t>
  </si>
  <si>
    <t xml:space="preserve">+ Широко распространненый хостинг для хранения Git репозиториев и управления проектами. </t>
  </si>
  <si>
    <t>Удаленный доступ</t>
  </si>
  <si>
    <t>Диктофон</t>
  </si>
  <si>
    <t>Позьзуюсь достаточно редко</t>
  </si>
  <si>
    <t>MS Windows, Mac OS X, TV</t>
  </si>
  <si>
    <t>iTunes + ATV</t>
  </si>
  <si>
    <t>+Отличная синергия - любимая музыка в телефоне, можно проигрывать на домашнем кинотеатре через ATV</t>
  </si>
  <si>
    <t>iRusRadio</t>
  </si>
  <si>
    <t>Интернет радио, слушаю очень редко</t>
  </si>
  <si>
    <t>TuniIn Radio</t>
  </si>
  <si>
    <t>Камера</t>
  </si>
  <si>
    <r>
      <rPr>
        <b/>
        <sz val="10"/>
        <color rgb="FFFF0000"/>
        <rFont val="Arial Cyr"/>
        <charset val="204"/>
      </rPr>
      <t>! Протестировать утилиты очистки мака, например CleanMyMac2.</t>
    </r>
    <r>
      <rPr>
        <b/>
        <sz val="10"/>
        <rFont val="Arial Cyr"/>
        <charset val="204"/>
      </rPr>
      <t xml:space="preserve">
! Протестировать разные менеджеры пакетов под Linux.</t>
    </r>
  </si>
  <si>
    <t>! Найти утилиту для работы с архивами под iOS.
! Найти all in one решение для Mac OS X</t>
  </si>
  <si>
    <r>
      <rPr>
        <b/>
        <sz val="10"/>
        <color rgb="FFFF0000"/>
        <rFont val="Arial Cyr"/>
        <charset val="204"/>
      </rPr>
      <t>! Найти файловый менеджер под Mac OS X</t>
    </r>
    <r>
      <rPr>
        <b/>
        <sz val="10"/>
        <rFont val="Arial Cyr"/>
        <charset val="204"/>
      </rPr>
      <t xml:space="preserve">
</t>
    </r>
    <r>
      <rPr>
        <b/>
        <sz val="10"/>
        <color rgb="FFFF0000"/>
        <rFont val="Arial Cyr"/>
        <charset val="204"/>
      </rPr>
      <t>! Подобрать плагины для Far (colorer, ftp, sftp, ?, настроить редактор)</t>
    </r>
  </si>
  <si>
    <t>! Посмотреть альтернативы, в том числе и для Mac OS X</t>
  </si>
  <si>
    <t>! Найти для iPhone c калибровкой</t>
  </si>
  <si>
    <t>! Перенести часть проектов в Google Disk и GitHub
? Хранение в облаках небезопасно, т.к. третьи лица могут получить доступ к приватной информации. Кроме того на работе есть строгая тенденция по запрещению работы с публичными облачными сервисами. Создавать ли собственный облачный сервер с учетом того, что теряется geo redundancy</t>
  </si>
  <si>
    <t>! Протестировать Open Office и др.
! Найти редактор офисных файлов для iPad
! Попробовать Office 365</t>
  </si>
  <si>
    <t>! Протестировать Abbyy Finereader</t>
  </si>
  <si>
    <t>! Чем читать pdf, doc, rtf, txt и прочее?</t>
  </si>
  <si>
    <t>! Подобрать софт, Photoshop дорог</t>
  </si>
  <si>
    <t>VLC</t>
  </si>
  <si>
    <t>Media Player Classic + K-lite Codec Pac</t>
  </si>
  <si>
    <t>Beamer</t>
  </si>
  <si>
    <t>+ Мультиформатный транслятор видео на ATV</t>
  </si>
  <si>
    <t>+ Отличный мультиформатный проигрыватель
+ Бесплатный</t>
  </si>
  <si>
    <t>AVPlayerHD</t>
  </si>
  <si>
    <t>+ Пожалуй лучший плеер для iPad</t>
  </si>
  <si>
    <t>Mac Os X, iOS</t>
  </si>
  <si>
    <t>+ Синхронизация через iCloud; пользуюсь редко</t>
  </si>
  <si>
    <t>TODO Pro</t>
  </si>
  <si>
    <t>+ Отличный список задач с синхронизацием между устройствами
- Платный</t>
  </si>
  <si>
    <t>! Протестировать умный будильник</t>
  </si>
  <si>
    <t>! Найти замену Google reader или другой способ знакомиться с новостями</t>
  </si>
  <si>
    <t>+отличный быстрый браузер с синхронизацией закладок и паролей между устройствами</t>
  </si>
  <si>
    <t>Просмотр интернет страниц и синхронизация закладок</t>
  </si>
  <si>
    <t>Яндекс.Почта</t>
  </si>
  <si>
    <t>Web</t>
  </si>
  <si>
    <t>! Настроить правила в web клинете</t>
  </si>
  <si>
    <t>Mail</t>
  </si>
  <si>
    <t>Настроен на Яндекс.Почту</t>
  </si>
  <si>
    <t>Facebook</t>
  </si>
  <si>
    <t>Одноклассники</t>
  </si>
  <si>
    <t>Электронная почта</t>
  </si>
  <si>
    <t>Социальные сети и блоги</t>
  </si>
  <si>
    <t>Livejournal</t>
  </si>
  <si>
    <t>! Придумать оптимальную по времени работу с соцсетями и блогами</t>
  </si>
  <si>
    <t>Web, iOS</t>
  </si>
  <si>
    <t>! Сравнить цену с Sip звонками</t>
  </si>
  <si>
    <t>Видеозвонки и обмен сообщениями</t>
  </si>
  <si>
    <t>+ Бесплатные видеозвонки
+ Недорогие международные звонки
- Плохо передает офлайновые текстовые сообщения</t>
  </si>
  <si>
    <t>Whatsup</t>
  </si>
  <si>
    <t>iOS, мобильные платформы</t>
  </si>
  <si>
    <t>+ Отличная замена смскам</t>
  </si>
  <si>
    <t>Яндекс.Карты</t>
  </si>
  <si>
    <t>iOS, Web</t>
  </si>
  <si>
    <t>+ Лучшие онлайн карты по России
+ Прокладка маршрутов
+ Офлайн карты
- Для прокладки маршрута нужен интернет</t>
  </si>
  <si>
    <t>Яндекс.Навигатор</t>
  </si>
  <si>
    <t>! Найти офлайн навигатор</t>
  </si>
  <si>
    <t>Google Maps</t>
  </si>
  <si>
    <t>+ Лучшие онлайн карты по Штатам и Европе
+ Прокладка маршрутов
+ Офлайн карты
- Для прокладки маршрута нужен интернет</t>
  </si>
  <si>
    <t>! Провести ревизию</t>
  </si>
  <si>
    <t>! Найти офлайновый переводчик, протестировать Lingvo</t>
  </si>
  <si>
    <t>Home Money</t>
  </si>
  <si>
    <t>iBearMoney</t>
  </si>
  <si>
    <t>MS Money</t>
  </si>
  <si>
    <t>Моя первая домашняя бухгалтерия, синхронизировал с чем-то на Windows Mobile</t>
  </si>
  <si>
    <t>Достаточно долго использовал на iPhone</t>
  </si>
  <si>
    <t>+ Отличная онлайн домашняя бухгалтерия
+ Есть клиент для офлайнового ввода транзакций на мобильных устройствах
- Онлайн, данные хранятся в облаке</t>
  </si>
  <si>
    <t>! Найти офлайн домашнюю бухгалтерию с синхронизацией</t>
  </si>
  <si>
    <t>Lingvalleo</t>
  </si>
  <si>
    <t>Java JDK &amp; JRE</t>
  </si>
  <si>
    <t xml:space="preserve">+ Сравнение папок
+ Бесплатен
+ Подсветка синтаксиса
+ Работа с разными кодировками </t>
  </si>
  <si>
    <t>Meld</t>
  </si>
  <si>
    <t>+ Сравнение папок
+ Бесплатен
+ Подсветка синтаксиса
+ Работа с разными кодировками
- Требуется установка XCode, XQuartz (X11), и менеджера пакетов, например, Homebrew</t>
  </si>
  <si>
    <t>! Настроить связь с Git</t>
  </si>
  <si>
    <t>Eclipse Indigo</t>
  </si>
  <si>
    <t>Eclipse memory analizer</t>
  </si>
  <si>
    <t xml:space="preserve">! </t>
  </si>
  <si>
    <t>jmap</t>
  </si>
  <si>
    <t>Часть JDK, снятие дампа памяти</t>
  </si>
  <si>
    <t>jhat</t>
  </si>
  <si>
    <t>Часть JDK, анализ дампа памяти</t>
  </si>
  <si>
    <t>jvisualvm</t>
  </si>
  <si>
    <t>Часть JDK, простенький профайлер</t>
  </si>
  <si>
    <t>jProfiler</t>
  </si>
  <si>
    <t>yourKitProfiler</t>
  </si>
  <si>
    <t>! Найти и протестировать</t>
  </si>
  <si>
    <t>! Протестировать gradlew</t>
  </si>
  <si>
    <t>! Потестировать IntelliJ Idea
! Протестировать Eclipse Kepler
! Сформировать список используемых плагинов</t>
  </si>
  <si>
    <t>Team Viewer</t>
  </si>
  <si>
    <t>+ Удобный доступ на удаленный компьютер</t>
  </si>
  <si>
    <t>Moba X Term</t>
  </si>
  <si>
    <t>+ X11 сервер
+ Tabbed SSH client</t>
  </si>
  <si>
    <t>CVS gui</t>
  </si>
  <si>
    <t>!Протестировать на собственном сервере Confluence и д.р.</t>
  </si>
  <si>
    <t>!Протестировать на собственном сервере Jira, Bugzilla и д.р.</t>
  </si>
  <si>
    <t>Soap UI</t>
  </si>
  <si>
    <t>seagull</t>
  </si>
  <si>
    <t>sipp</t>
  </si>
  <si>
    <t>Squirrel</t>
  </si>
  <si>
    <t>tcpdump</t>
  </si>
  <si>
    <t>Linux, Mac OS X</t>
  </si>
  <si>
    <t>windump</t>
  </si>
  <si>
    <t>MS Windows, Mac OS X</t>
  </si>
  <si>
    <t>Нагрузочное тестирование SOAP, REST, HTTP</t>
  </si>
  <si>
    <t>Нагрузочная эмуляция SIP траффика</t>
  </si>
  <si>
    <t>Эмуляция траффика</t>
  </si>
  <si>
    <t>Нагрузочная эмуляция diameter, tcap и пр. траффика</t>
  </si>
  <si>
    <t>Linux, MS Windows</t>
  </si>
  <si>
    <t>Linux</t>
  </si>
  <si>
    <t>Универсальный SQL клиент, написан на Java</t>
  </si>
  <si>
    <t>Бесплатный Oracle клиент, написан на Java</t>
  </si>
  <si>
    <t>POSIX поддержка и менеджер пакетов</t>
  </si>
  <si>
    <r>
      <t xml:space="preserve">! Протестировать MS Windows 8
! Протестировать Mac OS X Maverics
</t>
    </r>
    <r>
      <rPr>
        <b/>
        <sz val="10"/>
        <color rgb="FFFF0000"/>
        <rFont val="Arial Cyr"/>
        <charset val="204"/>
      </rPr>
      <t>! Протестировать iOS 7.1</t>
    </r>
    <r>
      <rPr>
        <b/>
        <sz val="10"/>
        <rFont val="Arial Cyr"/>
        <charset val="204"/>
      </rPr>
      <t xml:space="preserve">
! Выбрать серверный дистрибутив Linux и поднять сервер</t>
    </r>
  </si>
  <si>
    <t xml:space="preserve">Звуковой редактор и конвертация аудио форматов </t>
  </si>
  <si>
    <t>! Поднять PLEX и протестировать с ATV</t>
  </si>
  <si>
    <t>Видеоредактор и конвертирование видео</t>
  </si>
  <si>
    <t>! Протестировать Java 8</t>
  </si>
  <si>
    <t>! Найти аналоги для Mac OS X</t>
  </si>
  <si>
    <t>!Протестировать на собственном сервере Subversion, CVS, Git</t>
  </si>
  <si>
    <t>ПО</t>
  </si>
  <si>
    <t>Комментарии</t>
  </si>
  <si>
    <t>Blast</t>
  </si>
  <si>
    <t>Felinni</t>
  </si>
  <si>
    <t>MICSERV</t>
  </si>
  <si>
    <t>Melpom.</t>
  </si>
  <si>
    <t>Цена</t>
  </si>
  <si>
    <t>Runtime поддержка</t>
  </si>
  <si>
    <t>MS Windows XP Professional</t>
  </si>
  <si>
    <t>Если есть образ - восстановить, иначе - активировать; установить mui; установить sp, драйвера; настроить сеть; установить updates; настроить окружение; обновить bios. Сделать образ при помощи Paragon drive backup 10.
Рассмотреть возможность использование Home Edition (OEM лицензия)</t>
  </si>
  <si>
    <t>*</t>
  </si>
  <si>
    <t>RUR</t>
  </si>
  <si>
    <t>MS Windows 7 Ultimate</t>
  </si>
  <si>
    <t>Если есть образ - восстановить, иначе - активировать; установить mui; установить sp, драйвера; настроить сеть; установить updates; настроить окружение; обновить bios. Сделать образ при помощи Paragon drive backup 10.
Рассмотреть возможность использование Home Edition Extended Rus ().
Образы доступны здесь: http://forum.ru-board.com/topic.cgi?forum=35&amp;topic=46670&amp;start=712&amp;limit=1&amp;m=1#1</t>
  </si>
  <si>
    <t xml:space="preserve"> </t>
  </si>
  <si>
    <t>Эмуляция CD/DVD.
Создание образов.</t>
  </si>
  <si>
    <t>Создает только mds образы. Попробовать Pro на предмет создания iso образов. Рассмотреть альтернативы Alcohol и UltraISO</t>
  </si>
  <si>
    <t>FREE</t>
  </si>
  <si>
    <t>Отказаться в пользу 7zip</t>
  </si>
  <si>
    <t>USD</t>
  </si>
  <si>
    <t>Avast! Free</t>
  </si>
  <si>
    <t>Отказаться в пользу Avast</t>
  </si>
  <si>
    <t>Управление файлами.
Текстовый редактор.</t>
  </si>
  <si>
    <t>Плагины:
Colorer (http://colorer.sourceforge.net/farplugin.html),
WinSCP (http://winscp.net).
Рассмотреть альтернативы с закладками</t>
  </si>
  <si>
    <t>Рассмотреть бесплатные альтернативы</t>
  </si>
  <si>
    <t>Работа с
документами,
таблицами,
презентациями</t>
  </si>
  <si>
    <t>MS Office 2007 Professional</t>
  </si>
  <si>
    <t>Установить MUI и обновления.
Перейти на Ofice 2010</t>
  </si>
  <si>
    <t>MS Office 2010 Professional+</t>
  </si>
  <si>
    <t>Установить обновления. Рассмотреть переход на версию для дома и учебы.</t>
  </si>
  <si>
    <t>Firefox</t>
  </si>
  <si>
    <t>Плагины Delicious, Download Statusbar, Minimize to Tray.
Заменить на Google Chrome</t>
  </si>
  <si>
    <t>Настроить синхронизацию.
Используемые плагины:
Delicious Bookmarks Extension (Beta).
Рассмотреть переход с Delicious на Google Bookmarks</t>
  </si>
  <si>
    <t>JRE</t>
  </si>
  <si>
    <t>Silverlight</t>
  </si>
  <si>
    <t>Adobe Flash Player</t>
  </si>
  <si>
    <t>Синхронизация с PocketPC</t>
  </si>
  <si>
    <t>MS Active Sync</t>
  </si>
  <si>
    <t>Музыкальная библиотека,
Синхронизация с iPhone</t>
  </si>
  <si>
    <t>Синхронизация с Nokia</t>
  </si>
  <si>
    <t>Nokia PC Suite</t>
  </si>
  <si>
    <t>Купить Свете новый телефон и удалить</t>
  </si>
  <si>
    <t>Перешел на 1Password</t>
  </si>
  <si>
    <t>Обмен мгновенными сообщениями</t>
  </si>
  <si>
    <t>ICQ</t>
  </si>
  <si>
    <t>Перешел на Skype</t>
  </si>
  <si>
    <t>Обмен мгновенными сообщениями,
VoIP</t>
  </si>
  <si>
    <t>Просмотр видеофайлов</t>
  </si>
  <si>
    <t>CoreAVC</t>
  </si>
  <si>
    <t>Хватает K-Lite</t>
  </si>
  <si>
    <t>PowerDVD</t>
  </si>
  <si>
    <t>Использую Astroburn</t>
  </si>
  <si>
    <t>Проверить функционал</t>
  </si>
  <si>
    <t>Перевод</t>
  </si>
  <si>
    <t>Lingvo x3</t>
  </si>
  <si>
    <t>Использую http://lingvo.yandex.ru</t>
  </si>
  <si>
    <t>Обучение печати в слепую</t>
  </si>
  <si>
    <t>Соло на клавиатуре</t>
  </si>
  <si>
    <t>Так ни разу и не прошел до конца</t>
  </si>
  <si>
    <t>Перешел на http://homemoney.ua/</t>
  </si>
  <si>
    <t>Adobe Photoshop CS2</t>
  </si>
  <si>
    <t>Оплата в интернете</t>
  </si>
  <si>
    <t>WebMoney Classic Keeper</t>
  </si>
  <si>
    <t>Перестал использовать этот кошелек</t>
  </si>
  <si>
    <t>ViceVersa Pro</t>
  </si>
  <si>
    <t>Перешел на MS SyncToy</t>
  </si>
  <si>
    <t>Paragon Drive Backup 10</t>
  </si>
  <si>
    <t>Torrent - http://rutracker.org/forum/viewtopic.php?t=3161076</t>
  </si>
  <si>
    <t>Игры</t>
  </si>
  <si>
    <t>World of Warcraft</t>
  </si>
  <si>
    <t>Пока не играю. Подписка ~ 400 руб в месяц.</t>
  </si>
  <si>
    <t>Книжная библиотека</t>
  </si>
  <si>
    <t>LibRusLib</t>
  </si>
  <si>
    <t>iPhone - вебкамера</t>
  </si>
  <si>
    <t>Mobiola WebCamera for iPhone</t>
  </si>
  <si>
    <t>Версия для iPhone платная</t>
  </si>
  <si>
    <t>Доступ к iPhone</t>
  </si>
  <si>
    <t>iPhoneExplorer</t>
  </si>
  <si>
    <t>iFunBox</t>
  </si>
  <si>
    <t>MS SyncToy</t>
  </si>
  <si>
    <t>Описание http://technet.microsoft.com/ru-ru/magazine/2007.03.utilityspotlight.aspx</t>
  </si>
  <si>
    <t>Кодировка видео</t>
  </si>
  <si>
    <t>Xvid4PSP + AviSynth</t>
  </si>
  <si>
    <t>Кодировка видео для iPhone. Попробовать другие конвертеры.</t>
  </si>
  <si>
    <t>Java разработка</t>
  </si>
  <si>
    <t>Visual VM - для профилирования</t>
  </si>
  <si>
    <t>Java разработка
C/C++ разработка</t>
  </si>
  <si>
    <t>Конфигурационное управление</t>
  </si>
  <si>
    <t>Java профилирование</t>
  </si>
  <si>
    <t>JProfiler 5</t>
  </si>
  <si>
    <t>Free for Open Source</t>
  </si>
  <si>
    <t>YourKit Profiler</t>
  </si>
  <si>
    <t>ssh клиент</t>
  </si>
  <si>
    <t>Putty</t>
  </si>
  <si>
    <t>Linux runtime поддержка под Windows</t>
  </si>
  <si>
    <t>Ultraedit</t>
  </si>
  <si>
    <t>Использую Notepad++</t>
  </si>
  <si>
    <t>Бесплатный текстовый редактор</t>
  </si>
  <si>
    <t>diameter, tcap, sip, xcap, h248, radius, sync</t>
  </si>
  <si>
    <t>sip</t>
  </si>
  <si>
    <t>JAD,  JD-Core</t>
  </si>
  <si>
    <t>Xming</t>
  </si>
  <si>
    <t>Глючит</t>
  </si>
  <si>
    <t>Jira</t>
  </si>
  <si>
    <t>Confluence</t>
  </si>
  <si>
    <t>Версия</t>
  </si>
  <si>
    <t>Порядок установки</t>
  </si>
  <si>
    <t>Ссылка</t>
  </si>
  <si>
    <t>MS Windows XP Prof</t>
  </si>
  <si>
    <t>XP Prof</t>
  </si>
  <si>
    <t>Если необходимо установить сетевой драйвер, установить обновление, MS .NET Framework и MUI</t>
  </si>
  <si>
    <t>MS Windows 7 Ult</t>
  </si>
  <si>
    <t>7 Ultimate</t>
  </si>
  <si>
    <t>Если необходимо установить сетевой драйвер, установить MUI и обновление.</t>
  </si>
  <si>
    <t>http://forum.ru-board.com/topic.cgi?forum=35&amp;topic=46670&amp;start=712&amp;limit=1&amp;m=1#1</t>
  </si>
  <si>
    <t>Эмуляция CD/DVD</t>
  </si>
  <si>
    <t>4.35.6</t>
  </si>
  <si>
    <t>http://www.daemon-tools.cc/</t>
  </si>
  <si>
    <t>Упаковка/Распаковка данных</t>
  </si>
  <si>
    <t>3.93</t>
  </si>
  <si>
    <t>http://www.win-rar.ru/</t>
  </si>
  <si>
    <t>9.3.4</t>
  </si>
  <si>
    <t>http://get.adobe.com/reader/</t>
  </si>
  <si>
    <t>Bios Update</t>
  </si>
  <si>
    <t>Hardware Drivers</t>
  </si>
  <si>
    <t>Nod32 Antivirus</t>
  </si>
  <si>
    <t>Smart Security 4</t>
  </si>
  <si>
    <t>1690 за первый год, 950 за последующие</t>
  </si>
  <si>
    <t>http://www.esetnod32.ru/</t>
  </si>
  <si>
    <t>Конвертация набранного в неправильной раскладке текста</t>
  </si>
  <si>
    <t>3.1.1</t>
  </si>
  <si>
    <t>http://punto.yandex.ru/</t>
  </si>
  <si>
    <t>Управление файлами, редактирование текстовых файлов</t>
  </si>
  <si>
    <t>1.7 beta  5</t>
  </si>
  <si>
    <t>Установить Colorer Plugin, WinSCP</t>
  </si>
  <si>
    <t>http://www.win-rar.ru/; http://colorer.sourceforge.net/farplugin.html</t>
  </si>
  <si>
    <t>Редактирование текстовых файлов, Создание электронных таблиц, Создание презентаций, Управление проектами</t>
  </si>
  <si>
    <t>MS Office</t>
  </si>
  <si>
    <t>2003 EN</t>
  </si>
  <si>
    <t>Установить MUI и обновления</t>
  </si>
  <si>
    <t>http://office.microsoft.com/ru-ru/?CTT=97</t>
  </si>
  <si>
    <t>2007 EN</t>
  </si>
  <si>
    <t>2010</t>
  </si>
  <si>
    <t>last</t>
  </si>
  <si>
    <t>Установить плагины Delicious, Download Statusbar, Minimize to Tray</t>
  </si>
  <si>
    <t>http://www.mozilla-russia.org/</t>
  </si>
  <si>
    <t>6.0.472.53</t>
  </si>
  <si>
    <t>Установить плагин Delicious</t>
  </si>
  <si>
    <t>http://www.google.com/chrome</t>
  </si>
  <si>
    <t>6u21</t>
  </si>
  <si>
    <t>http://www.oracle.com/technetwork/java/index.html</t>
  </si>
  <si>
    <t>4</t>
  </si>
  <si>
    <t>http://www.microsoft.com/getsilverlight</t>
  </si>
  <si>
    <t>10</t>
  </si>
  <si>
    <t>http://get.adobe.com/ru/flashplayer/</t>
  </si>
  <si>
    <t>4.5</t>
  </si>
  <si>
    <t>http://www.microsoft.com/windowsmobile/en-us/downloads/microsoft/activesync-download.mspx</t>
  </si>
  <si>
    <t>iTunes + QuickTime</t>
  </si>
  <si>
    <t>10.0</t>
  </si>
  <si>
    <t>http://www.apple.com/itunes/</t>
  </si>
  <si>
    <t>7.1.51.0</t>
  </si>
  <si>
    <t>http://www.nokia.ru/support/software/nokia-pc-suites/compatibility-and-download</t>
  </si>
  <si>
    <t>2.1.2</t>
  </si>
  <si>
    <t>http://spb.com/products/wallet/</t>
  </si>
  <si>
    <t>7.2</t>
  </si>
  <si>
    <t>http://www.icq.com/ru.html</t>
  </si>
  <si>
    <t>4.2</t>
  </si>
  <si>
    <t>http://www.skype.com/intl/ru/home</t>
  </si>
  <si>
    <t>2.0.4</t>
  </si>
  <si>
    <t>http://www.utorrent.com/downloads</t>
  </si>
  <si>
    <t>k-Lite Codec Pack</t>
  </si>
  <si>
    <t>6.4.0 Mega</t>
  </si>
  <si>
    <t>http://www.codecguide.com/download_kl.htm</t>
  </si>
  <si>
    <t>Оценить необходимость установки</t>
  </si>
  <si>
    <t>10 Portable</t>
  </si>
  <si>
    <t>http://www.nero.com/rus/index.html; http://rutracker.org/forum/viewtopic.php?t=3153321</t>
  </si>
  <si>
    <t>Adobe Photoshop</t>
  </si>
  <si>
    <t>CS2</t>
  </si>
  <si>
    <t>http://www.adobe.com/ru/products/creativesuite/</t>
  </si>
  <si>
    <t>2 b 2015</t>
  </si>
  <si>
    <t>http://www.tgrmn.com/</t>
  </si>
  <si>
    <t>10 Server Edition</t>
  </si>
  <si>
    <t>http://www.paragon.ru/corporate/db-server/;http://rutracker.org/forum/viewtopic.php?t=3161076</t>
  </si>
  <si>
    <t>http://www.wow-europe.com/ru/index.xml</t>
  </si>
  <si>
    <t>http://www.i-funbox.com/</t>
  </si>
  <si>
    <t>http://agilebits.com/products/1Password</t>
  </si>
  <si>
    <t>https://www.dropbox.com/</t>
  </si>
  <si>
    <t>AviSynth</t>
  </si>
  <si>
    <t>Xvid4PSP</t>
  </si>
  <si>
    <t>Visual VM</t>
  </si>
  <si>
    <t>JProfiler</t>
  </si>
  <si>
    <t>Teamplayer</t>
  </si>
  <si>
    <t>7</t>
  </si>
  <si>
    <t>Установить на Mediacenter Windows 7</t>
  </si>
  <si>
    <t>MS Windows MUI</t>
  </si>
  <si>
    <t>http://www.microsoft.com/downloads/ru-ru/default.aspx</t>
  </si>
  <si>
    <t>Оценить Daemon Tools Pro Advanced для решения задач - эмуляция HD DVD/Blue-ray, Создание образов дисков, Запись дисков.</t>
  </si>
  <si>
    <t>MS Windows XP SP</t>
  </si>
  <si>
    <t>3.51</t>
  </si>
  <si>
    <t>Опробовать последнюю вресию 3.90</t>
  </si>
  <si>
    <t>Network Driver</t>
  </si>
  <si>
    <t>Windows Update</t>
  </si>
  <si>
    <t>http://windowsupdate.microsoft.com</t>
  </si>
  <si>
    <t>.NET Framework</t>
  </si>
  <si>
    <t>4.0</t>
  </si>
  <si>
    <t xml:space="preserve">Nod32 </t>
  </si>
  <si>
    <t>редактирование текстовых файлов</t>
  </si>
  <si>
    <t>FAR Colorer Plugin</t>
  </si>
  <si>
    <t>http://colorer.sourceforge.net/farplugin.html</t>
  </si>
  <si>
    <t>2007 EN Enterprise</t>
  </si>
  <si>
    <t>Установить обновление и MUI</t>
  </si>
  <si>
    <t>3.6.8</t>
  </si>
  <si>
    <t>Firefox Delicious</t>
  </si>
  <si>
    <t>Firefox Download Statusbar</t>
  </si>
  <si>
    <t>Firefox Minimize to Tray Plus</t>
  </si>
  <si>
    <t>Google Chrome Delicious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</si>
</sst>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2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u/>
      <sz val="10"/>
      <color indexed="12"/>
      <name val="Arial Cyr"/>
      <charset val="204"/>
    </font>
    <font>
      <u/>
      <sz val="10"/>
      <color theme="11"/>
      <name val="Arial Cyr"/>
      <charset val="204"/>
    </font>
    <font>
      <sz val="10"/>
      <color indexed="12"/>
      <name val="Arial Cyr"/>
      <charset val="204"/>
    </font>
    <font>
      <sz val="1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0" tint="-0.499984740745262"/>
      <name val="Arial Cyr"/>
      <charset val="204"/>
    </font>
    <font>
      <b/>
      <sz val="11"/>
      <name val="Arial Cyr"/>
      <charset val="204"/>
    </font>
    <font>
      <sz val="10"/>
      <color rgb="FFFF0000"/>
      <name val="Arial Cyr"/>
      <charset val="204"/>
    </font>
    <font>
      <sz val="12"/>
      <name val="Cambria"/>
    </font>
    <font>
      <b/>
      <sz val="10"/>
      <color rgb="FFFF0000"/>
      <name val="Arial Cyr"/>
      <charset val="204"/>
    </font>
    <font>
      <sz val="10"/>
      <color rgb="FFC00000"/>
      <name val="Arial"/>
      <family val="2"/>
      <charset val="204"/>
    </font>
    <font>
      <sz val="10"/>
      <color rgb="FFC00000"/>
      <name val="Arial Cyr"/>
      <charset val="204"/>
    </font>
    <font>
      <sz val="10"/>
      <color rgb="FF00B050"/>
      <name val="Arial Cyr"/>
      <charset val="204"/>
    </font>
    <font>
      <u/>
      <sz val="10"/>
      <color theme="0" tint="-0.499984740745262"/>
      <name val="Arial Cyr"/>
      <charset val="204"/>
    </font>
    <font>
      <sz val="10"/>
      <name val="Arial"/>
      <family val="2"/>
    </font>
    <font>
      <sz val="10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6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4">
    <xf numFmtId="0" fontId="0" fillId="0" borderId="0" xfId="0"/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7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3" fillId="0" borderId="1" xfId="1" applyFill="1" applyBorder="1" applyAlignment="1" applyProtection="1">
      <alignment horizontal="left" vertical="top" wrapText="1"/>
    </xf>
    <xf numFmtId="0" fontId="5" fillId="0" borderId="1" xfId="1" applyFont="1" applyFill="1" applyBorder="1" applyAlignment="1" applyProtection="1">
      <alignment horizontal="left" vertical="top" wrapText="1"/>
    </xf>
    <xf numFmtId="0" fontId="3" fillId="0" borderId="5" xfId="1" applyFill="1" applyBorder="1" applyAlignment="1" applyProtection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6" fillId="0" borderId="1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8" xfId="1" applyFont="1" applyFill="1" applyBorder="1" applyAlignment="1" applyProtection="1">
      <alignment horizontal="left" vertical="top" wrapText="1"/>
    </xf>
    <xf numFmtId="0" fontId="6" fillId="0" borderId="9" xfId="1" applyFont="1" applyFill="1" applyBorder="1" applyAlignment="1" applyProtection="1">
      <alignment horizontal="left" vertical="top" wrapText="1"/>
    </xf>
    <xf numFmtId="0" fontId="6" fillId="0" borderId="1" xfId="1" applyFont="1" applyFill="1" applyBorder="1" applyAlignment="1" applyProtection="1">
      <alignment horizontal="left" vertical="top" wrapText="1"/>
    </xf>
    <xf numFmtId="0" fontId="6" fillId="0" borderId="3" xfId="1" applyFont="1" applyFill="1" applyBorder="1" applyAlignment="1" applyProtection="1">
      <alignment horizontal="left" vertical="top" wrapText="1"/>
    </xf>
    <xf numFmtId="0" fontId="0" fillId="0" borderId="1" xfId="1" applyFont="1" applyFill="1" applyBorder="1" applyAlignment="1" applyProtection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3" xfId="1" applyFont="1" applyFill="1" applyBorder="1" applyAlignment="1" applyProtection="1">
      <alignment horizontal="left" vertical="top" wrapText="1"/>
    </xf>
    <xf numFmtId="164" fontId="0" fillId="0" borderId="1" xfId="1" applyNumberFormat="1" applyFont="1" applyFill="1" applyBorder="1" applyAlignment="1" applyProtection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2" fillId="3" borderId="14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horizontal="center" vertical="top" wrapText="1"/>
    </xf>
    <xf numFmtId="164" fontId="2" fillId="3" borderId="15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top" wrapText="1"/>
    </xf>
    <xf numFmtId="0" fontId="3" fillId="0" borderId="0" xfId="1" applyAlignment="1" applyProtection="1">
      <alignment horizontal="left" vertical="top" indent="2"/>
    </xf>
    <xf numFmtId="0" fontId="3" fillId="4" borderId="0" xfId="1" applyFill="1" applyAlignment="1" applyProtection="1">
      <alignment horizontal="left" vertical="top" indent="2"/>
    </xf>
    <xf numFmtId="0" fontId="10" fillId="7" borderId="0" xfId="0" applyFont="1" applyFill="1" applyBorder="1" applyAlignment="1">
      <alignment horizontal="center" vertical="top" wrapText="1"/>
    </xf>
    <xf numFmtId="0" fontId="10" fillId="0" borderId="0" xfId="0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2" fillId="6" borderId="0" xfId="0" applyFont="1" applyFill="1" applyBorder="1" applyAlignment="1">
      <alignment horizontal="left" vertical="top" wrapText="1" indent="1"/>
    </xf>
    <xf numFmtId="0" fontId="2" fillId="6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5" borderId="0" xfId="1" applyFill="1" applyBorder="1" applyAlignment="1" applyProtection="1">
      <alignment horizontal="left" vertical="top" indent="2"/>
    </xf>
    <xf numFmtId="0" fontId="0" fillId="5" borderId="0" xfId="0" applyFill="1" applyBorder="1" applyAlignment="1">
      <alignment horizontal="left" vertical="top" wrapText="1"/>
    </xf>
    <xf numFmtId="0" fontId="0" fillId="5" borderId="0" xfId="0" quotePrefix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 indent="2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quotePrefix="1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0" fillId="0" borderId="0" xfId="0" quotePrefix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2"/>
    </xf>
    <xf numFmtId="0" fontId="3" fillId="0" borderId="0" xfId="1" applyBorder="1" applyAlignment="1" applyProtection="1">
      <alignment horizontal="left" vertical="top" indent="2"/>
    </xf>
    <xf numFmtId="0" fontId="3" fillId="0" borderId="0" xfId="1" applyFill="1" applyBorder="1" applyAlignment="1" applyProtection="1">
      <alignment horizontal="left" vertical="top" indent="2"/>
    </xf>
    <xf numFmtId="0" fontId="3" fillId="4" borderId="0" xfId="1" applyFill="1" applyBorder="1" applyAlignment="1" applyProtection="1">
      <alignment horizontal="left" vertical="top" indent="2"/>
    </xf>
    <xf numFmtId="0" fontId="0" fillId="4" borderId="0" xfId="0" applyFill="1" applyBorder="1" applyAlignment="1">
      <alignment horizontal="left" vertical="top" wrapText="1"/>
    </xf>
    <xf numFmtId="0" fontId="0" fillId="4" borderId="0" xfId="0" quotePrefix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 indent="2"/>
    </xf>
    <xf numFmtId="0" fontId="0" fillId="4" borderId="0" xfId="0" applyFill="1" applyBorder="1" applyAlignment="1">
      <alignment horizontal="left" vertical="top" wrapText="1" indent="1"/>
    </xf>
    <xf numFmtId="0" fontId="3" fillId="4" borderId="0" xfId="1" applyFill="1" applyAlignment="1" applyProtection="1">
      <alignment horizontal="left" indent="2"/>
    </xf>
    <xf numFmtId="0" fontId="3" fillId="0" borderId="0" xfId="1" applyBorder="1" applyAlignment="1" applyProtection="1">
      <alignment horizontal="left" vertical="top" wrapText="1" indent="2"/>
    </xf>
    <xf numFmtId="0" fontId="11" fillId="6" borderId="0" xfId="0" applyFont="1" applyFill="1" applyBorder="1" applyAlignment="1">
      <alignment horizontal="left" vertical="top" wrapText="1"/>
    </xf>
    <xf numFmtId="164" fontId="10" fillId="3" borderId="0" xfId="0" applyNumberFormat="1" applyFont="1" applyFill="1" applyBorder="1" applyAlignment="1">
      <alignment horizontal="right" vertical="top" wrapText="1"/>
    </xf>
    <xf numFmtId="164" fontId="2" fillId="6" borderId="0" xfId="0" applyNumberFormat="1" applyFont="1" applyFill="1" applyBorder="1" applyAlignment="1">
      <alignment horizontal="right" vertical="top" wrapText="1" indent="1"/>
    </xf>
    <xf numFmtId="164" fontId="0" fillId="0" borderId="0" xfId="0" applyNumberFormat="1" applyBorder="1" applyAlignment="1">
      <alignment horizontal="right" vertical="top" wrapText="1"/>
    </xf>
    <xf numFmtId="164" fontId="0" fillId="4" borderId="0" xfId="0" applyNumberFormat="1" applyFill="1" applyBorder="1" applyAlignment="1">
      <alignment horizontal="right" vertical="top" wrapText="1"/>
    </xf>
    <xf numFmtId="164" fontId="2" fillId="6" borderId="0" xfId="0" applyNumberFormat="1" applyFont="1" applyFill="1" applyBorder="1" applyAlignment="1">
      <alignment horizontal="right" vertical="top" wrapText="1"/>
    </xf>
    <xf numFmtId="164" fontId="0" fillId="5" borderId="0" xfId="0" quotePrefix="1" applyNumberFormat="1" applyFill="1" applyBorder="1" applyAlignment="1">
      <alignment horizontal="right" vertical="top" wrapText="1"/>
    </xf>
    <xf numFmtId="164" fontId="0" fillId="4" borderId="0" xfId="0" quotePrefix="1" applyNumberFormat="1" applyFill="1" applyBorder="1" applyAlignment="1">
      <alignment horizontal="right" vertical="top" wrapText="1"/>
    </xf>
    <xf numFmtId="164" fontId="6" fillId="0" borderId="0" xfId="0" quotePrefix="1" applyNumberFormat="1" applyFont="1" applyFill="1" applyBorder="1" applyAlignment="1">
      <alignment horizontal="right" vertical="top" wrapText="1"/>
    </xf>
    <xf numFmtId="164" fontId="0" fillId="0" borderId="0" xfId="0" quotePrefix="1" applyNumberFormat="1" applyBorder="1" applyAlignment="1">
      <alignment horizontal="right" vertical="top" wrapText="1"/>
    </xf>
    <xf numFmtId="164" fontId="10" fillId="7" borderId="0" xfId="0" applyNumberFormat="1" applyFont="1" applyFill="1" applyBorder="1" applyAlignment="1">
      <alignment horizontal="center" vertical="top" wrapText="1"/>
    </xf>
    <xf numFmtId="0" fontId="3" fillId="4" borderId="0" xfId="1" applyFill="1" applyBorder="1" applyAlignment="1" applyProtection="1">
      <alignment horizontal="left" vertical="top" wrapText="1" indent="2"/>
    </xf>
    <xf numFmtId="0" fontId="12" fillId="0" borderId="0" xfId="0" applyFont="1"/>
    <xf numFmtId="0" fontId="3" fillId="0" borderId="0" xfId="1" applyAlignment="1" applyProtection="1">
      <alignment horizontal="left" indent="2"/>
    </xf>
    <xf numFmtId="0" fontId="12" fillId="4" borderId="0" xfId="0" applyFont="1" applyFill="1" applyAlignment="1">
      <alignment horizontal="left" indent="2"/>
    </xf>
    <xf numFmtId="0" fontId="12" fillId="4" borderId="0" xfId="0" applyFont="1" applyFill="1"/>
    <xf numFmtId="0" fontId="12" fillId="0" borderId="0" xfId="0" applyFont="1" applyAlignment="1">
      <alignment vertical="top"/>
    </xf>
    <xf numFmtId="0" fontId="12" fillId="4" borderId="0" xfId="0" applyFont="1" applyFill="1" applyAlignment="1">
      <alignment vertical="top"/>
    </xf>
    <xf numFmtId="0" fontId="12" fillId="0" borderId="0" xfId="0" applyFont="1" applyAlignment="1">
      <alignment horizontal="left" vertical="top" indent="2"/>
    </xf>
    <xf numFmtId="0" fontId="13" fillId="6" borderId="0" xfId="0" applyFont="1" applyFill="1" applyBorder="1" applyAlignment="1">
      <alignment horizontal="left" vertical="top" wrapText="1"/>
    </xf>
    <xf numFmtId="0" fontId="10" fillId="7" borderId="0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2" fillId="2" borderId="19" xfId="0" applyFont="1" applyFill="1" applyBorder="1" applyAlignment="1">
      <alignment vertical="top" wrapText="1"/>
    </xf>
    <xf numFmtId="0" fontId="2" fillId="2" borderId="20" xfId="0" applyFont="1" applyFill="1" applyBorder="1" applyAlignment="1">
      <alignment vertical="top"/>
    </xf>
    <xf numFmtId="0" fontId="2" fillId="2" borderId="21" xfId="0" applyFont="1" applyFill="1" applyBorder="1" applyAlignment="1">
      <alignment vertical="top" wrapText="1"/>
    </xf>
    <xf numFmtId="4" fontId="2" fillId="2" borderId="21" xfId="0" applyNumberFormat="1" applyFont="1" applyFill="1" applyBorder="1" applyAlignment="1">
      <alignment horizontal="center" vertical="top"/>
    </xf>
    <xf numFmtId="4" fontId="2" fillId="2" borderId="22" xfId="0" applyNumberFormat="1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0" fillId="8" borderId="2" xfId="0" applyFont="1" applyFill="1" applyBorder="1" applyAlignment="1">
      <alignment vertical="top" wrapText="1"/>
    </xf>
    <xf numFmtId="0" fontId="3" fillId="8" borderId="23" xfId="1" applyFill="1" applyBorder="1" applyAlignment="1" applyProtection="1">
      <alignment vertical="top"/>
    </xf>
    <xf numFmtId="0" fontId="6" fillId="8" borderId="1" xfId="0" applyFont="1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4" fontId="14" fillId="8" borderId="1" xfId="0" applyNumberFormat="1" applyFont="1" applyFill="1" applyBorder="1" applyAlignment="1">
      <alignment vertical="top"/>
    </xf>
    <xf numFmtId="0" fontId="15" fillId="8" borderId="3" xfId="0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0" fillId="8" borderId="1" xfId="0" applyFont="1" applyFill="1" applyBorder="1" applyAlignment="1">
      <alignment vertical="top" wrapText="1"/>
    </xf>
    <xf numFmtId="4" fontId="15" fillId="8" borderId="1" xfId="0" applyNumberFormat="1" applyFont="1" applyFill="1" applyBorder="1" applyAlignment="1">
      <alignment vertical="top"/>
    </xf>
    <xf numFmtId="4" fontId="15" fillId="8" borderId="3" xfId="0" applyNumberFormat="1" applyFont="1" applyFill="1" applyBorder="1" applyAlignment="1">
      <alignment vertical="top"/>
    </xf>
    <xf numFmtId="0" fontId="0" fillId="8" borderId="2" xfId="0" applyFill="1" applyBorder="1" applyAlignment="1">
      <alignment vertical="top" wrapText="1"/>
    </xf>
    <xf numFmtId="4" fontId="0" fillId="8" borderId="1" xfId="0" applyNumberFormat="1" applyFill="1" applyBorder="1" applyAlignment="1">
      <alignment vertical="top"/>
    </xf>
    <xf numFmtId="4" fontId="16" fillId="8" borderId="3" xfId="0" applyNumberFormat="1" applyFont="1" applyFill="1" applyBorder="1" applyAlignment="1">
      <alignment vertical="top"/>
    </xf>
    <xf numFmtId="0" fontId="0" fillId="9" borderId="2" xfId="0" applyFill="1" applyBorder="1" applyAlignment="1">
      <alignment vertical="top" wrapText="1"/>
    </xf>
    <xf numFmtId="0" fontId="3" fillId="9" borderId="23" xfId="1" applyFill="1" applyBorder="1" applyAlignment="1" applyProtection="1">
      <alignment vertical="top"/>
    </xf>
    <xf numFmtId="0" fontId="6" fillId="9" borderId="1" xfId="0" applyFont="1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4" fontId="15" fillId="9" borderId="1" xfId="0" applyNumberFormat="1" applyFont="1" applyFill="1" applyBorder="1" applyAlignment="1">
      <alignment vertical="top"/>
    </xf>
    <xf numFmtId="4" fontId="15" fillId="9" borderId="3" xfId="0" applyNumberFormat="1" applyFont="1" applyFill="1" applyBorder="1" applyAlignment="1">
      <alignment vertical="top"/>
    </xf>
    <xf numFmtId="0" fontId="0" fillId="10" borderId="2" xfId="0" applyFill="1" applyBorder="1" applyAlignment="1">
      <alignment vertical="top" wrapText="1"/>
    </xf>
    <xf numFmtId="0" fontId="3" fillId="10" borderId="23" xfId="1" applyFill="1" applyBorder="1" applyAlignment="1" applyProtection="1">
      <alignment vertical="top"/>
    </xf>
    <xf numFmtId="0" fontId="6" fillId="10" borderId="1" xfId="0" applyFont="1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4" fontId="0" fillId="10" borderId="1" xfId="0" applyNumberFormat="1" applyFill="1" applyBorder="1" applyAlignment="1">
      <alignment vertical="top"/>
    </xf>
    <xf numFmtId="4" fontId="16" fillId="10" borderId="3" xfId="0" applyNumberFormat="1" applyFont="1" applyFill="1" applyBorder="1" applyAlignment="1">
      <alignment vertical="top"/>
    </xf>
    <xf numFmtId="0" fontId="0" fillId="10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4" fontId="0" fillId="9" borderId="1" xfId="0" applyNumberFormat="1" applyFill="1" applyBorder="1" applyAlignment="1">
      <alignment vertical="top"/>
    </xf>
    <xf numFmtId="4" fontId="16" fillId="9" borderId="3" xfId="0" applyNumberFormat="1" applyFont="1" applyFill="1" applyBorder="1" applyAlignment="1">
      <alignment vertical="top"/>
    </xf>
    <xf numFmtId="0" fontId="0" fillId="10" borderId="2" xfId="0" applyFont="1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0" fontId="17" fillId="0" borderId="23" xfId="1" applyFont="1" applyFill="1" applyBorder="1" applyAlignment="1" applyProtection="1">
      <alignment vertical="top"/>
    </xf>
    <xf numFmtId="0" fontId="9" fillId="0" borderId="1" xfId="0" applyFont="1" applyFill="1" applyBorder="1" applyAlignment="1">
      <alignment vertical="top" wrapText="1"/>
    </xf>
    <xf numFmtId="4" fontId="9" fillId="0" borderId="1" xfId="0" applyNumberFormat="1" applyFont="1" applyFill="1" applyBorder="1" applyAlignment="1">
      <alignment vertical="top"/>
    </xf>
    <xf numFmtId="4" fontId="9" fillId="0" borderId="3" xfId="0" applyNumberFormat="1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9" fillId="0" borderId="23" xfId="0" applyFont="1" applyFill="1" applyBorder="1" applyAlignment="1">
      <alignment vertical="top"/>
    </xf>
    <xf numFmtId="0" fontId="9" fillId="10" borderId="2" xfId="0" applyFont="1" applyFill="1" applyBorder="1" applyAlignment="1">
      <alignment vertical="top" wrapText="1"/>
    </xf>
    <xf numFmtId="4" fontId="15" fillId="10" borderId="1" xfId="0" applyNumberFormat="1" applyFont="1" applyFill="1" applyBorder="1" applyAlignment="1">
      <alignment vertical="top"/>
    </xf>
    <xf numFmtId="4" fontId="15" fillId="10" borderId="3" xfId="0" applyNumberFormat="1" applyFont="1" applyFill="1" applyBorder="1" applyAlignment="1">
      <alignment vertical="top"/>
    </xf>
    <xf numFmtId="0" fontId="3" fillId="0" borderId="23" xfId="1" applyFill="1" applyBorder="1" applyAlignment="1" applyProtection="1">
      <alignment vertical="top"/>
    </xf>
    <xf numFmtId="0" fontId="9" fillId="0" borderId="2" xfId="0" applyFont="1" applyBorder="1" applyAlignment="1">
      <alignment vertical="top" wrapText="1"/>
    </xf>
    <xf numFmtId="0" fontId="17" fillId="0" borderId="23" xfId="1" applyFont="1" applyBorder="1" applyAlignment="1" applyProtection="1">
      <alignment vertical="top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4" fontId="9" fillId="0" borderId="3" xfId="0" applyNumberFormat="1" applyFont="1" applyBorder="1" applyAlignment="1">
      <alignment vertical="top"/>
    </xf>
    <xf numFmtId="0" fontId="0" fillId="10" borderId="23" xfId="0" applyFill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3" xfId="0" applyBorder="1" applyAlignment="1">
      <alignment vertical="top"/>
    </xf>
    <xf numFmtId="0" fontId="0" fillId="0" borderId="1" xfId="0" applyBorder="1" applyAlignment="1">
      <alignment vertical="top" wrapText="1"/>
    </xf>
    <xf numFmtId="4" fontId="0" fillId="0" borderId="1" xfId="0" applyNumberFormat="1" applyBorder="1" applyAlignment="1">
      <alignment vertical="top"/>
    </xf>
    <xf numFmtId="4" fontId="0" fillId="0" borderId="3" xfId="0" applyNumberFormat="1" applyBorder="1" applyAlignment="1">
      <alignment vertical="top"/>
    </xf>
    <xf numFmtId="0" fontId="3" fillId="0" borderId="23" xfId="1" applyBorder="1" applyAlignment="1" applyProtection="1">
      <alignment vertical="top"/>
    </xf>
    <xf numFmtId="0" fontId="0" fillId="8" borderId="23" xfId="0" applyFill="1" applyBorder="1" applyAlignment="1">
      <alignment vertical="top"/>
    </xf>
    <xf numFmtId="4" fontId="0" fillId="10" borderId="1" xfId="0" applyNumberFormat="1" applyFont="1" applyFill="1" applyBorder="1" applyAlignment="1">
      <alignment vertical="top"/>
    </xf>
    <xf numFmtId="4" fontId="0" fillId="10" borderId="3" xfId="0" applyNumberFormat="1" applyFont="1" applyFill="1" applyBorder="1" applyAlignment="1">
      <alignment vertical="top"/>
    </xf>
    <xf numFmtId="0" fontId="17" fillId="10" borderId="23" xfId="1" applyFont="1" applyFill="1" applyBorder="1" applyAlignment="1" applyProtection="1">
      <alignment vertical="top"/>
    </xf>
    <xf numFmtId="0" fontId="9" fillId="10" borderId="1" xfId="0" applyFont="1" applyFill="1" applyBorder="1" applyAlignment="1">
      <alignment vertical="top" wrapText="1"/>
    </xf>
    <xf numFmtId="4" fontId="9" fillId="10" borderId="1" xfId="0" applyNumberFormat="1" applyFont="1" applyFill="1" applyBorder="1" applyAlignment="1">
      <alignment vertical="top"/>
    </xf>
    <xf numFmtId="4" fontId="9" fillId="10" borderId="3" xfId="0" applyNumberFormat="1" applyFont="1" applyFill="1" applyBorder="1" applyAlignment="1">
      <alignment vertical="top"/>
    </xf>
    <xf numFmtId="4" fontId="0" fillId="10" borderId="3" xfId="0" applyNumberFormat="1" applyFill="1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24" xfId="0" applyBorder="1" applyAlignment="1">
      <alignment vertical="top"/>
    </xf>
    <xf numFmtId="0" fontId="0" fillId="0" borderId="5" xfId="0" applyBorder="1" applyAlignment="1">
      <alignment vertical="top" wrapText="1"/>
    </xf>
    <xf numFmtId="4" fontId="0" fillId="0" borderId="5" xfId="0" applyNumberFormat="1" applyBorder="1" applyAlignment="1">
      <alignment vertical="top"/>
    </xf>
    <xf numFmtId="4" fontId="0" fillId="0" borderId="6" xfId="0" applyNumberFormat="1" applyBorder="1" applyAlignment="1">
      <alignment vertical="top"/>
    </xf>
    <xf numFmtId="0" fontId="0" fillId="0" borderId="0" xfId="0" applyAlignment="1">
      <alignment vertical="top" wrapText="1"/>
    </xf>
    <xf numFmtId="4" fontId="0" fillId="0" borderId="0" xfId="0" applyNumberFormat="1" applyAlignment="1">
      <alignment vertical="top"/>
    </xf>
    <xf numFmtId="0" fontId="2" fillId="0" borderId="0" xfId="0" applyFont="1" applyAlignment="1">
      <alignment wrapText="1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1" fontId="2" fillId="0" borderId="0" xfId="0" applyNumberFormat="1" applyFont="1"/>
    <xf numFmtId="164" fontId="2" fillId="0" borderId="0" xfId="0" applyNumberFormat="1" applyFont="1"/>
    <xf numFmtId="0" fontId="6" fillId="0" borderId="0" xfId="0" applyFont="1" applyFill="1" applyAlignment="1">
      <alignment wrapText="1"/>
    </xf>
    <xf numFmtId="0" fontId="0" fillId="0" borderId="0" xfId="0" applyFill="1"/>
    <xf numFmtId="49" fontId="6" fillId="0" borderId="0" xfId="0" applyNumberFormat="1" applyFont="1" applyFill="1" applyAlignment="1">
      <alignment horizontal="right"/>
    </xf>
    <xf numFmtId="1" fontId="6" fillId="0" borderId="0" xfId="0" applyNumberFormat="1" applyFont="1" applyFill="1"/>
    <xf numFmtId="0" fontId="0" fillId="0" borderId="0" xfId="0" applyFill="1" applyAlignment="1">
      <alignment wrapText="1"/>
    </xf>
    <xf numFmtId="164" fontId="18" fillId="0" borderId="0" xfId="0" applyNumberFormat="1" applyFont="1" applyFill="1"/>
    <xf numFmtId="0" fontId="6" fillId="0" borderId="0" xfId="0" applyFont="1" applyFill="1"/>
    <xf numFmtId="0" fontId="6" fillId="0" borderId="0" xfId="0" applyFont="1"/>
    <xf numFmtId="164" fontId="6" fillId="0" borderId="0" xfId="0" applyNumberFormat="1" applyFont="1" applyFill="1"/>
    <xf numFmtId="49" fontId="0" fillId="0" borderId="0" xfId="0" applyNumberFormat="1" applyFill="1" applyAlignment="1">
      <alignment horizontal="right"/>
    </xf>
    <xf numFmtId="1" fontId="0" fillId="0" borderId="0" xfId="0" applyNumberFormat="1" applyFill="1"/>
    <xf numFmtId="164" fontId="0" fillId="0" borderId="0" xfId="0" applyNumberFormat="1" applyFill="1"/>
    <xf numFmtId="0" fontId="3" fillId="0" borderId="0" xfId="1" applyFill="1" applyAlignment="1" applyProtection="1"/>
    <xf numFmtId="0" fontId="0" fillId="11" borderId="0" xfId="0" applyFill="1" applyAlignment="1">
      <alignment wrapText="1"/>
    </xf>
    <xf numFmtId="0" fontId="0" fillId="11" borderId="0" xfId="0" applyFill="1"/>
    <xf numFmtId="49" fontId="0" fillId="11" borderId="0" xfId="0" applyNumberFormat="1" applyFill="1" applyAlignment="1">
      <alignment horizontal="right"/>
    </xf>
    <xf numFmtId="1" fontId="0" fillId="11" borderId="0" xfId="0" applyNumberFormat="1" applyFill="1"/>
    <xf numFmtId="0" fontId="6" fillId="11" borderId="0" xfId="0" applyFont="1" applyFill="1" applyAlignment="1">
      <alignment wrapText="1"/>
    </xf>
    <xf numFmtId="164" fontId="0" fillId="11" borderId="0" xfId="0" applyNumberFormat="1" applyFill="1"/>
    <xf numFmtId="0" fontId="3" fillId="11" borderId="0" xfId="1" applyFill="1" applyAlignment="1" applyProtection="1"/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3" fillId="0" borderId="0" xfId="1" applyAlignment="1" applyProtection="1"/>
    <xf numFmtId="0" fontId="3" fillId="0" borderId="0" xfId="1" applyFont="1" applyAlignment="1" applyProtection="1"/>
    <xf numFmtId="0" fontId="0" fillId="12" borderId="0" xfId="0" applyFill="1" applyAlignment="1">
      <alignment wrapText="1"/>
    </xf>
    <xf numFmtId="0" fontId="0" fillId="12" borderId="0" xfId="0" applyFill="1"/>
    <xf numFmtId="49" fontId="0" fillId="12" borderId="0" xfId="0" applyNumberFormat="1" applyFill="1" applyAlignment="1">
      <alignment horizontal="right"/>
    </xf>
    <xf numFmtId="1" fontId="0" fillId="12" borderId="0" xfId="0" applyNumberFormat="1" applyFill="1"/>
    <xf numFmtId="164" fontId="0" fillId="12" borderId="0" xfId="0" applyNumberFormat="1" applyFill="1"/>
    <xf numFmtId="0" fontId="0" fillId="13" borderId="0" xfId="0" applyFill="1" applyAlignment="1">
      <alignment wrapText="1"/>
    </xf>
    <xf numFmtId="0" fontId="0" fillId="13" borderId="0" xfId="0" applyFill="1"/>
    <xf numFmtId="49" fontId="0" fillId="13" borderId="0" xfId="0" applyNumberFormat="1" applyFill="1" applyAlignment="1">
      <alignment horizontal="right"/>
    </xf>
    <xf numFmtId="1" fontId="0" fillId="13" borderId="0" xfId="0" applyNumberFormat="1" applyFill="1"/>
    <xf numFmtId="164" fontId="0" fillId="13" borderId="0" xfId="0" applyNumberFormat="1" applyFill="1"/>
    <xf numFmtId="0" fontId="0" fillId="7" borderId="0" xfId="0" applyFill="1" applyAlignment="1">
      <alignment wrapText="1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1" fontId="0" fillId="7" borderId="0" xfId="0" applyNumberFormat="1" applyFill="1"/>
    <xf numFmtId="164" fontId="0" fillId="7" borderId="0" xfId="0" applyNumberFormat="1" applyFill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right"/>
    </xf>
    <xf numFmtId="1" fontId="6" fillId="0" borderId="0" xfId="0" applyNumberFormat="1" applyFont="1"/>
    <xf numFmtId="164" fontId="6" fillId="0" borderId="0" xfId="0" applyNumberFormat="1" applyFont="1"/>
    <xf numFmtId="164" fontId="19" fillId="13" borderId="0" xfId="0" applyNumberFormat="1" applyFont="1" applyFill="1"/>
    <xf numFmtId="0" fontId="3" fillId="13" borderId="0" xfId="1" applyFill="1" applyAlignment="1" applyProtection="1"/>
  </cellXfs>
  <cellStyles count="63">
    <cellStyle name="Гиперссылка" xfId="1" builtinId="8"/>
    <cellStyle name="Обычный" xfId="0" builtinId="0"/>
    <cellStyle name="Просмотренная гиперссылка" xfId="2" builtinId="9" hidden="1"/>
    <cellStyle name="Просмотренная гиперссылка" xfId="3" builtinId="9" hidden="1"/>
    <cellStyle name="Просмотренная гиперссылка" xfId="4" builtinId="9" hidden="1"/>
    <cellStyle name="Просмотренная гиперссылка" xfId="5" builtinId="9" hidden="1"/>
    <cellStyle name="Просмотренная гиперссылка" xfId="6" builtinId="9" hidden="1"/>
    <cellStyle name="Просмотренная гиперссылка" xfId="7" builtinId="9" hidden="1"/>
    <cellStyle name="Просмотренная гиперссылка" xfId="8" builtinId="9" hidden="1"/>
    <cellStyle name="Просмотренная гиперссылка" xfId="9" builtinId="9" hidden="1"/>
    <cellStyle name="Просмотренная гиперссылка" xfId="10" builtinId="9" hidden="1"/>
    <cellStyle name="Просмотренная гиперссылка" xfId="11" builtinId="9" hidden="1"/>
    <cellStyle name="Просмотренная гиперссылка" xfId="12" builtinId="9" hidden="1"/>
    <cellStyle name="Просмотренная гиперссылка" xfId="13" builtinId="9" hidden="1"/>
    <cellStyle name="Просмотренная гиперссылка" xfId="14" builtinId="9" hidden="1"/>
    <cellStyle name="Просмотренная гиперссылка" xfId="15" builtinId="9" hidden="1"/>
    <cellStyle name="Просмотренная гиперссылка" xfId="16" builtinId="9" hidden="1"/>
    <cellStyle name="Просмотренная гиперссылка" xfId="17" builtinId="9" hidden="1"/>
    <cellStyle name="Просмотренная гиперссылка" xfId="18" builtinId="9" hidden="1"/>
    <cellStyle name="Просмотренная гиперссылка" xfId="19" builtinId="9" hidden="1"/>
    <cellStyle name="Просмотренная гиперссылка" xfId="20" builtinId="9" hidden="1"/>
    <cellStyle name="Просмотренная гиперссылка" xfId="21" builtinId="9" hidden="1"/>
    <cellStyle name="Просмотренная гиперссылка" xfId="22" builtinId="9" hidden="1"/>
    <cellStyle name="Просмотренная гиперссылка" xfId="23" builtinId="9" hidden="1"/>
    <cellStyle name="Просмотренная гиперссылка" xfId="24" builtinId="9" hidden="1"/>
    <cellStyle name="Просмотренная гиперссылка" xfId="25" builtinId="9" hidden="1"/>
    <cellStyle name="Просмотренная гиперссылка" xfId="26" builtinId="9" hidden="1"/>
    <cellStyle name="Просмотренная гиперссылка" xfId="27" builtinId="9" hidden="1"/>
    <cellStyle name="Просмотренная гиперссылка" xfId="28" builtinId="9" hidden="1"/>
    <cellStyle name="Просмотренная гиперссылка" xfId="29" builtinId="9" hidden="1"/>
    <cellStyle name="Просмотренная гиперссылка" xfId="30" builtinId="9" hidden="1"/>
    <cellStyle name="Просмотренная гиперссылка" xfId="31" builtinId="9" hidden="1"/>
    <cellStyle name="Просмотренная гиперссылка" xfId="32" builtinId="9" hidden="1"/>
    <cellStyle name="Просмотренная гиперссылка" xfId="33" builtinId="9" hidden="1"/>
    <cellStyle name="Просмотренная гиперссылка" xfId="34" builtinId="9" hidden="1"/>
    <cellStyle name="Просмотренная гиперссылка" xfId="35" builtinId="9" hidden="1"/>
    <cellStyle name="Просмотренная гиперссылка" xfId="36" builtinId="9" hidden="1"/>
    <cellStyle name="Просмотренная гиперссылка" xfId="37" builtinId="9" hidden="1"/>
    <cellStyle name="Просмотренная гиперссылка" xfId="38" builtinId="9" hidden="1"/>
    <cellStyle name="Просмотренная гиперссылка" xfId="39" builtinId="9" hidden="1"/>
    <cellStyle name="Просмотренная гиперссылка" xfId="40" builtinId="9" hidden="1"/>
    <cellStyle name="Просмотренная гиперссылка" xfId="41" builtinId="9" hidden="1"/>
    <cellStyle name="Просмотренная гиперссылка" xfId="42" builtinId="9" hidden="1"/>
    <cellStyle name="Просмотренная гиперссылка" xfId="43" builtinId="9" hidden="1"/>
    <cellStyle name="Просмотренная гиперссылка" xfId="44" builtinId="9" hidden="1"/>
    <cellStyle name="Просмотренная гиперссылка" xfId="45" builtinId="9" hidden="1"/>
    <cellStyle name="Просмотренная гиперссылка" xfId="46" builtinId="9" hidden="1"/>
    <cellStyle name="Просмотренная гиперссылка" xfId="47" builtinId="9" hidden="1"/>
    <cellStyle name="Просмотренная гиперссылка" xfId="48" builtinId="9" hidden="1"/>
    <cellStyle name="Просмотренная гиперссылка" xfId="49" builtinId="9" hidden="1"/>
    <cellStyle name="Просмотренная гиперссылка" xfId="50" builtinId="9" hidden="1"/>
    <cellStyle name="Просмотренная гиперссылка" xfId="51" builtinId="9" hidden="1"/>
    <cellStyle name="Просмотренная гиперссылка" xfId="52" builtinId="9" hidden="1"/>
    <cellStyle name="Просмотренная гиперссылка" xfId="53" builtinId="9" hidden="1"/>
    <cellStyle name="Просмотренная гиперссылка" xfId="54" builtinId="9" hidden="1"/>
    <cellStyle name="Просмотренная гиперссылка" xfId="55" builtinId="9" hidden="1"/>
    <cellStyle name="Просмотренная гиперссылка" xfId="56" builtinId="9" hidden="1"/>
    <cellStyle name="Просмотренная гиперссылка" xfId="57" builtinId="9" hidden="1"/>
    <cellStyle name="Просмотренная гиперссылка" xfId="58" builtinId="9" hidden="1"/>
    <cellStyle name="Просмотренная гиперссылка" xfId="59" builtinId="9" hidden="1"/>
    <cellStyle name="Просмотренная гиперссылка" xfId="60" builtinId="9" hidden="1"/>
    <cellStyle name="Просмотренная гиперссылка" xfId="61" builtinId="9" hidden="1"/>
    <cellStyle name="Просмотренная гиперссылка" xfId="6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in-rar.ru/" TargetMode="External"/><Relationship Id="rId14" Type="http://schemas.openxmlformats.org/officeDocument/2006/relationships/hyperlink" Target="http://www.win-rar.ru/" TargetMode="External"/><Relationship Id="rId15" Type="http://schemas.openxmlformats.org/officeDocument/2006/relationships/hyperlink" Target="http://www.ghisler.com/" TargetMode="External"/><Relationship Id="rId16" Type="http://schemas.openxmlformats.org/officeDocument/2006/relationships/hyperlink" Target="https://www.dropbox.com/" TargetMode="External"/><Relationship Id="rId17" Type="http://schemas.openxmlformats.org/officeDocument/2006/relationships/hyperlink" Target="https://drive.google.com/" TargetMode="External"/><Relationship Id="rId18" Type="http://schemas.openxmlformats.org/officeDocument/2006/relationships/hyperlink" Target="http://www.utorrent.com/" TargetMode="External"/><Relationship Id="rId19" Type="http://schemas.openxmlformats.org/officeDocument/2006/relationships/hyperlink" Target="http://www.daemon-tools.cc/rus/home" TargetMode="External"/><Relationship Id="rId63" Type="http://schemas.openxmlformats.org/officeDocument/2006/relationships/hyperlink" Target="https://www.ej-technologies.com/products/jprofiler/overview.html" TargetMode="External"/><Relationship Id="rId64" Type="http://schemas.openxmlformats.org/officeDocument/2006/relationships/hyperlink" Target="http://www.yourkit.com/java/profiler/" TargetMode="External"/><Relationship Id="rId65" Type="http://schemas.openxmlformats.org/officeDocument/2006/relationships/hyperlink" Target="http://maven.apache.org/" TargetMode="External"/><Relationship Id="rId66" Type="http://schemas.openxmlformats.org/officeDocument/2006/relationships/hyperlink" Target="http://ant.apache.org/" TargetMode="External"/><Relationship Id="rId67" Type="http://schemas.openxmlformats.org/officeDocument/2006/relationships/hyperlink" Target="http://www.teamviewer.com/" TargetMode="External"/><Relationship Id="rId68" Type="http://schemas.openxmlformats.org/officeDocument/2006/relationships/hyperlink" Target="http://mobaxterm.mobatek.net/" TargetMode="External"/><Relationship Id="rId69" Type="http://schemas.openxmlformats.org/officeDocument/2006/relationships/hyperlink" Target="http://cvsgui.sourceforge.net/" TargetMode="External"/><Relationship Id="rId50" Type="http://schemas.openxmlformats.org/officeDocument/2006/relationships/hyperlink" Target="http://www.skype.com/ru/" TargetMode="External"/><Relationship Id="rId51" Type="http://schemas.openxmlformats.org/officeDocument/2006/relationships/hyperlink" Target="http://www.whatsapp.com/?l=ru" TargetMode="External"/><Relationship Id="rId52" Type="http://schemas.openxmlformats.org/officeDocument/2006/relationships/hyperlink" Target="https://itunes.apple.com/ru/app/andeks.karty/id313877526?mt=8" TargetMode="External"/><Relationship Id="rId53" Type="http://schemas.openxmlformats.org/officeDocument/2006/relationships/hyperlink" Target="https://itunes.apple.com/ru/app/andeks.navigator/id474500851?mt=8" TargetMode="External"/><Relationship Id="rId54" Type="http://schemas.openxmlformats.org/officeDocument/2006/relationships/hyperlink" Target="https://itunes.apple.com/ru/app/google-maps/id585027354?mt=8" TargetMode="External"/><Relationship Id="rId55" Type="http://schemas.openxmlformats.org/officeDocument/2006/relationships/hyperlink" Target="https://homemoney.ua/" TargetMode="External"/><Relationship Id="rId56" Type="http://schemas.openxmlformats.org/officeDocument/2006/relationships/hyperlink" Target="https://itunes.apple.com/ru/app/moi-den-gi-s-money-dla-ipad/id450750137?mt=8" TargetMode="External"/><Relationship Id="rId57" Type="http://schemas.openxmlformats.org/officeDocument/2006/relationships/hyperlink" Target="http://lingualeo.com/" TargetMode="External"/><Relationship Id="rId58" Type="http://schemas.openxmlformats.org/officeDocument/2006/relationships/hyperlink" Target="http://winmerge.org/?lang=ru" TargetMode="External"/><Relationship Id="rId59" Type="http://schemas.openxmlformats.org/officeDocument/2006/relationships/hyperlink" Target="http://meldmerge.org/" TargetMode="External"/><Relationship Id="rId40" Type="http://schemas.openxmlformats.org/officeDocument/2006/relationships/hyperlink" Target="https://itunes.apple.com/ru/app/avplayerhd/id407976815?mt=8" TargetMode="External"/><Relationship Id="rId41" Type="http://schemas.openxmlformats.org/officeDocument/2006/relationships/hyperlink" Target="http://www.codecguide.com/" TargetMode="External"/><Relationship Id="rId42" Type="http://schemas.openxmlformats.org/officeDocument/2006/relationships/hyperlink" Target="http://www.videolan.org/vlc/" TargetMode="External"/><Relationship Id="rId43" Type="http://schemas.openxmlformats.org/officeDocument/2006/relationships/hyperlink" Target="http://beamer-app.com/" TargetMode="External"/><Relationship Id="rId44" Type="http://schemas.openxmlformats.org/officeDocument/2006/relationships/hyperlink" Target="https://www.todo-cloud.com/" TargetMode="External"/><Relationship Id="rId45" Type="http://schemas.openxmlformats.org/officeDocument/2006/relationships/hyperlink" Target="https://www.google.ru/intl/ru/chrome/browser/" TargetMode="External"/><Relationship Id="rId46" Type="http://schemas.openxmlformats.org/officeDocument/2006/relationships/hyperlink" Target="https://mail.yandex.ru/neo2" TargetMode="External"/><Relationship Id="rId47" Type="http://schemas.openxmlformats.org/officeDocument/2006/relationships/hyperlink" Target="https://www.facebook.com" TargetMode="External"/><Relationship Id="rId48" Type="http://schemas.openxmlformats.org/officeDocument/2006/relationships/hyperlink" Target="http://www.odnoklassniki.ru/" TargetMode="External"/><Relationship Id="rId49" Type="http://schemas.openxmlformats.org/officeDocument/2006/relationships/hyperlink" Target="http://www.livejournal.com/" TargetMode="External"/><Relationship Id="rId1" Type="http://schemas.openxmlformats.org/officeDocument/2006/relationships/hyperlink" Target="https://mail.yandex.ru/neo2/" TargetMode="External"/><Relationship Id="rId2" Type="http://schemas.openxmlformats.org/officeDocument/2006/relationships/hyperlink" Target="https://github.com/" TargetMode="External"/><Relationship Id="rId3" Type="http://schemas.openxmlformats.org/officeDocument/2006/relationships/hyperlink" Target="http://www.acronis.ru/homecomputing/trueimage" TargetMode="External"/><Relationship Id="rId4" Type="http://schemas.openxmlformats.org/officeDocument/2006/relationships/hyperlink" Target="http://www.paragon.ru/home/br-professional" TargetMode="External"/><Relationship Id="rId5" Type="http://schemas.openxmlformats.org/officeDocument/2006/relationships/hyperlink" Target="https://agilebits.com/onepassword" TargetMode="External"/><Relationship Id="rId6" Type="http://schemas.openxmlformats.org/officeDocument/2006/relationships/hyperlink" Target="http://punto.yandex.ru/" TargetMode="External"/><Relationship Id="rId7" Type="http://schemas.openxmlformats.org/officeDocument/2006/relationships/hyperlink" Target="http://www.avast.com/" TargetMode="External"/><Relationship Id="rId8" Type="http://schemas.openxmlformats.org/officeDocument/2006/relationships/hyperlink" Target="http://www.esetnod32.ru/" TargetMode="External"/><Relationship Id="rId9" Type="http://schemas.openxmlformats.org/officeDocument/2006/relationships/hyperlink" Target="http://brew.sh/index_ru.html" TargetMode="External"/><Relationship Id="rId30" Type="http://schemas.openxmlformats.org/officeDocument/2006/relationships/hyperlink" Target="http://get.adobe.com/ru/reader" TargetMode="External"/><Relationship Id="rId31" Type="http://schemas.openxmlformats.org/officeDocument/2006/relationships/hyperlink" Target="http://evernote.com/" TargetMode="External"/><Relationship Id="rId32" Type="http://schemas.openxmlformats.org/officeDocument/2006/relationships/hyperlink" Target="http://calibre-ebook.com/" TargetMode="External"/><Relationship Id="rId33" Type="http://schemas.openxmlformats.org/officeDocument/2006/relationships/hyperlink" Target="http://marvinapp.com/" TargetMode="External"/><Relationship Id="rId34" Type="http://schemas.openxmlformats.org/officeDocument/2006/relationships/hyperlink" Target="https://itunes.apple.com/ru/app/ibooks/id364709193?mt=8" TargetMode="External"/><Relationship Id="rId35" Type="http://schemas.openxmlformats.org/officeDocument/2006/relationships/hyperlink" Target="https://itunes.apple.com/ru/app/shortbook/id295094302?mt=8&amp;ign-mpt=uo%3D4" TargetMode="External"/><Relationship Id="rId36" Type="http://schemas.openxmlformats.org/officeDocument/2006/relationships/hyperlink" Target="home-lib.net" TargetMode="External"/><Relationship Id="rId37" Type="http://schemas.openxmlformats.org/officeDocument/2006/relationships/hyperlink" Target="http://www.alreader.com/" TargetMode="External"/><Relationship Id="rId38" Type="http://schemas.openxmlformats.org/officeDocument/2006/relationships/hyperlink" Target="https://itunes.apple.com/ru/app/irusradio/id306951861?mt=8" TargetMode="External"/><Relationship Id="rId39" Type="http://schemas.openxmlformats.org/officeDocument/2006/relationships/hyperlink" Target="https://itunes.apple.com/ru/app/tunein-radio/id418987775?mt=8" TargetMode="External"/><Relationship Id="rId70" Type="http://schemas.openxmlformats.org/officeDocument/2006/relationships/hyperlink" Target="http://www.tcpdump.org/" TargetMode="External"/><Relationship Id="rId71" Type="http://schemas.openxmlformats.org/officeDocument/2006/relationships/hyperlink" Target="http://www.winpcap.org/windump/" TargetMode="External"/><Relationship Id="rId72" Type="http://schemas.openxmlformats.org/officeDocument/2006/relationships/hyperlink" Target="http://www.wireshark.org/" TargetMode="External"/><Relationship Id="rId20" Type="http://schemas.openxmlformats.org/officeDocument/2006/relationships/hyperlink" Target="http://www.astroburn.com/rus/products/abLite" TargetMode="External"/><Relationship Id="rId21" Type="http://schemas.openxmlformats.org/officeDocument/2006/relationships/hyperlink" Target="http://www.astroburn.com/rus/products/abAudio" TargetMode="External"/><Relationship Id="rId22" Type="http://schemas.openxmlformats.org/officeDocument/2006/relationships/hyperlink" Target="http://www.nero.com/" TargetMode="External"/><Relationship Id="rId23" Type="http://schemas.openxmlformats.org/officeDocument/2006/relationships/hyperlink" Target="http://www.active-undelete.com/" TargetMode="External"/><Relationship Id="rId24" Type="http://schemas.openxmlformats.org/officeDocument/2006/relationships/hyperlink" Target="http://www.ipass.com/" TargetMode="External"/><Relationship Id="rId25" Type="http://schemas.openxmlformats.org/officeDocument/2006/relationships/hyperlink" Target="https://itunes.apple.com/ru/app/qr-reader-for-iphone/id368494609?mt=8" TargetMode="External"/><Relationship Id="rId26" Type="http://schemas.openxmlformats.org/officeDocument/2006/relationships/hyperlink" Target="https://itunes.apple.com/ru/app/measures-konvertor-velicin/id287918318?mt=8" TargetMode="External"/><Relationship Id="rId27" Type="http://schemas.openxmlformats.org/officeDocument/2006/relationships/hyperlink" Target="http://office.microsoft.com/ru-ru/" TargetMode="External"/><Relationship Id="rId28" Type="http://schemas.openxmlformats.org/officeDocument/2006/relationships/hyperlink" Target="http://www.microsoft.com/rus/mac" TargetMode="External"/><Relationship Id="rId29" Type="http://schemas.openxmlformats.org/officeDocument/2006/relationships/hyperlink" Target="http://notepad-plus-plus.org/download/v6.5.5.html" TargetMode="External"/><Relationship Id="rId73" Type="http://schemas.openxmlformats.org/officeDocument/2006/relationships/hyperlink" Target="http://www.soapui.org/" TargetMode="External"/><Relationship Id="rId74" Type="http://schemas.openxmlformats.org/officeDocument/2006/relationships/hyperlink" Target="http://gull.sourceforge.net/" TargetMode="External"/><Relationship Id="rId75" Type="http://schemas.openxmlformats.org/officeDocument/2006/relationships/hyperlink" Target="http://sipp.sourceforge.net/" TargetMode="External"/><Relationship Id="rId76" Type="http://schemas.openxmlformats.org/officeDocument/2006/relationships/hyperlink" Target="http://squirrel-sql.sourceforge.net/" TargetMode="External"/><Relationship Id="rId77" Type="http://schemas.openxmlformats.org/officeDocument/2006/relationships/hyperlink" Target="http://www.oracle.com/technetwork/developer-tools/sql-developer/downloads/index.html?ssSourceSiteId=otnpt" TargetMode="External"/><Relationship Id="rId78" Type="http://schemas.openxmlformats.org/officeDocument/2006/relationships/hyperlink" Target="http://www.cygwin.com/" TargetMode="External"/><Relationship Id="rId60" Type="http://schemas.openxmlformats.org/officeDocument/2006/relationships/hyperlink" Target="http://www.oracle.com/technetwork/java/index.html" TargetMode="External"/><Relationship Id="rId61" Type="http://schemas.openxmlformats.org/officeDocument/2006/relationships/hyperlink" Target="http://www.eclipse.org/" TargetMode="External"/><Relationship Id="rId62" Type="http://schemas.openxmlformats.org/officeDocument/2006/relationships/hyperlink" Target="https://www.eclipse.org/mat/" TargetMode="External"/><Relationship Id="rId10" Type="http://schemas.openxmlformats.org/officeDocument/2006/relationships/hyperlink" Target="http://unarchiver.c3.cx/unarchiver" TargetMode="External"/><Relationship Id="rId11" Type="http://schemas.openxmlformats.org/officeDocument/2006/relationships/hyperlink" Target="http://www.sopht.jp/en/cleanarchiver/" TargetMode="External"/><Relationship Id="rId12" Type="http://schemas.openxmlformats.org/officeDocument/2006/relationships/hyperlink" Target="http://www.7-zip.org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dobe.com/ru/products/photoshopfamily.html" TargetMode="External"/><Relationship Id="rId14" Type="http://schemas.openxmlformats.org/officeDocument/2006/relationships/hyperlink" Target="http://www.utorrent.com/" TargetMode="External"/><Relationship Id="rId15" Type="http://schemas.openxmlformats.org/officeDocument/2006/relationships/hyperlink" Target="http://agilebits.com/products/1Password" TargetMode="External"/><Relationship Id="rId16" Type="http://schemas.openxmlformats.org/officeDocument/2006/relationships/hyperlink" Target="http://disk.yandex.ru/" TargetMode="External"/><Relationship Id="rId17" Type="http://schemas.openxmlformats.org/officeDocument/2006/relationships/hyperlink" Target="http://www.microsoft.com/download/en/details.aspx?displaylang=en&amp;id=15155" TargetMode="External"/><Relationship Id="rId18" Type="http://schemas.openxmlformats.org/officeDocument/2006/relationships/hyperlink" Target="http://www.oracle.com/technetwork/java/index.html" TargetMode="External"/><Relationship Id="rId19" Type="http://schemas.openxmlformats.org/officeDocument/2006/relationships/hyperlink" Target="http://eclipse.org/" TargetMode="External"/><Relationship Id="rId63" Type="http://schemas.openxmlformats.org/officeDocument/2006/relationships/hyperlink" Target="http://www.acronis.ru/" TargetMode="External"/><Relationship Id="rId64" Type="http://schemas.openxmlformats.org/officeDocument/2006/relationships/hyperlink" Target="http://www.paragon.ru/" TargetMode="External"/><Relationship Id="rId65" Type="http://schemas.openxmlformats.org/officeDocument/2006/relationships/hyperlink" Target="http://ant.apache.org/" TargetMode="External"/><Relationship Id="rId66" Type="http://schemas.openxmlformats.org/officeDocument/2006/relationships/hyperlink" Target="http://maven.apache.org/" TargetMode="External"/><Relationship Id="rId67" Type="http://schemas.openxmlformats.org/officeDocument/2006/relationships/hyperlink" Target="http://www.eclipse.org/mat/" TargetMode="External"/><Relationship Id="rId68" Type="http://schemas.openxmlformats.org/officeDocument/2006/relationships/hyperlink" Target="http://www.springsource.org/sts" TargetMode="External"/><Relationship Id="rId69" Type="http://schemas.openxmlformats.org/officeDocument/2006/relationships/hyperlink" Target="http://www.soapui.org/" TargetMode="External"/><Relationship Id="rId50" Type="http://schemas.openxmlformats.org/officeDocument/2006/relationships/hyperlink" Target="http://www.skype.com/" TargetMode="External"/><Relationship Id="rId51" Type="http://schemas.openxmlformats.org/officeDocument/2006/relationships/hyperlink" Target="http://www.utorrent.com/" TargetMode="External"/><Relationship Id="rId52" Type="http://schemas.openxmlformats.org/officeDocument/2006/relationships/hyperlink" Target="http://homemoney.ua/" TargetMode="External"/><Relationship Id="rId53" Type="http://schemas.openxmlformats.org/officeDocument/2006/relationships/hyperlink" Target="http://agilebits.com/products/1Password" TargetMode="External"/><Relationship Id="rId54" Type="http://schemas.openxmlformats.org/officeDocument/2006/relationships/hyperlink" Target="http://disk.yandex.ru/" TargetMode="External"/><Relationship Id="rId55" Type="http://schemas.openxmlformats.org/officeDocument/2006/relationships/hyperlink" Target="https://www.dropbox.com/" TargetMode="External"/><Relationship Id="rId56" Type="http://schemas.openxmlformats.org/officeDocument/2006/relationships/hyperlink" Target="http://www.videolan.org/vlc/" TargetMode="External"/><Relationship Id="rId57" Type="http://schemas.openxmlformats.org/officeDocument/2006/relationships/hyperlink" Target="http://www.codecguide.com/" TargetMode="External"/><Relationship Id="rId58" Type="http://schemas.openxmlformats.org/officeDocument/2006/relationships/hyperlink" Target="http://www.videolan.org/vlc/" TargetMode="External"/><Relationship Id="rId59" Type="http://schemas.openxmlformats.org/officeDocument/2006/relationships/hyperlink" Target="http://beamer-app.com/" TargetMode="External"/><Relationship Id="rId40" Type="http://schemas.openxmlformats.org/officeDocument/2006/relationships/hyperlink" Target="http://www.atlassian.com/software/jira" TargetMode="External"/><Relationship Id="rId41" Type="http://schemas.openxmlformats.org/officeDocument/2006/relationships/hyperlink" Target="http://www.bugzilla.org/" TargetMode="External"/><Relationship Id="rId42" Type="http://schemas.openxmlformats.org/officeDocument/2006/relationships/hyperlink" Target="http://www.atlassian.com/software/confluence/overview/team-collaboration-software" TargetMode="External"/><Relationship Id="rId43" Type="http://schemas.openxmlformats.org/officeDocument/2006/relationships/hyperlink" Target="http://www.varaneckas.com/jad/" TargetMode="External"/><Relationship Id="rId44" Type="http://schemas.openxmlformats.org/officeDocument/2006/relationships/hyperlink" Target="http://java.decompiler.free.fr/" TargetMode="External"/><Relationship Id="rId45" Type="http://schemas.openxmlformats.org/officeDocument/2006/relationships/hyperlink" Target="http://www.avast.com/" TargetMode="External"/><Relationship Id="rId46" Type="http://schemas.openxmlformats.org/officeDocument/2006/relationships/hyperlink" Target="http://punto.yandex.ru/" TargetMode="External"/><Relationship Id="rId47" Type="http://schemas.openxmlformats.org/officeDocument/2006/relationships/hyperlink" Target="http://www.microsoft.com/rus/mac" TargetMode="External"/><Relationship Id="rId48" Type="http://schemas.openxmlformats.org/officeDocument/2006/relationships/hyperlink" Target="http://www.google.com/chrome" TargetMode="External"/><Relationship Id="rId49" Type="http://schemas.openxmlformats.org/officeDocument/2006/relationships/hyperlink" Target="http://www.apple.com/itunes/" TargetMode="External"/><Relationship Id="rId1" Type="http://schemas.openxmlformats.org/officeDocument/2006/relationships/hyperlink" Target="http://www.astroburn.com/rus/products/abLite" TargetMode="External"/><Relationship Id="rId2" Type="http://schemas.openxmlformats.org/officeDocument/2006/relationships/hyperlink" Target="http://www.astroburn.com/rus/products/abAudio" TargetMode="External"/><Relationship Id="rId3" Type="http://schemas.openxmlformats.org/officeDocument/2006/relationships/hyperlink" Target="http://www.daemon-tools.cc/rus/home" TargetMode="External"/><Relationship Id="rId4" Type="http://schemas.openxmlformats.org/officeDocument/2006/relationships/hyperlink" Target="http://www.adobe.ru/" TargetMode="External"/><Relationship Id="rId5" Type="http://schemas.openxmlformats.org/officeDocument/2006/relationships/hyperlink" Target="http://www.avast.com/" TargetMode="External"/><Relationship Id="rId6" Type="http://schemas.openxmlformats.org/officeDocument/2006/relationships/hyperlink" Target="http://www.esetnod32.ru/" TargetMode="External"/><Relationship Id="rId7" Type="http://schemas.openxmlformats.org/officeDocument/2006/relationships/hyperlink" Target="http://punto.yandex.ru/" TargetMode="External"/><Relationship Id="rId8" Type="http://schemas.openxmlformats.org/officeDocument/2006/relationships/hyperlink" Target="http://www.farmanager.com/" TargetMode="External"/><Relationship Id="rId9" Type="http://schemas.openxmlformats.org/officeDocument/2006/relationships/hyperlink" Target="http://office.microsoft.com/ru-ru/" TargetMode="External"/><Relationship Id="rId30" Type="http://schemas.openxmlformats.org/officeDocument/2006/relationships/hyperlink" Target="http://notepad-plus-plus.org/" TargetMode="External"/><Relationship Id="rId31" Type="http://schemas.openxmlformats.org/officeDocument/2006/relationships/hyperlink" Target="http://forum.ru-board.com/topic.cgi?forum=35&amp;topic=46670&amp;start=712&amp;limit=1&amp;m=1" TargetMode="External"/><Relationship Id="rId32" Type="http://schemas.openxmlformats.org/officeDocument/2006/relationships/hyperlink" Target="http://www.7-zip.org/" TargetMode="External"/><Relationship Id="rId33" Type="http://schemas.openxmlformats.org/officeDocument/2006/relationships/hyperlink" Target="http://www.rarlab.com/" TargetMode="External"/><Relationship Id="rId34" Type="http://schemas.openxmlformats.org/officeDocument/2006/relationships/hyperlink" Target="http://colorer.sourceforge.net/farplugin.html" TargetMode="External"/><Relationship Id="rId35" Type="http://schemas.openxmlformats.org/officeDocument/2006/relationships/hyperlink" Target="http://winscp.net/" TargetMode="External"/><Relationship Id="rId36" Type="http://schemas.openxmlformats.org/officeDocument/2006/relationships/hyperlink" Target="http://homemoney.ua/" TargetMode="External"/><Relationship Id="rId37" Type="http://schemas.openxmlformats.org/officeDocument/2006/relationships/hyperlink" Target="https://www.dropbox.com/" TargetMode="External"/><Relationship Id="rId38" Type="http://schemas.openxmlformats.org/officeDocument/2006/relationships/hyperlink" Target="http://www.winnydows.com/" TargetMode="External"/><Relationship Id="rId39" Type="http://schemas.openxmlformats.org/officeDocument/2006/relationships/hyperlink" Target="http://www.chiark.greenend.org.uk/~sgtatham/putty/download.html" TargetMode="External"/><Relationship Id="rId70" Type="http://schemas.openxmlformats.org/officeDocument/2006/relationships/hyperlink" Target="http://ekiga.org/" TargetMode="External"/><Relationship Id="rId71" Type="http://schemas.openxmlformats.org/officeDocument/2006/relationships/vmlDrawing" Target="../drawings/vmlDrawing1.vml"/><Relationship Id="rId72" Type="http://schemas.openxmlformats.org/officeDocument/2006/relationships/comments" Target="../comments1.xml"/><Relationship Id="rId20" Type="http://schemas.openxmlformats.org/officeDocument/2006/relationships/hyperlink" Target="http://cvsgui.sourceforge.net/" TargetMode="External"/><Relationship Id="rId21" Type="http://schemas.openxmlformats.org/officeDocument/2006/relationships/hyperlink" Target="http://www.ej-technologies.com/" TargetMode="External"/><Relationship Id="rId22" Type="http://schemas.openxmlformats.org/officeDocument/2006/relationships/hyperlink" Target="http://winmerge.org/" TargetMode="External"/><Relationship Id="rId23" Type="http://schemas.openxmlformats.org/officeDocument/2006/relationships/hyperlink" Target="http://www.netsarang.com/products/xsh_overview.html" TargetMode="External"/><Relationship Id="rId24" Type="http://schemas.openxmlformats.org/officeDocument/2006/relationships/hyperlink" Target="http://www.cygwin.com/" TargetMode="External"/><Relationship Id="rId25" Type="http://schemas.openxmlformats.org/officeDocument/2006/relationships/hyperlink" Target="http://www.wireshark.org/" TargetMode="External"/><Relationship Id="rId26" Type="http://schemas.openxmlformats.org/officeDocument/2006/relationships/hyperlink" Target="http://gull.sourceforge.net/" TargetMode="External"/><Relationship Id="rId27" Type="http://schemas.openxmlformats.org/officeDocument/2006/relationships/hyperlink" Target="http://sipp.sourceforge.net/" TargetMode="External"/><Relationship Id="rId28" Type="http://schemas.openxmlformats.org/officeDocument/2006/relationships/hyperlink" Target="http://sourceforge.net/projects/xming/" TargetMode="External"/><Relationship Id="rId29" Type="http://schemas.openxmlformats.org/officeDocument/2006/relationships/hyperlink" Target="http://www.squirrelsql.org/" TargetMode="External"/><Relationship Id="rId60" Type="http://schemas.openxmlformats.org/officeDocument/2006/relationships/hyperlink" Target="https://evernote.com/intl/ru/" TargetMode="External"/><Relationship Id="rId61" Type="http://schemas.openxmlformats.org/officeDocument/2006/relationships/hyperlink" Target="https://evernote.com/intl/ru/" TargetMode="External"/><Relationship Id="rId62" Type="http://schemas.openxmlformats.org/officeDocument/2006/relationships/hyperlink" Target="https://itunes.apple.com/ru/app/the-unarchiver/id425424353?mt=12" TargetMode="External"/><Relationship Id="rId10" Type="http://schemas.openxmlformats.org/officeDocument/2006/relationships/hyperlink" Target="http://www.google.com/chrome" TargetMode="External"/><Relationship Id="rId11" Type="http://schemas.openxmlformats.org/officeDocument/2006/relationships/hyperlink" Target="http://www.apple.com/itunes/" TargetMode="External"/><Relationship Id="rId12" Type="http://schemas.openxmlformats.org/officeDocument/2006/relationships/hyperlink" Target="http://www.skype.com/" TargetMode="External"/></Relationships>
</file>

<file path=xl/worksheets/_rels/sheet3.xml.rels><?xml version="1.0" encoding="UTF-8" standalone="yes"?>
<Relationships xmlns="http://schemas.openxmlformats.org/package/2006/relationships"><Relationship Id="rId46" Type="http://schemas.openxmlformats.org/officeDocument/2006/relationships/hyperlink" Target="http://www.wireshark.org/" TargetMode="External"/><Relationship Id="rId47" Type="http://schemas.openxmlformats.org/officeDocument/2006/relationships/hyperlink" Target="http://gull.sourceforge.net/" TargetMode="External"/><Relationship Id="rId48" Type="http://schemas.openxmlformats.org/officeDocument/2006/relationships/hyperlink" Target="http://sipp.sourceforge.net/" TargetMode="External"/><Relationship Id="rId49" Type="http://schemas.openxmlformats.org/officeDocument/2006/relationships/hyperlink" Target="http://sourceforge.net/projects/xming/" TargetMode="External"/><Relationship Id="rId20" Type="http://schemas.openxmlformats.org/officeDocument/2006/relationships/hyperlink" Target="http://get.adobe.com/ru/flashplayer/" TargetMode="External"/><Relationship Id="rId21" Type="http://schemas.openxmlformats.org/officeDocument/2006/relationships/hyperlink" Target="http://www.microsoft.com/windowsmobile/en-us/downloads/microsoft/activesync-download.mspx" TargetMode="External"/><Relationship Id="rId22" Type="http://schemas.openxmlformats.org/officeDocument/2006/relationships/hyperlink" Target="http://www.apple.com/itunes/" TargetMode="External"/><Relationship Id="rId23" Type="http://schemas.openxmlformats.org/officeDocument/2006/relationships/hyperlink" Target="http://www.nokia.ru/support/software/nokia-pc-suites/compatibility-and-download" TargetMode="External"/><Relationship Id="rId24" Type="http://schemas.openxmlformats.org/officeDocument/2006/relationships/hyperlink" Target="http://spb.com/products/wallet/" TargetMode="External"/><Relationship Id="rId25" Type="http://schemas.openxmlformats.org/officeDocument/2006/relationships/hyperlink" Target="http://www.icq.com/ru.html" TargetMode="External"/><Relationship Id="rId26" Type="http://schemas.openxmlformats.org/officeDocument/2006/relationships/hyperlink" Target="http://www.skype.com/" TargetMode="External"/><Relationship Id="rId27" Type="http://schemas.openxmlformats.org/officeDocument/2006/relationships/hyperlink" Target="http://www.adobe.com/ru/products/photoshopfamily.html" TargetMode="External"/><Relationship Id="rId28" Type="http://schemas.openxmlformats.org/officeDocument/2006/relationships/hyperlink" Target="http://www.utorrent.com/" TargetMode="External"/><Relationship Id="rId29" Type="http://schemas.openxmlformats.org/officeDocument/2006/relationships/hyperlink" Target="http://www.codecguide.com/" TargetMode="External"/><Relationship Id="rId50" Type="http://schemas.openxmlformats.org/officeDocument/2006/relationships/hyperlink" Target="http://www.squirrelsql.org/" TargetMode="External"/><Relationship Id="rId51" Type="http://schemas.openxmlformats.org/officeDocument/2006/relationships/hyperlink" Target="http://notepad-plus-plus.org/" TargetMode="External"/><Relationship Id="rId1" Type="http://schemas.openxmlformats.org/officeDocument/2006/relationships/hyperlink" Target="http://windows.microsoft.com/ru-RU/windows/products/windows-xp" TargetMode="External"/><Relationship Id="rId2" Type="http://schemas.openxmlformats.org/officeDocument/2006/relationships/hyperlink" Target="http://windows.microsoft.com/ru-RU/windows7/products/home" TargetMode="External"/><Relationship Id="rId3" Type="http://schemas.openxmlformats.org/officeDocument/2006/relationships/hyperlink" Target="http://www.astroburn.com/rus/products/abLite" TargetMode="External"/><Relationship Id="rId4" Type="http://schemas.openxmlformats.org/officeDocument/2006/relationships/hyperlink" Target="http://www.astroburn.com/rus/products/abAudio" TargetMode="External"/><Relationship Id="rId5" Type="http://schemas.openxmlformats.org/officeDocument/2006/relationships/hyperlink" Target="http://www.daemon-tools.cc/rus/home" TargetMode="External"/><Relationship Id="rId30" Type="http://schemas.openxmlformats.org/officeDocument/2006/relationships/hyperlink" Target="http://www.tgrmn.com/" TargetMode="External"/><Relationship Id="rId31" Type="http://schemas.openxmlformats.org/officeDocument/2006/relationships/hyperlink" Target="http://www.paragon.ru/corporate/db-server/" TargetMode="External"/><Relationship Id="rId32" Type="http://schemas.openxmlformats.org/officeDocument/2006/relationships/hyperlink" Target="http://eu.battle.net/wow/ru/" TargetMode="External"/><Relationship Id="rId9" Type="http://schemas.openxmlformats.org/officeDocument/2006/relationships/hyperlink" Target="http://www.avast.com/" TargetMode="External"/><Relationship Id="rId6" Type="http://schemas.openxmlformats.org/officeDocument/2006/relationships/hyperlink" Target="http://www.win-rar.ru/" TargetMode="External"/><Relationship Id="rId7" Type="http://schemas.openxmlformats.org/officeDocument/2006/relationships/hyperlink" Target="http://www.7-zip.org/" TargetMode="External"/><Relationship Id="rId8" Type="http://schemas.openxmlformats.org/officeDocument/2006/relationships/hyperlink" Target="http://www.adobe.ru/" TargetMode="External"/><Relationship Id="rId33" Type="http://schemas.openxmlformats.org/officeDocument/2006/relationships/hyperlink" Target="http://www.mobiola.com/mobiola-web-camera" TargetMode="External"/><Relationship Id="rId34" Type="http://schemas.openxmlformats.org/officeDocument/2006/relationships/hyperlink" Target="http://www.i-funbox.com/" TargetMode="External"/><Relationship Id="rId35" Type="http://schemas.openxmlformats.org/officeDocument/2006/relationships/hyperlink" Target="http://agilebits.com/products/1Password" TargetMode="External"/><Relationship Id="rId36" Type="http://schemas.openxmlformats.org/officeDocument/2006/relationships/hyperlink" Target="https://www.dropbox.com/" TargetMode="External"/><Relationship Id="rId10" Type="http://schemas.openxmlformats.org/officeDocument/2006/relationships/hyperlink" Target="http://www.esetnod32.ru/" TargetMode="External"/><Relationship Id="rId11" Type="http://schemas.openxmlformats.org/officeDocument/2006/relationships/hyperlink" Target="http://punto.yandex.ru/" TargetMode="External"/><Relationship Id="rId12" Type="http://schemas.openxmlformats.org/officeDocument/2006/relationships/hyperlink" Target="http://www.win-rar.ru/" TargetMode="External"/><Relationship Id="rId13" Type="http://schemas.openxmlformats.org/officeDocument/2006/relationships/hyperlink" Target="http://www.ghisler.com/" TargetMode="External"/><Relationship Id="rId14" Type="http://schemas.openxmlformats.org/officeDocument/2006/relationships/hyperlink" Target="http://office.microsoft.com/ru-ru/" TargetMode="External"/><Relationship Id="rId15" Type="http://schemas.openxmlformats.org/officeDocument/2006/relationships/hyperlink" Target="http://office.microsoft.com/ru-ru/" TargetMode="External"/><Relationship Id="rId16" Type="http://schemas.openxmlformats.org/officeDocument/2006/relationships/hyperlink" Target="http://www.mozilla.org/" TargetMode="External"/><Relationship Id="rId17" Type="http://schemas.openxmlformats.org/officeDocument/2006/relationships/hyperlink" Target="http://www.google.com/chrome" TargetMode="External"/><Relationship Id="rId18" Type="http://schemas.openxmlformats.org/officeDocument/2006/relationships/hyperlink" Target="http://www.oracle.com/technetwork/java/index.html" TargetMode="External"/><Relationship Id="rId19" Type="http://schemas.openxmlformats.org/officeDocument/2006/relationships/hyperlink" Target="http://www.microsoft.com/getsilverlight" TargetMode="External"/><Relationship Id="rId37" Type="http://schemas.openxmlformats.org/officeDocument/2006/relationships/hyperlink" Target="http://www.microsoft.com/download/en/details.aspx?displaylang=en&amp;id=15155" TargetMode="External"/><Relationship Id="rId38" Type="http://schemas.openxmlformats.org/officeDocument/2006/relationships/hyperlink" Target="http://www.oracle.com/technetwork/java/index.html" TargetMode="External"/><Relationship Id="rId39" Type="http://schemas.openxmlformats.org/officeDocument/2006/relationships/hyperlink" Target="http://eclipse.org/" TargetMode="External"/><Relationship Id="rId40" Type="http://schemas.openxmlformats.org/officeDocument/2006/relationships/hyperlink" Target="http://cvsgui.sourceforge.net/" TargetMode="External"/><Relationship Id="rId41" Type="http://schemas.openxmlformats.org/officeDocument/2006/relationships/hyperlink" Target="http://www.ej-technologies.com/" TargetMode="External"/><Relationship Id="rId42" Type="http://schemas.openxmlformats.org/officeDocument/2006/relationships/hyperlink" Target="http://winmerge.org/" TargetMode="External"/><Relationship Id="rId43" Type="http://schemas.openxmlformats.org/officeDocument/2006/relationships/hyperlink" Target="http://www.chiark.greenend.org.uk/~sgtatham/putty/download.html" TargetMode="External"/><Relationship Id="rId44" Type="http://schemas.openxmlformats.org/officeDocument/2006/relationships/hyperlink" Target="http://www.cygwin.com/" TargetMode="External"/><Relationship Id="rId45" Type="http://schemas.openxmlformats.org/officeDocument/2006/relationships/hyperlink" Target="http://www.ultraedit.com/" TargetMode="Externa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http://get.adobe.com/ru/flashplayer/" TargetMode="External"/><Relationship Id="rId12" Type="http://schemas.openxmlformats.org/officeDocument/2006/relationships/hyperlink" Target="http://www.paragon.ru/corporate/db-server/;http:/rutracker.org/forum/viewtopic.php?t=3161076" TargetMode="External"/><Relationship Id="rId13" Type="http://schemas.openxmlformats.org/officeDocument/2006/relationships/hyperlink" Target="http://www.wow-europe.com/ru/index.xml" TargetMode="External"/><Relationship Id="rId14" Type="http://schemas.openxmlformats.org/officeDocument/2006/relationships/hyperlink" Target="https://www.dropbox.com/" TargetMode="External"/><Relationship Id="rId15" Type="http://schemas.openxmlformats.org/officeDocument/2006/relationships/hyperlink" Target="http://agilebits.com/products/1Password" TargetMode="External"/><Relationship Id="rId16" Type="http://schemas.openxmlformats.org/officeDocument/2006/relationships/hyperlink" Target="http://www.i-funbox.com/" TargetMode="External"/><Relationship Id="rId1" Type="http://schemas.openxmlformats.org/officeDocument/2006/relationships/hyperlink" Target="http://www.daemon-tools.cc/" TargetMode="External"/><Relationship Id="rId2" Type="http://schemas.openxmlformats.org/officeDocument/2006/relationships/hyperlink" Target="http://www.win-rar.ru/" TargetMode="External"/><Relationship Id="rId3" Type="http://schemas.openxmlformats.org/officeDocument/2006/relationships/hyperlink" Target="http://get.adobe.com/reader/" TargetMode="External"/><Relationship Id="rId4" Type="http://schemas.openxmlformats.org/officeDocument/2006/relationships/hyperlink" Target="http://www.win-rar.ru/" TargetMode="External"/><Relationship Id="rId5" Type="http://schemas.openxmlformats.org/officeDocument/2006/relationships/hyperlink" Target="http://punto.yandex.ru/" TargetMode="External"/><Relationship Id="rId6" Type="http://schemas.openxmlformats.org/officeDocument/2006/relationships/hyperlink" Target="http://www.esetnod32.ru/" TargetMode="External"/><Relationship Id="rId7" Type="http://schemas.openxmlformats.org/officeDocument/2006/relationships/hyperlink" Target="http://office.microsoft.com/ru-ru/?CTT=97" TargetMode="External"/><Relationship Id="rId8" Type="http://schemas.openxmlformats.org/officeDocument/2006/relationships/hyperlink" Target="http://www.mozilla-russia.org/" TargetMode="External"/><Relationship Id="rId9" Type="http://schemas.openxmlformats.org/officeDocument/2006/relationships/hyperlink" Target="http://www.google.com/chrome" TargetMode="External"/><Relationship Id="rId10" Type="http://schemas.openxmlformats.org/officeDocument/2006/relationships/hyperlink" Target="http://www.oracle.com/technetwork/java/index.html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://office.microsoft.com/ru-ru/?CTT=97" TargetMode="External"/><Relationship Id="rId12" Type="http://schemas.openxmlformats.org/officeDocument/2006/relationships/hyperlink" Target="http://www.mozilla-russia.org/" TargetMode="External"/><Relationship Id="rId13" Type="http://schemas.openxmlformats.org/officeDocument/2006/relationships/hyperlink" Target="http://www.google.com/chrome" TargetMode="External"/><Relationship Id="rId14" Type="http://schemas.openxmlformats.org/officeDocument/2006/relationships/hyperlink" Target="http://www.oracle.com/technetwork/java/index.html" TargetMode="External"/><Relationship Id="rId15" Type="http://schemas.openxmlformats.org/officeDocument/2006/relationships/hyperlink" Target="http://get.adobe.com/ru/flashplayer/" TargetMode="External"/><Relationship Id="rId16" Type="http://schemas.openxmlformats.org/officeDocument/2006/relationships/hyperlink" Target="http://www.paragon.ru/corporate/db-server/;http:/rutracker.org/forum/viewtopic.php?t=3161076" TargetMode="External"/><Relationship Id="rId17" Type="http://schemas.openxmlformats.org/officeDocument/2006/relationships/hyperlink" Target="http://www.wow-europe.com/ru/index.xml" TargetMode="External"/><Relationship Id="rId1" Type="http://schemas.openxmlformats.org/officeDocument/2006/relationships/hyperlink" Target="http://www.daemon-tools.cc/" TargetMode="External"/><Relationship Id="rId2" Type="http://schemas.openxmlformats.org/officeDocument/2006/relationships/hyperlink" Target="http://www.win-rar.ru/" TargetMode="External"/><Relationship Id="rId3" Type="http://schemas.openxmlformats.org/officeDocument/2006/relationships/hyperlink" Target="http://www.microsoft.com/downloads/ru-ru/default.aspx" TargetMode="External"/><Relationship Id="rId4" Type="http://schemas.openxmlformats.org/officeDocument/2006/relationships/hyperlink" Target="http://get.adobe.com/reader/" TargetMode="External"/><Relationship Id="rId5" Type="http://schemas.openxmlformats.org/officeDocument/2006/relationships/hyperlink" Target="http://www.microsoft.com/downloads/ru-ru/default.aspx" TargetMode="External"/><Relationship Id="rId6" Type="http://schemas.openxmlformats.org/officeDocument/2006/relationships/hyperlink" Target="http://windowsupdate.microsoft.com/" TargetMode="External"/><Relationship Id="rId7" Type="http://schemas.openxmlformats.org/officeDocument/2006/relationships/hyperlink" Target="http://www.win-rar.ru/" TargetMode="External"/><Relationship Id="rId8" Type="http://schemas.openxmlformats.org/officeDocument/2006/relationships/hyperlink" Target="http://punto.yandex.ru/" TargetMode="External"/><Relationship Id="rId9" Type="http://schemas.openxmlformats.org/officeDocument/2006/relationships/hyperlink" Target="http://www.esetnod32.ru/" TargetMode="External"/><Relationship Id="rId10" Type="http://schemas.openxmlformats.org/officeDocument/2006/relationships/hyperlink" Target="http://colorer.sourceforge.net/farplug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E206"/>
  <sheetViews>
    <sheetView tabSelected="1" zoomScale="125" zoomScaleNormal="125" zoomScalePageLayoutView="125" workbookViewId="0">
      <selection sqref="A1:A2"/>
    </sheetView>
  </sheetViews>
  <sheetFormatPr baseColWidth="10" defaultColWidth="11.42578125" defaultRowHeight="13" outlineLevelRow="1" x14ac:dyDescent="0"/>
  <cols>
    <col min="1" max="1" width="51.42578125" style="45" customWidth="1"/>
    <col min="2" max="2" width="22.7109375" style="45" customWidth="1"/>
    <col min="3" max="3" width="63.5703125" style="45" customWidth="1"/>
    <col min="4" max="4" width="9.85546875" style="64" customWidth="1"/>
    <col min="5" max="16384" width="11.42578125" style="45"/>
  </cols>
  <sheetData>
    <row r="1" spans="1:5" s="37" customFormat="1" ht="15">
      <c r="A1" s="81" t="s">
        <v>180</v>
      </c>
      <c r="B1" s="81" t="s">
        <v>167</v>
      </c>
      <c r="C1" s="81" t="s">
        <v>233</v>
      </c>
      <c r="D1" s="82" t="s">
        <v>198</v>
      </c>
      <c r="E1" s="82"/>
    </row>
    <row r="2" spans="1:5" s="37" customFormat="1" ht="15">
      <c r="A2" s="81"/>
      <c r="B2" s="81"/>
      <c r="C2" s="81"/>
      <c r="D2" s="71" t="s">
        <v>199</v>
      </c>
      <c r="E2" s="36" t="s">
        <v>200</v>
      </c>
    </row>
    <row r="3" spans="1:5" s="41" customFormat="1" ht="15.75" customHeight="1">
      <c r="A3" s="38" t="s">
        <v>229</v>
      </c>
      <c r="B3" s="38"/>
      <c r="C3" s="38"/>
      <c r="D3" s="62"/>
      <c r="E3" s="38"/>
    </row>
    <row r="4" spans="1:5" s="41" customFormat="1" ht="52">
      <c r="A4" s="39" t="s">
        <v>35</v>
      </c>
      <c r="B4" s="39"/>
      <c r="C4" s="40" t="s">
        <v>403</v>
      </c>
      <c r="D4" s="63"/>
      <c r="E4" s="39"/>
    </row>
    <row r="5" spans="1:5">
      <c r="A5" s="51" t="s">
        <v>230</v>
      </c>
      <c r="B5" s="45" t="s">
        <v>188</v>
      </c>
    </row>
    <row r="6" spans="1:5">
      <c r="A6" s="57" t="s">
        <v>231</v>
      </c>
      <c r="B6" s="55" t="s">
        <v>33</v>
      </c>
      <c r="C6" s="55"/>
      <c r="D6" s="65"/>
      <c r="E6" s="55"/>
    </row>
    <row r="7" spans="1:5">
      <c r="A7" s="51" t="s">
        <v>232</v>
      </c>
      <c r="B7" s="45" t="s">
        <v>34</v>
      </c>
    </row>
    <row r="8" spans="1:5" s="41" customFormat="1" ht="26">
      <c r="A8" s="39" t="s">
        <v>220</v>
      </c>
      <c r="B8" s="39"/>
      <c r="C8" s="40" t="s">
        <v>300</v>
      </c>
      <c r="D8" s="63"/>
      <c r="E8" s="39"/>
    </row>
    <row r="9" spans="1:5" ht="39">
      <c r="A9" s="34" t="s">
        <v>221</v>
      </c>
      <c r="B9" s="45" t="s">
        <v>33</v>
      </c>
      <c r="C9" s="50" t="s">
        <v>222</v>
      </c>
    </row>
    <row r="10" spans="1:5">
      <c r="A10" s="34" t="s">
        <v>11</v>
      </c>
      <c r="B10" s="45" t="s">
        <v>188</v>
      </c>
      <c r="C10" s="50" t="s">
        <v>402</v>
      </c>
    </row>
    <row r="11" spans="1:5">
      <c r="A11" s="39" t="s">
        <v>19</v>
      </c>
      <c r="B11" s="39"/>
      <c r="C11" s="39"/>
      <c r="D11" s="63"/>
      <c r="E11" s="39"/>
    </row>
    <row r="12" spans="1:5">
      <c r="A12" s="53" t="s">
        <v>51</v>
      </c>
      <c r="B12" s="45" t="s">
        <v>193</v>
      </c>
      <c r="C12" s="50" t="s">
        <v>244</v>
      </c>
    </row>
    <row r="13" spans="1:5">
      <c r="A13" s="39" t="s">
        <v>117</v>
      </c>
      <c r="B13" s="39"/>
      <c r="C13" s="39"/>
      <c r="D13" s="63"/>
      <c r="E13" s="39"/>
    </row>
    <row r="14" spans="1:5" ht="26">
      <c r="A14" s="53" t="s">
        <v>219</v>
      </c>
      <c r="B14" s="45" t="s">
        <v>193</v>
      </c>
      <c r="C14" s="50" t="s">
        <v>215</v>
      </c>
    </row>
    <row r="15" spans="1:5" hidden="1" outlineLevel="1">
      <c r="A15" s="54" t="s">
        <v>216</v>
      </c>
      <c r="B15" s="55" t="s">
        <v>193</v>
      </c>
      <c r="C15" s="55" t="s">
        <v>217</v>
      </c>
      <c r="D15" s="65"/>
      <c r="E15" s="55"/>
    </row>
    <row r="16" spans="1:5" hidden="1" outlineLevel="1">
      <c r="A16" s="53" t="s">
        <v>218</v>
      </c>
      <c r="B16" s="45" t="s">
        <v>193</v>
      </c>
      <c r="C16" s="45" t="s">
        <v>217</v>
      </c>
    </row>
    <row r="17" spans="1:5" ht="26" collapsed="1">
      <c r="A17" s="39" t="s">
        <v>18</v>
      </c>
      <c r="B17" s="39"/>
      <c r="C17" s="40" t="s">
        <v>301</v>
      </c>
      <c r="D17" s="63"/>
      <c r="E17" s="39"/>
    </row>
    <row r="18" spans="1:5" ht="39">
      <c r="A18" s="34" t="s">
        <v>223</v>
      </c>
      <c r="B18" s="45" t="s">
        <v>33</v>
      </c>
      <c r="C18" s="50" t="s">
        <v>226</v>
      </c>
    </row>
    <row r="19" spans="1:5" ht="26">
      <c r="A19" s="35" t="s">
        <v>224</v>
      </c>
      <c r="B19" s="55" t="s">
        <v>33</v>
      </c>
      <c r="C19" s="56" t="s">
        <v>227</v>
      </c>
      <c r="D19" s="65"/>
      <c r="E19" s="55"/>
    </row>
    <row r="20" spans="1:5">
      <c r="A20" s="34" t="s">
        <v>49</v>
      </c>
      <c r="B20" s="45" t="s">
        <v>178</v>
      </c>
      <c r="C20" s="50" t="s">
        <v>228</v>
      </c>
    </row>
    <row r="21" spans="1:5" hidden="1" outlineLevel="1">
      <c r="A21" s="59" t="s">
        <v>225</v>
      </c>
      <c r="B21" s="55" t="s">
        <v>178</v>
      </c>
      <c r="C21" s="55" t="s">
        <v>210</v>
      </c>
      <c r="D21" s="65"/>
      <c r="E21" s="55"/>
    </row>
    <row r="22" spans="1:5" ht="26" collapsed="1">
      <c r="A22" s="39" t="s">
        <v>118</v>
      </c>
      <c r="B22" s="39"/>
      <c r="C22" s="40" t="s">
        <v>302</v>
      </c>
      <c r="D22" s="63"/>
      <c r="E22" s="39"/>
    </row>
    <row r="23" spans="1:5" ht="39">
      <c r="A23" s="53" t="s">
        <v>236</v>
      </c>
      <c r="B23" s="45" t="s">
        <v>178</v>
      </c>
      <c r="C23" s="50" t="s">
        <v>237</v>
      </c>
    </row>
    <row r="24" spans="1:5" hidden="1" outlineLevel="1">
      <c r="A24" s="54" t="s">
        <v>238</v>
      </c>
      <c r="B24" s="55" t="s">
        <v>178</v>
      </c>
      <c r="C24" s="56" t="s">
        <v>239</v>
      </c>
      <c r="D24" s="65"/>
      <c r="E24" s="55"/>
    </row>
    <row r="25" spans="1:5" collapsed="1">
      <c r="A25" s="39" t="s">
        <v>119</v>
      </c>
      <c r="B25" s="39"/>
      <c r="C25" s="39"/>
      <c r="D25" s="63"/>
      <c r="E25" s="39"/>
    </row>
    <row r="26" spans="1:5" ht="26">
      <c r="A26" s="53" t="s">
        <v>2</v>
      </c>
      <c r="B26" s="45" t="s">
        <v>193</v>
      </c>
      <c r="C26" s="50" t="s">
        <v>243</v>
      </c>
    </row>
    <row r="27" spans="1:5">
      <c r="A27" s="39" t="s">
        <v>240</v>
      </c>
      <c r="B27" s="39"/>
      <c r="C27" s="39"/>
      <c r="D27" s="63"/>
      <c r="E27" s="39"/>
    </row>
    <row r="28" spans="1:5" ht="39">
      <c r="A28" s="53" t="s">
        <v>46</v>
      </c>
      <c r="B28" s="45" t="s">
        <v>178</v>
      </c>
      <c r="C28" s="50" t="s">
        <v>242</v>
      </c>
    </row>
    <row r="29" spans="1:5">
      <c r="A29" s="57" t="s">
        <v>241</v>
      </c>
      <c r="B29" s="55" t="s">
        <v>33</v>
      </c>
      <c r="C29" s="55"/>
      <c r="D29" s="65"/>
      <c r="E29" s="55"/>
    </row>
    <row r="30" spans="1:5">
      <c r="A30" s="39" t="s">
        <v>246</v>
      </c>
      <c r="B30" s="39"/>
      <c r="C30" s="39"/>
      <c r="D30" s="63"/>
      <c r="E30" s="39"/>
    </row>
    <row r="31" spans="1:5">
      <c r="A31" s="53" t="s">
        <v>47</v>
      </c>
      <c r="B31" s="45" t="s">
        <v>178</v>
      </c>
      <c r="C31" s="50" t="s">
        <v>247</v>
      </c>
    </row>
    <row r="32" spans="1:5">
      <c r="A32" s="54" t="s">
        <v>48</v>
      </c>
      <c r="B32" s="45" t="s">
        <v>178</v>
      </c>
      <c r="C32" s="50" t="s">
        <v>247</v>
      </c>
      <c r="D32" s="65"/>
      <c r="E32" s="55"/>
    </row>
    <row r="33" spans="1:5" hidden="1" outlineLevel="1">
      <c r="A33" s="60" t="s">
        <v>245</v>
      </c>
      <c r="B33" s="45" t="s">
        <v>178</v>
      </c>
      <c r="C33" s="50" t="s">
        <v>248</v>
      </c>
    </row>
    <row r="34" spans="1:5" collapsed="1">
      <c r="A34" s="39" t="s">
        <v>120</v>
      </c>
      <c r="B34" s="39"/>
      <c r="C34" s="40" t="s">
        <v>303</v>
      </c>
      <c r="D34" s="63"/>
      <c r="E34" s="39"/>
    </row>
    <row r="35" spans="1:5">
      <c r="A35" s="52" t="s">
        <v>249</v>
      </c>
      <c r="B35" s="45" t="s">
        <v>178</v>
      </c>
    </row>
    <row r="36" spans="1:5">
      <c r="A36" s="39" t="s">
        <v>121</v>
      </c>
      <c r="B36" s="39"/>
      <c r="C36" s="39"/>
      <c r="D36" s="63"/>
      <c r="E36" s="39"/>
    </row>
    <row r="37" spans="1:5">
      <c r="A37" s="60" t="s">
        <v>250</v>
      </c>
      <c r="B37" s="45" t="s">
        <v>193</v>
      </c>
      <c r="C37" s="45" t="s">
        <v>251</v>
      </c>
    </row>
    <row r="38" spans="1:5">
      <c r="A38" s="39" t="s">
        <v>122</v>
      </c>
      <c r="B38" s="39"/>
      <c r="C38" s="39"/>
      <c r="D38" s="63"/>
      <c r="E38" s="39"/>
    </row>
    <row r="39" spans="1:5">
      <c r="A39" s="60" t="s">
        <v>252</v>
      </c>
      <c r="B39" s="45" t="s">
        <v>253</v>
      </c>
      <c r="C39" s="50" t="s">
        <v>254</v>
      </c>
    </row>
    <row r="40" spans="1:5">
      <c r="A40" s="39" t="s">
        <v>123</v>
      </c>
      <c r="B40" s="39"/>
      <c r="C40" s="80" t="s">
        <v>304</v>
      </c>
      <c r="D40" s="63"/>
      <c r="E40" s="39"/>
    </row>
    <row r="42" spans="1:5">
      <c r="A42" s="39" t="s">
        <v>124</v>
      </c>
      <c r="B42" s="39"/>
      <c r="C42" s="39"/>
      <c r="D42" s="63"/>
      <c r="E42" s="39"/>
    </row>
    <row r="43" spans="1:5">
      <c r="A43" s="60" t="s">
        <v>255</v>
      </c>
      <c r="B43" s="45" t="s">
        <v>34</v>
      </c>
      <c r="C43" s="50" t="s">
        <v>256</v>
      </c>
      <c r="D43" s="64">
        <v>66</v>
      </c>
    </row>
    <row r="44" spans="1:5" s="37" customFormat="1" ht="15">
      <c r="A44" s="38" t="s">
        <v>114</v>
      </c>
      <c r="B44" s="38"/>
      <c r="C44" s="38"/>
      <c r="D44" s="62"/>
      <c r="E44" s="38"/>
    </row>
    <row r="45" spans="1:5" s="41" customFormat="1" ht="65">
      <c r="A45" s="39" t="s">
        <v>115</v>
      </c>
      <c r="B45" s="40"/>
      <c r="C45" s="40" t="s">
        <v>305</v>
      </c>
      <c r="D45" s="66"/>
      <c r="E45" s="40"/>
    </row>
    <row r="46" spans="1:5" ht="39">
      <c r="A46" s="42" t="s">
        <v>166</v>
      </c>
      <c r="B46" s="43" t="s">
        <v>169</v>
      </c>
      <c r="C46" s="44" t="s">
        <v>214</v>
      </c>
      <c r="D46" s="67"/>
    </row>
    <row r="47" spans="1:5" ht="52">
      <c r="A47" s="54" t="s">
        <v>6</v>
      </c>
      <c r="B47" s="55" t="s">
        <v>169</v>
      </c>
      <c r="C47" s="56" t="s">
        <v>170</v>
      </c>
      <c r="D47" s="68"/>
      <c r="E47" s="55"/>
    </row>
    <row r="48" spans="1:5" ht="26">
      <c r="A48" s="42" t="s">
        <v>172</v>
      </c>
      <c r="B48" s="43" t="s">
        <v>169</v>
      </c>
      <c r="C48" s="44" t="s">
        <v>289</v>
      </c>
      <c r="D48" s="67"/>
    </row>
    <row r="49" spans="1:5" ht="26" hidden="1" outlineLevel="1">
      <c r="A49" s="54" t="s">
        <v>168</v>
      </c>
      <c r="B49" s="55" t="s">
        <v>169</v>
      </c>
      <c r="C49" s="55" t="s">
        <v>171</v>
      </c>
      <c r="D49" s="65"/>
      <c r="E49" s="55"/>
    </row>
    <row r="50" spans="1:5" s="49" customFormat="1" hidden="1" outlineLevel="1">
      <c r="A50" s="46" t="s">
        <v>173</v>
      </c>
      <c r="B50" s="47"/>
      <c r="C50" s="48" t="s">
        <v>175</v>
      </c>
      <c r="D50" s="69"/>
      <c r="E50" s="47"/>
    </row>
    <row r="51" spans="1:5" s="49" customFormat="1" hidden="1" outlineLevel="1">
      <c r="A51" s="57" t="s">
        <v>174</v>
      </c>
      <c r="B51" s="55"/>
      <c r="C51" s="55" t="s">
        <v>176</v>
      </c>
      <c r="D51" s="65"/>
      <c r="E51" s="55"/>
    </row>
    <row r="52" spans="1:5" s="41" customFormat="1" ht="52" collapsed="1">
      <c r="A52" s="39" t="s">
        <v>93</v>
      </c>
      <c r="B52" s="40"/>
      <c r="C52" s="40" t="s">
        <v>234</v>
      </c>
      <c r="D52" s="66"/>
      <c r="E52" s="40"/>
    </row>
    <row r="53" spans="1:5" ht="39">
      <c r="A53" s="52" t="s">
        <v>177</v>
      </c>
      <c r="B53" s="45" t="s">
        <v>178</v>
      </c>
      <c r="C53" s="50" t="s">
        <v>179</v>
      </c>
      <c r="D53" s="70"/>
    </row>
    <row r="54" spans="1:5" ht="52">
      <c r="A54" s="57" t="s">
        <v>95</v>
      </c>
      <c r="B54" s="55" t="s">
        <v>181</v>
      </c>
      <c r="C54" s="56" t="s">
        <v>182</v>
      </c>
      <c r="D54" s="68"/>
      <c r="E54" s="55"/>
    </row>
    <row r="55" spans="1:5" ht="26">
      <c r="A55" s="51" t="s">
        <v>183</v>
      </c>
      <c r="B55" s="45" t="s">
        <v>34</v>
      </c>
      <c r="C55" s="50" t="s">
        <v>184</v>
      </c>
      <c r="D55" s="70"/>
    </row>
    <row r="56" spans="1:5">
      <c r="A56" s="57" t="s">
        <v>185</v>
      </c>
      <c r="B56" s="55" t="s">
        <v>34</v>
      </c>
      <c r="C56" s="56" t="s">
        <v>186</v>
      </c>
      <c r="D56" s="68"/>
      <c r="E56" s="55"/>
    </row>
    <row r="57" spans="1:5" hidden="1" outlineLevel="1">
      <c r="A57" s="52" t="s">
        <v>187</v>
      </c>
      <c r="B57" s="45" t="s">
        <v>188</v>
      </c>
      <c r="C57" s="50" t="s">
        <v>189</v>
      </c>
      <c r="D57" s="70"/>
    </row>
    <row r="58" spans="1:5" hidden="1" outlineLevel="1">
      <c r="A58" s="57" t="s">
        <v>190</v>
      </c>
      <c r="B58" s="55" t="s">
        <v>188</v>
      </c>
      <c r="C58" s="56" t="s">
        <v>191</v>
      </c>
      <c r="D58" s="68"/>
      <c r="E58" s="55"/>
    </row>
    <row r="59" spans="1:5" ht="39" collapsed="1">
      <c r="A59" s="39" t="s">
        <v>20</v>
      </c>
      <c r="B59" s="39"/>
      <c r="C59" s="40" t="s">
        <v>235</v>
      </c>
      <c r="D59" s="63"/>
      <c r="E59" s="39"/>
    </row>
    <row r="60" spans="1:5" s="41" customFormat="1" ht="52">
      <c r="A60" s="52" t="s">
        <v>192</v>
      </c>
      <c r="B60" s="45" t="s">
        <v>193</v>
      </c>
      <c r="C60" s="50" t="s">
        <v>194</v>
      </c>
      <c r="D60" s="70"/>
      <c r="E60" s="45"/>
    </row>
    <row r="61" spans="1:5" s="41" customFormat="1" ht="26" hidden="1" outlineLevel="1">
      <c r="A61" s="54" t="s">
        <v>196</v>
      </c>
      <c r="B61" s="55" t="s">
        <v>207</v>
      </c>
      <c r="C61" s="56" t="s">
        <v>197</v>
      </c>
      <c r="D61" s="68"/>
      <c r="E61" s="55"/>
    </row>
    <row r="62" spans="1:5" s="41" customFormat="1" ht="52" hidden="1" outlineLevel="1">
      <c r="A62" s="51" t="s">
        <v>195</v>
      </c>
      <c r="B62" s="45"/>
      <c r="C62" s="50" t="s">
        <v>201</v>
      </c>
      <c r="D62" s="64"/>
      <c r="E62" s="45"/>
    </row>
    <row r="63" spans="1:5" s="41" customFormat="1" ht="52" hidden="1" outlineLevel="1">
      <c r="A63" s="57" t="s">
        <v>202</v>
      </c>
      <c r="B63" s="55"/>
      <c r="C63" s="56" t="s">
        <v>203</v>
      </c>
      <c r="D63" s="65"/>
      <c r="E63" s="55"/>
    </row>
    <row r="64" spans="1:5" collapsed="1">
      <c r="A64" s="39" t="s">
        <v>116</v>
      </c>
      <c r="B64" s="39"/>
      <c r="C64" s="39"/>
      <c r="D64" s="63"/>
      <c r="E64" s="39"/>
    </row>
    <row r="65" spans="1:5" ht="39">
      <c r="A65" s="51" t="s">
        <v>204</v>
      </c>
      <c r="B65" s="45" t="s">
        <v>205</v>
      </c>
      <c r="C65" s="50" t="s">
        <v>206</v>
      </c>
    </row>
    <row r="66" spans="1:5" ht="26" hidden="1" outlineLevel="1">
      <c r="A66" s="57" t="s">
        <v>208</v>
      </c>
      <c r="B66" s="55" t="s">
        <v>209</v>
      </c>
      <c r="C66" s="55" t="s">
        <v>210</v>
      </c>
      <c r="D66" s="65"/>
      <c r="E66" s="55"/>
    </row>
    <row r="67" spans="1:5" hidden="1" outlineLevel="1">
      <c r="A67" s="51" t="s">
        <v>211</v>
      </c>
      <c r="B67" s="45" t="s">
        <v>212</v>
      </c>
      <c r="C67" s="45" t="s">
        <v>210</v>
      </c>
    </row>
    <row r="68" spans="1:5" hidden="1" outlineLevel="1">
      <c r="A68" s="58" t="s">
        <v>213</v>
      </c>
      <c r="B68" s="55"/>
      <c r="C68" s="55" t="s">
        <v>210</v>
      </c>
      <c r="D68" s="65"/>
      <c r="E68" s="55"/>
    </row>
    <row r="69" spans="1:5" s="41" customFormat="1" ht="15" collapsed="1">
      <c r="A69" s="38" t="s">
        <v>125</v>
      </c>
      <c r="B69" s="38"/>
      <c r="C69" s="38"/>
      <c r="D69" s="62"/>
      <c r="E69" s="38"/>
    </row>
    <row r="70" spans="1:5" ht="39">
      <c r="A70" s="39" t="s">
        <v>126</v>
      </c>
      <c r="B70" s="39"/>
      <c r="C70" s="40" t="s">
        <v>306</v>
      </c>
      <c r="D70" s="39"/>
      <c r="E70" s="39"/>
    </row>
    <row r="71" spans="1:5">
      <c r="A71" s="53" t="s">
        <v>257</v>
      </c>
      <c r="B71" s="45" t="s">
        <v>178</v>
      </c>
      <c r="C71" s="50" t="s">
        <v>260</v>
      </c>
    </row>
    <row r="72" spans="1:5" ht="39">
      <c r="A72" s="72" t="s">
        <v>258</v>
      </c>
      <c r="B72" s="55" t="s">
        <v>181</v>
      </c>
      <c r="C72" s="56" t="s">
        <v>259</v>
      </c>
      <c r="D72" s="65"/>
      <c r="E72" s="55"/>
    </row>
    <row r="73" spans="1:5">
      <c r="A73" s="39" t="s">
        <v>128</v>
      </c>
      <c r="B73" s="39"/>
      <c r="C73" s="80" t="s">
        <v>263</v>
      </c>
      <c r="D73" s="39"/>
      <c r="E73" s="39"/>
    </row>
    <row r="74" spans="1:5">
      <c r="A74" s="60" t="s">
        <v>31</v>
      </c>
      <c r="B74" s="45" t="s">
        <v>178</v>
      </c>
      <c r="C74" s="50" t="s">
        <v>262</v>
      </c>
    </row>
    <row r="75" spans="1:5">
      <c r="A75" s="39" t="s">
        <v>129</v>
      </c>
      <c r="B75" s="39"/>
      <c r="C75" s="39"/>
      <c r="D75" s="39"/>
      <c r="E75" s="39"/>
    </row>
    <row r="76" spans="1:5">
      <c r="A76" s="60" t="s">
        <v>50</v>
      </c>
      <c r="B76" s="45" t="s">
        <v>178</v>
      </c>
      <c r="C76" s="45" t="s">
        <v>264</v>
      </c>
    </row>
    <row r="77" spans="1:5">
      <c r="A77" s="57" t="s">
        <v>266</v>
      </c>
      <c r="B77" s="55" t="s">
        <v>265</v>
      </c>
      <c r="C77" s="55"/>
      <c r="D77" s="65"/>
      <c r="E77" s="55"/>
    </row>
    <row r="78" spans="1:5">
      <c r="A78" s="39" t="s">
        <v>130</v>
      </c>
      <c r="B78" s="39"/>
      <c r="C78" s="39"/>
      <c r="D78" s="39"/>
      <c r="E78" s="39"/>
    </row>
    <row r="79" spans="1:5" ht="78">
      <c r="A79" s="34" t="s">
        <v>91</v>
      </c>
      <c r="B79" s="45" t="s">
        <v>193</v>
      </c>
      <c r="C79" s="50" t="s">
        <v>268</v>
      </c>
    </row>
    <row r="80" spans="1:5" ht="15" hidden="1" outlineLevel="1">
      <c r="A80" s="75" t="s">
        <v>269</v>
      </c>
      <c r="B80" s="55" t="s">
        <v>270</v>
      </c>
      <c r="C80" s="76" t="s">
        <v>271</v>
      </c>
      <c r="D80" s="65"/>
      <c r="E80" s="55"/>
    </row>
    <row r="81" spans="1:5" collapsed="1">
      <c r="A81" s="39" t="s">
        <v>131</v>
      </c>
      <c r="B81" s="39"/>
      <c r="C81" s="40" t="s">
        <v>307</v>
      </c>
      <c r="D81" s="39"/>
      <c r="E81" s="39"/>
    </row>
    <row r="83" spans="1:5">
      <c r="A83" s="39" t="s">
        <v>273</v>
      </c>
      <c r="B83" s="39"/>
      <c r="C83" s="40" t="s">
        <v>308</v>
      </c>
      <c r="D83" s="39"/>
      <c r="E83" s="39"/>
    </row>
    <row r="84" spans="1:5" ht="65">
      <c r="A84" s="34" t="s">
        <v>272</v>
      </c>
      <c r="B84" s="45" t="s">
        <v>193</v>
      </c>
      <c r="C84" s="50" t="s">
        <v>274</v>
      </c>
    </row>
    <row r="85" spans="1:5" ht="65">
      <c r="A85" s="35" t="s">
        <v>275</v>
      </c>
      <c r="B85" s="78" t="s">
        <v>34</v>
      </c>
      <c r="C85" s="56" t="s">
        <v>276</v>
      </c>
      <c r="D85" s="65"/>
      <c r="E85" s="55"/>
    </row>
    <row r="86" spans="1:5" ht="78">
      <c r="A86" s="34" t="s">
        <v>277</v>
      </c>
      <c r="B86" s="77" t="s">
        <v>34</v>
      </c>
      <c r="C86" s="50" t="s">
        <v>278</v>
      </c>
    </row>
    <row r="87" spans="1:5" ht="52">
      <c r="A87" s="35" t="s">
        <v>279</v>
      </c>
      <c r="B87" s="78" t="s">
        <v>34</v>
      </c>
      <c r="C87" s="56" t="s">
        <v>280</v>
      </c>
      <c r="D87" s="65"/>
      <c r="E87" s="55"/>
    </row>
    <row r="88" spans="1:5" ht="15" hidden="1" outlineLevel="1">
      <c r="A88" s="74" t="s">
        <v>281</v>
      </c>
      <c r="B88" s="45" t="s">
        <v>178</v>
      </c>
      <c r="C88" s="73" t="s">
        <v>210</v>
      </c>
    </row>
    <row r="89" spans="1:5" ht="15" hidden="1" outlineLevel="1">
      <c r="A89" s="74" t="s">
        <v>282</v>
      </c>
      <c r="B89" s="73" t="s">
        <v>283</v>
      </c>
      <c r="C89" s="73" t="s">
        <v>210</v>
      </c>
    </row>
    <row r="90" spans="1:5" s="41" customFormat="1" ht="15" collapsed="1">
      <c r="A90" s="38" t="s">
        <v>132</v>
      </c>
      <c r="B90" s="38"/>
      <c r="C90" s="38"/>
      <c r="D90" s="38"/>
      <c r="E90" s="38"/>
    </row>
    <row r="91" spans="1:5">
      <c r="A91" s="39" t="s">
        <v>133</v>
      </c>
      <c r="B91" s="39"/>
      <c r="C91" s="39"/>
      <c r="D91" s="39"/>
      <c r="E91" s="39"/>
    </row>
    <row r="92" spans="1:5" ht="78">
      <c r="A92" s="79" t="s">
        <v>284</v>
      </c>
      <c r="B92" s="77" t="s">
        <v>285</v>
      </c>
      <c r="C92" s="50" t="s">
        <v>286</v>
      </c>
    </row>
    <row r="93" spans="1:5" s="55" customFormat="1" ht="15" hidden="1" outlineLevel="1">
      <c r="A93" s="75" t="s">
        <v>287</v>
      </c>
      <c r="B93" s="55" t="s">
        <v>178</v>
      </c>
      <c r="C93" s="76" t="s">
        <v>210</v>
      </c>
      <c r="D93" s="65"/>
    </row>
    <row r="94" spans="1:5" collapsed="1">
      <c r="A94" s="39" t="s">
        <v>134</v>
      </c>
      <c r="B94" s="39"/>
      <c r="C94" s="40" t="s">
        <v>309</v>
      </c>
      <c r="D94" s="39"/>
      <c r="E94" s="39"/>
    </row>
    <row r="96" spans="1:5" s="41" customFormat="1" ht="15">
      <c r="A96" s="38" t="s">
        <v>135</v>
      </c>
      <c r="B96" s="38"/>
      <c r="C96" s="38"/>
      <c r="D96" s="38"/>
      <c r="E96" s="38"/>
    </row>
    <row r="97" spans="1:5">
      <c r="A97" s="39" t="s">
        <v>136</v>
      </c>
      <c r="B97" s="39"/>
      <c r="C97" s="39"/>
      <c r="D97" s="39"/>
      <c r="E97" s="39"/>
    </row>
    <row r="98" spans="1:5">
      <c r="A98" s="51" t="s">
        <v>291</v>
      </c>
      <c r="B98" s="45" t="s">
        <v>34</v>
      </c>
      <c r="C98" s="45" t="s">
        <v>292</v>
      </c>
    </row>
    <row r="99" spans="1:5">
      <c r="A99" s="39" t="s">
        <v>137</v>
      </c>
      <c r="B99" s="39"/>
      <c r="C99" s="39"/>
      <c r="D99" s="39"/>
      <c r="E99" s="39"/>
    </row>
    <row r="100" spans="1:5" ht="26">
      <c r="A100" s="51" t="s">
        <v>294</v>
      </c>
      <c r="B100" s="45" t="s">
        <v>293</v>
      </c>
      <c r="C100" s="50" t="s">
        <v>295</v>
      </c>
    </row>
    <row r="101" spans="1:5">
      <c r="A101" s="39" t="s">
        <v>138</v>
      </c>
      <c r="B101" s="39"/>
      <c r="C101" s="39"/>
      <c r="D101" s="39"/>
      <c r="E101" s="39"/>
    </row>
    <row r="102" spans="1:5">
      <c r="A102" s="60" t="s">
        <v>296</v>
      </c>
      <c r="B102" s="45" t="s">
        <v>34</v>
      </c>
      <c r="C102" s="45" t="s">
        <v>297</v>
      </c>
    </row>
    <row r="103" spans="1:5">
      <c r="A103" s="72" t="s">
        <v>298</v>
      </c>
      <c r="B103" s="55" t="s">
        <v>34</v>
      </c>
      <c r="C103" s="45" t="s">
        <v>297</v>
      </c>
      <c r="D103" s="65"/>
      <c r="E103" s="55"/>
    </row>
    <row r="104" spans="1:5">
      <c r="A104" s="39" t="s">
        <v>404</v>
      </c>
      <c r="B104" s="39"/>
      <c r="C104" s="40" t="s">
        <v>288</v>
      </c>
      <c r="D104" s="39"/>
      <c r="E104" s="39"/>
    </row>
    <row r="106" spans="1:5" s="41" customFormat="1" ht="15">
      <c r="A106" s="38" t="s">
        <v>139</v>
      </c>
      <c r="B106" s="38"/>
      <c r="C106" s="38"/>
      <c r="D106" s="38"/>
      <c r="E106" s="38"/>
    </row>
    <row r="107" spans="1:5">
      <c r="A107" s="39" t="s">
        <v>140</v>
      </c>
      <c r="B107" s="39"/>
      <c r="C107" s="61"/>
      <c r="D107" s="39"/>
      <c r="E107" s="39"/>
    </row>
    <row r="108" spans="1:5">
      <c r="A108" s="51" t="s">
        <v>299</v>
      </c>
      <c r="B108" s="55" t="s">
        <v>34</v>
      </c>
      <c r="C108" s="45" t="s">
        <v>292</v>
      </c>
    </row>
    <row r="109" spans="1:5">
      <c r="A109" s="39" t="s">
        <v>141</v>
      </c>
      <c r="B109" s="39"/>
      <c r="C109" s="40" t="s">
        <v>405</v>
      </c>
      <c r="D109" s="39"/>
      <c r="E109" s="39"/>
    </row>
    <row r="110" spans="1:5">
      <c r="A110" s="60" t="s">
        <v>312</v>
      </c>
      <c r="B110" s="45" t="s">
        <v>33</v>
      </c>
      <c r="C110" s="50" t="s">
        <v>313</v>
      </c>
    </row>
    <row r="111" spans="1:5" ht="26">
      <c r="A111" s="72" t="s">
        <v>310</v>
      </c>
      <c r="B111" s="55" t="s">
        <v>193</v>
      </c>
      <c r="C111" s="56" t="s">
        <v>314</v>
      </c>
      <c r="D111" s="65"/>
      <c r="E111" s="55"/>
    </row>
    <row r="112" spans="1:5">
      <c r="A112" s="72" t="s">
        <v>315</v>
      </c>
      <c r="B112" s="55" t="s">
        <v>34</v>
      </c>
      <c r="C112" s="56" t="s">
        <v>316</v>
      </c>
      <c r="D112" s="65"/>
      <c r="E112" s="55"/>
    </row>
    <row r="113" spans="1:5" ht="26">
      <c r="A113" s="60" t="s">
        <v>311</v>
      </c>
      <c r="B113" s="45" t="s">
        <v>188</v>
      </c>
      <c r="C113" s="50" t="s">
        <v>314</v>
      </c>
    </row>
    <row r="114" spans="1:5">
      <c r="A114" s="39" t="s">
        <v>406</v>
      </c>
      <c r="B114" s="39"/>
      <c r="C114" s="40" t="s">
        <v>288</v>
      </c>
      <c r="D114" s="39"/>
      <c r="E114" s="39"/>
    </row>
    <row r="116" spans="1:5" ht="15">
      <c r="A116" s="38" t="s">
        <v>142</v>
      </c>
      <c r="B116" s="38"/>
      <c r="C116" s="38"/>
      <c r="D116" s="38"/>
      <c r="E116" s="38"/>
    </row>
    <row r="117" spans="1:5">
      <c r="A117" s="39" t="s">
        <v>143</v>
      </c>
      <c r="B117" s="39"/>
      <c r="C117" s="39"/>
      <c r="D117" s="39"/>
      <c r="E117" s="39"/>
    </row>
    <row r="118" spans="1:5">
      <c r="A118" s="51" t="s">
        <v>143</v>
      </c>
      <c r="B118" s="45" t="s">
        <v>317</v>
      </c>
      <c r="C118" s="50" t="s">
        <v>318</v>
      </c>
    </row>
    <row r="119" spans="1:5">
      <c r="A119" s="39" t="s">
        <v>144</v>
      </c>
      <c r="B119" s="39"/>
      <c r="C119" s="39"/>
      <c r="D119" s="39"/>
      <c r="E119" s="39"/>
    </row>
    <row r="120" spans="1:5" ht="26">
      <c r="A120" s="60" t="s">
        <v>319</v>
      </c>
      <c r="B120" s="45" t="s">
        <v>193</v>
      </c>
      <c r="C120" s="50" t="s">
        <v>320</v>
      </c>
    </row>
    <row r="121" spans="1:5">
      <c r="A121" s="39" t="s">
        <v>145</v>
      </c>
      <c r="B121" s="39"/>
      <c r="C121" s="40" t="s">
        <v>321</v>
      </c>
      <c r="D121" s="39"/>
      <c r="E121" s="39"/>
    </row>
    <row r="123" spans="1:5" s="41" customFormat="1" ht="15">
      <c r="A123" s="38" t="s">
        <v>5</v>
      </c>
      <c r="B123" s="38"/>
      <c r="C123" s="38"/>
      <c r="D123" s="38"/>
      <c r="E123" s="38"/>
    </row>
    <row r="124" spans="1:5">
      <c r="A124" s="39" t="s">
        <v>324</v>
      </c>
      <c r="B124" s="39"/>
      <c r="C124" s="39"/>
      <c r="D124" s="39"/>
      <c r="E124" s="39"/>
    </row>
    <row r="125" spans="1:5" ht="26">
      <c r="A125" s="60" t="s">
        <v>53</v>
      </c>
      <c r="B125" s="45" t="s">
        <v>193</v>
      </c>
      <c r="C125" s="50" t="s">
        <v>323</v>
      </c>
    </row>
    <row r="126" spans="1:5">
      <c r="A126" s="39" t="s">
        <v>146</v>
      </c>
      <c r="B126" s="39"/>
      <c r="C126" s="40" t="s">
        <v>322</v>
      </c>
      <c r="D126" s="39"/>
      <c r="E126" s="39"/>
    </row>
    <row r="128" spans="1:5" s="41" customFormat="1" ht="15">
      <c r="A128" s="38" t="s">
        <v>147</v>
      </c>
      <c r="B128" s="38"/>
      <c r="C128" s="38"/>
      <c r="D128" s="38"/>
      <c r="E128" s="38"/>
    </row>
    <row r="129" spans="1:5">
      <c r="A129" s="39" t="s">
        <v>332</v>
      </c>
      <c r="B129" s="39"/>
      <c r="C129" s="40" t="s">
        <v>327</v>
      </c>
      <c r="D129" s="39"/>
      <c r="E129" s="39"/>
    </row>
    <row r="130" spans="1:5">
      <c r="A130" s="60" t="s">
        <v>325</v>
      </c>
      <c r="B130" s="45" t="s">
        <v>326</v>
      </c>
    </row>
    <row r="131" spans="1:5">
      <c r="A131" s="57" t="s">
        <v>328</v>
      </c>
      <c r="B131" s="55" t="s">
        <v>34</v>
      </c>
      <c r="C131" s="55" t="s">
        <v>329</v>
      </c>
      <c r="D131" s="65"/>
      <c r="E131" s="55"/>
    </row>
    <row r="132" spans="1:5">
      <c r="A132" s="39" t="s">
        <v>333</v>
      </c>
      <c r="B132" s="39"/>
      <c r="C132" s="40" t="s">
        <v>335</v>
      </c>
      <c r="D132" s="39"/>
      <c r="E132" s="39"/>
    </row>
    <row r="133" spans="1:5">
      <c r="A133" s="60" t="s">
        <v>330</v>
      </c>
      <c r="B133" s="45" t="s">
        <v>336</v>
      </c>
    </row>
    <row r="134" spans="1:5">
      <c r="A134" s="72" t="s">
        <v>331</v>
      </c>
      <c r="B134" s="55" t="s">
        <v>336</v>
      </c>
      <c r="C134" s="55"/>
      <c r="D134" s="65"/>
      <c r="E134" s="55"/>
    </row>
    <row r="135" spans="1:5">
      <c r="A135" s="60" t="s">
        <v>334</v>
      </c>
      <c r="B135" s="45" t="s">
        <v>326</v>
      </c>
    </row>
    <row r="136" spans="1:5">
      <c r="A136" s="39" t="s">
        <v>338</v>
      </c>
      <c r="B136" s="39"/>
      <c r="C136" s="40" t="s">
        <v>337</v>
      </c>
      <c r="D136" s="39"/>
      <c r="E136" s="39"/>
    </row>
    <row r="137" spans="1:5" ht="39">
      <c r="A137" s="60" t="s">
        <v>1</v>
      </c>
      <c r="B137" s="45" t="s">
        <v>193</v>
      </c>
      <c r="C137" s="50" t="s">
        <v>339</v>
      </c>
    </row>
    <row r="138" spans="1:5">
      <c r="A138" s="72" t="s">
        <v>340</v>
      </c>
      <c r="B138" s="55" t="s">
        <v>341</v>
      </c>
      <c r="C138" s="56" t="s">
        <v>342</v>
      </c>
      <c r="D138" s="65"/>
      <c r="E138" s="55"/>
    </row>
    <row r="139" spans="1:5" s="41" customFormat="1" ht="15">
      <c r="A139" s="38" t="s">
        <v>148</v>
      </c>
      <c r="B139" s="38"/>
      <c r="C139" s="38"/>
      <c r="D139" s="38"/>
      <c r="E139" s="38"/>
    </row>
    <row r="140" spans="1:5">
      <c r="A140" s="39" t="s">
        <v>149</v>
      </c>
      <c r="B140" s="39"/>
      <c r="C140" s="40" t="s">
        <v>347</v>
      </c>
      <c r="D140" s="39"/>
      <c r="E140" s="39"/>
    </row>
    <row r="141" spans="1:5" ht="52">
      <c r="A141" s="60" t="s">
        <v>343</v>
      </c>
      <c r="B141" s="45" t="s">
        <v>344</v>
      </c>
      <c r="C141" s="50" t="s">
        <v>345</v>
      </c>
    </row>
    <row r="142" spans="1:5" ht="52">
      <c r="A142" s="60" t="s">
        <v>346</v>
      </c>
      <c r="B142" s="45" t="s">
        <v>34</v>
      </c>
      <c r="C142" s="50" t="s">
        <v>345</v>
      </c>
    </row>
    <row r="143" spans="1:5" ht="52">
      <c r="A143" s="60" t="s">
        <v>348</v>
      </c>
      <c r="B143" s="45" t="s">
        <v>344</v>
      </c>
      <c r="C143" s="50" t="s">
        <v>349</v>
      </c>
    </row>
    <row r="144" spans="1:5">
      <c r="A144" s="39" t="s">
        <v>150</v>
      </c>
      <c r="B144" s="39"/>
      <c r="C144" s="40" t="s">
        <v>350</v>
      </c>
      <c r="D144" s="39"/>
      <c r="E144" s="39"/>
    </row>
    <row r="146" spans="1:5">
      <c r="A146" s="39" t="s">
        <v>151</v>
      </c>
      <c r="B146" s="39"/>
      <c r="C146" s="40" t="s">
        <v>350</v>
      </c>
      <c r="D146" s="39"/>
      <c r="E146" s="39"/>
    </row>
    <row r="148" spans="1:5" s="41" customFormat="1" ht="15">
      <c r="A148" s="38" t="s">
        <v>23</v>
      </c>
      <c r="B148" s="38"/>
      <c r="C148" s="38"/>
      <c r="D148" s="38"/>
      <c r="E148" s="38"/>
    </row>
    <row r="149" spans="1:5">
      <c r="A149" s="39" t="s">
        <v>152</v>
      </c>
      <c r="B149" s="39"/>
      <c r="C149" s="40" t="s">
        <v>358</v>
      </c>
      <c r="D149" s="39"/>
      <c r="E149" s="39"/>
    </row>
    <row r="150" spans="1:5" ht="39">
      <c r="A150" s="60" t="s">
        <v>352</v>
      </c>
      <c r="B150" s="45" t="s">
        <v>344</v>
      </c>
      <c r="C150" s="50" t="s">
        <v>357</v>
      </c>
    </row>
    <row r="151" spans="1:5" outlineLevel="1">
      <c r="A151" s="72" t="s">
        <v>353</v>
      </c>
      <c r="B151" s="55" t="s">
        <v>34</v>
      </c>
      <c r="C151" s="55" t="s">
        <v>356</v>
      </c>
      <c r="D151" s="65"/>
      <c r="E151" s="55"/>
    </row>
    <row r="152" spans="1:5" outlineLevel="1">
      <c r="A152" s="51" t="s">
        <v>354</v>
      </c>
      <c r="B152" s="45" t="s">
        <v>188</v>
      </c>
      <c r="C152" s="45" t="s">
        <v>355</v>
      </c>
    </row>
    <row r="153" spans="1:5">
      <c r="A153" s="39" t="s">
        <v>153</v>
      </c>
      <c r="B153" s="39"/>
      <c r="C153" s="40" t="s">
        <v>350</v>
      </c>
      <c r="D153" s="39"/>
      <c r="E153" s="39"/>
    </row>
    <row r="155" spans="1:5">
      <c r="A155" s="39" t="s">
        <v>154</v>
      </c>
      <c r="B155" s="39"/>
      <c r="C155" s="40" t="s">
        <v>350</v>
      </c>
      <c r="D155" s="39"/>
      <c r="E155" s="39"/>
    </row>
    <row r="157" spans="1:5" s="41" customFormat="1" ht="15">
      <c r="A157" s="38" t="s">
        <v>155</v>
      </c>
      <c r="B157" s="38"/>
      <c r="C157" s="38"/>
      <c r="D157" s="38"/>
      <c r="E157" s="38"/>
    </row>
    <row r="158" spans="1:5">
      <c r="A158" s="39" t="s">
        <v>156</v>
      </c>
      <c r="B158" s="39"/>
      <c r="C158" s="40" t="s">
        <v>351</v>
      </c>
      <c r="D158" s="39"/>
      <c r="E158" s="39"/>
    </row>
    <row r="160" spans="1:5">
      <c r="A160" s="39" t="s">
        <v>157</v>
      </c>
      <c r="B160" s="39"/>
      <c r="C160" s="39"/>
      <c r="D160" s="39"/>
      <c r="E160" s="39"/>
    </row>
    <row r="161" spans="1:5">
      <c r="A161" s="60" t="s">
        <v>359</v>
      </c>
      <c r="B161" s="45" t="s">
        <v>336</v>
      </c>
    </row>
    <row r="162" spans="1:5" s="41" customFormat="1" ht="15">
      <c r="A162" s="38" t="s">
        <v>158</v>
      </c>
      <c r="B162" s="38"/>
      <c r="C162" s="38" t="s">
        <v>350</v>
      </c>
      <c r="D162" s="38"/>
      <c r="E162" s="38"/>
    </row>
    <row r="164" spans="1:5" s="41" customFormat="1" ht="15">
      <c r="A164" s="38" t="s">
        <v>267</v>
      </c>
      <c r="B164" s="38"/>
      <c r="C164" s="38"/>
      <c r="D164" s="38"/>
      <c r="E164" s="38"/>
    </row>
    <row r="165" spans="1:5">
      <c r="A165" s="39" t="s">
        <v>127</v>
      </c>
      <c r="B165" s="39"/>
      <c r="C165" s="61" t="s">
        <v>261</v>
      </c>
      <c r="D165" s="39"/>
      <c r="E165" s="39"/>
    </row>
    <row r="167" spans="1:5">
      <c r="A167" s="39" t="s">
        <v>26</v>
      </c>
      <c r="B167" s="39"/>
      <c r="C167" s="40" t="s">
        <v>364</v>
      </c>
      <c r="D167" s="39"/>
      <c r="E167" s="39"/>
    </row>
    <row r="168" spans="1:5" ht="78">
      <c r="A168" s="34" t="s">
        <v>362</v>
      </c>
      <c r="B168" s="45" t="s">
        <v>33</v>
      </c>
      <c r="C168" s="50" t="s">
        <v>363</v>
      </c>
    </row>
    <row r="169" spans="1:5" ht="52">
      <c r="A169" s="34" t="s">
        <v>10</v>
      </c>
      <c r="B169" s="45" t="s">
        <v>188</v>
      </c>
      <c r="C169" s="50" t="s">
        <v>361</v>
      </c>
    </row>
    <row r="170" spans="1:5">
      <c r="A170" s="39" t="s">
        <v>360</v>
      </c>
      <c r="B170" s="39"/>
      <c r="C170" s="40" t="s">
        <v>407</v>
      </c>
      <c r="D170" s="39"/>
      <c r="E170" s="39"/>
    </row>
    <row r="171" spans="1:5">
      <c r="A171" s="60" t="s">
        <v>159</v>
      </c>
      <c r="B171" s="45" t="s">
        <v>193</v>
      </c>
    </row>
    <row r="172" spans="1:5" ht="39">
      <c r="A172" s="39" t="s">
        <v>79</v>
      </c>
      <c r="B172" s="39"/>
      <c r="C172" s="40" t="s">
        <v>378</v>
      </c>
      <c r="D172" s="39"/>
      <c r="E172" s="39"/>
    </row>
    <row r="173" spans="1:5">
      <c r="A173" s="60" t="s">
        <v>365</v>
      </c>
    </row>
    <row r="174" spans="1:5">
      <c r="A174" s="39" t="s">
        <v>162</v>
      </c>
      <c r="B174" s="39"/>
      <c r="C174" s="39" t="s">
        <v>367</v>
      </c>
      <c r="D174" s="39"/>
      <c r="E174" s="39"/>
    </row>
    <row r="175" spans="1:5">
      <c r="A175" s="51" t="s">
        <v>368</v>
      </c>
      <c r="B175" s="45" t="s">
        <v>193</v>
      </c>
      <c r="C175" s="45" t="s">
        <v>369</v>
      </c>
    </row>
    <row r="176" spans="1:5">
      <c r="A176" s="57" t="s">
        <v>370</v>
      </c>
      <c r="B176" s="55" t="s">
        <v>193</v>
      </c>
      <c r="C176" s="55" t="s">
        <v>371</v>
      </c>
      <c r="D176" s="65"/>
      <c r="E176" s="55"/>
    </row>
    <row r="177" spans="1:5">
      <c r="A177" s="60" t="s">
        <v>366</v>
      </c>
      <c r="B177" s="45" t="s">
        <v>193</v>
      </c>
    </row>
    <row r="178" spans="1:5">
      <c r="A178" s="39" t="s">
        <v>163</v>
      </c>
      <c r="B178" s="39"/>
      <c r="C178" s="39"/>
      <c r="D178" s="39"/>
      <c r="E178" s="39"/>
    </row>
    <row r="179" spans="1:5">
      <c r="A179" s="51" t="s">
        <v>372</v>
      </c>
      <c r="B179" s="45" t="s">
        <v>193</v>
      </c>
      <c r="C179" s="45" t="s">
        <v>373</v>
      </c>
    </row>
    <row r="180" spans="1:5">
      <c r="A180" s="72" t="s">
        <v>374</v>
      </c>
      <c r="B180" s="55" t="s">
        <v>193</v>
      </c>
      <c r="C180" s="55"/>
      <c r="D180" s="65"/>
      <c r="E180" s="55"/>
    </row>
    <row r="181" spans="1:5">
      <c r="A181" s="60" t="s">
        <v>375</v>
      </c>
      <c r="B181" s="45" t="s">
        <v>193</v>
      </c>
    </row>
    <row r="182" spans="1:5">
      <c r="A182" s="39" t="s">
        <v>164</v>
      </c>
      <c r="B182" s="39"/>
      <c r="C182" s="40" t="s">
        <v>376</v>
      </c>
      <c r="D182" s="39"/>
      <c r="E182" s="39"/>
    </row>
    <row r="184" spans="1:5">
      <c r="A184" s="39" t="s">
        <v>165</v>
      </c>
      <c r="B184" s="39"/>
      <c r="C184" s="40" t="s">
        <v>377</v>
      </c>
      <c r="D184" s="39"/>
      <c r="E184" s="39"/>
    </row>
    <row r="185" spans="1:5">
      <c r="A185" s="60" t="s">
        <v>104</v>
      </c>
      <c r="B185" s="45" t="s">
        <v>193</v>
      </c>
    </row>
    <row r="186" spans="1:5">
      <c r="A186" s="60" t="s">
        <v>103</v>
      </c>
      <c r="B186" s="45" t="s">
        <v>193</v>
      </c>
    </row>
    <row r="187" spans="1:5">
      <c r="A187" s="39" t="s">
        <v>290</v>
      </c>
      <c r="B187" s="39"/>
      <c r="C187" s="40" t="s">
        <v>408</v>
      </c>
      <c r="D187" s="39"/>
      <c r="E187" s="39"/>
    </row>
    <row r="188" spans="1:5">
      <c r="A188" s="60" t="s">
        <v>379</v>
      </c>
      <c r="B188" s="45" t="s">
        <v>193</v>
      </c>
      <c r="C188" s="50" t="s">
        <v>380</v>
      </c>
    </row>
    <row r="189" spans="1:5" ht="26">
      <c r="A189" s="60" t="s">
        <v>381</v>
      </c>
      <c r="B189" s="45" t="s">
        <v>188</v>
      </c>
      <c r="C189" s="50" t="s">
        <v>382</v>
      </c>
    </row>
    <row r="190" spans="1:5">
      <c r="A190" s="39" t="s">
        <v>160</v>
      </c>
      <c r="B190" s="39"/>
      <c r="C190" s="40" t="s">
        <v>409</v>
      </c>
      <c r="D190" s="39"/>
      <c r="E190" s="39"/>
    </row>
    <row r="191" spans="1:5">
      <c r="A191" s="60" t="s">
        <v>383</v>
      </c>
      <c r="B191" s="45" t="s">
        <v>193</v>
      </c>
    </row>
    <row r="192" spans="1:5">
      <c r="A192" s="39" t="s">
        <v>72</v>
      </c>
      <c r="B192" s="39"/>
      <c r="C192" s="40" t="s">
        <v>385</v>
      </c>
      <c r="D192" s="39"/>
      <c r="E192" s="39"/>
    </row>
    <row r="194" spans="1:5">
      <c r="A194" s="39" t="s">
        <v>73</v>
      </c>
      <c r="B194" s="39"/>
      <c r="C194" s="40" t="s">
        <v>384</v>
      </c>
      <c r="D194" s="39"/>
      <c r="E194" s="39"/>
    </row>
    <row r="196" spans="1:5">
      <c r="A196" s="39" t="s">
        <v>28</v>
      </c>
      <c r="B196" s="39"/>
      <c r="C196" s="39"/>
      <c r="D196" s="39"/>
      <c r="E196" s="39"/>
    </row>
    <row r="197" spans="1:5">
      <c r="A197" s="60" t="s">
        <v>390</v>
      </c>
      <c r="B197" s="45" t="s">
        <v>391</v>
      </c>
    </row>
    <row r="198" spans="1:5">
      <c r="A198" s="60" t="s">
        <v>392</v>
      </c>
      <c r="B198" s="45" t="s">
        <v>188</v>
      </c>
    </row>
    <row r="199" spans="1:5">
      <c r="A199" s="60" t="s">
        <v>12</v>
      </c>
      <c r="B199" s="45" t="s">
        <v>393</v>
      </c>
    </row>
    <row r="200" spans="1:5">
      <c r="A200" s="39" t="s">
        <v>396</v>
      </c>
      <c r="B200" s="39"/>
      <c r="C200" s="39"/>
      <c r="D200" s="39"/>
      <c r="E200" s="39"/>
    </row>
    <row r="201" spans="1:5">
      <c r="A201" s="60" t="s">
        <v>386</v>
      </c>
      <c r="B201" s="45" t="s">
        <v>193</v>
      </c>
      <c r="C201" s="45" t="s">
        <v>394</v>
      </c>
    </row>
    <row r="202" spans="1:5">
      <c r="A202" s="60" t="s">
        <v>387</v>
      </c>
      <c r="B202" s="45" t="s">
        <v>398</v>
      </c>
      <c r="C202" s="45" t="s">
        <v>397</v>
      </c>
    </row>
    <row r="203" spans="1:5">
      <c r="A203" s="60" t="s">
        <v>388</v>
      </c>
      <c r="B203" s="45" t="s">
        <v>399</v>
      </c>
      <c r="C203" s="45" t="s">
        <v>395</v>
      </c>
    </row>
    <row r="204" spans="1:5">
      <c r="A204" s="39" t="s">
        <v>161</v>
      </c>
      <c r="B204" s="39"/>
      <c r="C204" s="39"/>
      <c r="D204" s="39"/>
      <c r="E204" s="39"/>
    </row>
    <row r="205" spans="1:5">
      <c r="A205" s="60" t="s">
        <v>389</v>
      </c>
      <c r="B205" s="45" t="s">
        <v>193</v>
      </c>
      <c r="C205" s="45" t="s">
        <v>400</v>
      </c>
    </row>
    <row r="206" spans="1:5">
      <c r="A206" s="60" t="s">
        <v>108</v>
      </c>
      <c r="B206" s="45" t="s">
        <v>193</v>
      </c>
      <c r="C206" s="45" t="s">
        <v>401</v>
      </c>
    </row>
  </sheetData>
  <mergeCells count="4">
    <mergeCell ref="A1:A2"/>
    <mergeCell ref="B1:B2"/>
    <mergeCell ref="C1:C2"/>
    <mergeCell ref="D1:E1"/>
  </mergeCells>
  <hyperlinks>
    <hyperlink ref="A49" r:id="rId1" location="disk" display="https://mail.yandex.ru/neo2/ - disk"/>
    <hyperlink ref="A48" r:id="rId2" display="https://github.com/"/>
    <hyperlink ref="A53" r:id="rId3" display="http://www.acronis.ru/homecomputing/trueimage"/>
    <hyperlink ref="A57" r:id="rId4" display="http://www.paragon.ru/home/br-professional"/>
    <hyperlink ref="A60" r:id="rId5" display="https://agilebits.com/onepassword"/>
    <hyperlink ref="A12" r:id="rId6"/>
    <hyperlink ref="A14" r:id="rId7" display="Avast! Free"/>
    <hyperlink ref="A15" r:id="rId8"/>
    <hyperlink ref="A9" r:id="rId9" display="http://brew.sh/index_ru.html"/>
    <hyperlink ref="A18" r:id="rId10" display="http://unarchiver.c3.cx/unarchiver"/>
    <hyperlink ref="A19" r:id="rId11" display="http://www.sopht.jp/en/cleanarchiver/"/>
    <hyperlink ref="A20" r:id="rId12" display="http://www.7-zip.org/"/>
    <hyperlink ref="A21" r:id="rId13" display="http://www.win-rar.ru/"/>
    <hyperlink ref="A23" r:id="rId14"/>
    <hyperlink ref="A24" r:id="rId15"/>
    <hyperlink ref="A47" r:id="rId16" display="https://www.dropbox.com/"/>
    <hyperlink ref="A46" r:id="rId17" display="https://drive.google.com/"/>
    <hyperlink ref="A26" r:id="rId18"/>
    <hyperlink ref="A28" r:id="rId19"/>
    <hyperlink ref="A31" r:id="rId20" tooltip="Подробнее о Astroburn Lite" display="http://www.astroburn.com/rus/products/abLite"/>
    <hyperlink ref="A32" r:id="rId21" tooltip="Подробнее о Astroburn Audio" display="http://www.astroburn.com/rus/products/abAudio"/>
    <hyperlink ref="A33" r:id="rId22"/>
    <hyperlink ref="A35" r:id="rId23"/>
    <hyperlink ref="A37" r:id="rId24"/>
    <hyperlink ref="A39" r:id="rId25"/>
    <hyperlink ref="A43" r:id="rId26"/>
    <hyperlink ref="A71" r:id="rId27" display="MS Office 2010 Professional+"/>
    <hyperlink ref="A72" r:id="rId28"/>
    <hyperlink ref="A74" r:id="rId29"/>
    <hyperlink ref="A76" r:id="rId30"/>
    <hyperlink ref="A79" r:id="rId31"/>
    <hyperlink ref="A84" r:id="rId32"/>
    <hyperlink ref="A85" r:id="rId33"/>
    <hyperlink ref="A86" r:id="rId34"/>
    <hyperlink ref="A87" r:id="rId35"/>
    <hyperlink ref="A88" r:id="rId36"/>
    <hyperlink ref="A89" r:id="rId37"/>
    <hyperlink ref="A102" r:id="rId38"/>
    <hyperlink ref="A103" r:id="rId39"/>
    <hyperlink ref="A112" r:id="rId40"/>
    <hyperlink ref="A113" r:id="rId41"/>
    <hyperlink ref="A111" r:id="rId42"/>
    <hyperlink ref="A110" r:id="rId43"/>
    <hyperlink ref="A120" r:id="rId44"/>
    <hyperlink ref="A125" r:id="rId45"/>
    <hyperlink ref="A130" r:id="rId46"/>
    <hyperlink ref="A133" r:id="rId47"/>
    <hyperlink ref="A134" r:id="rId48"/>
    <hyperlink ref="A135" r:id="rId49"/>
    <hyperlink ref="A137" r:id="rId50"/>
    <hyperlink ref="A138" r:id="rId51"/>
    <hyperlink ref="A141" r:id="rId52"/>
    <hyperlink ref="A142" r:id="rId53"/>
    <hyperlink ref="A143" r:id="rId54"/>
    <hyperlink ref="A150" r:id="rId55"/>
    <hyperlink ref="A151" r:id="rId56"/>
    <hyperlink ref="A161" r:id="rId57"/>
    <hyperlink ref="A169" r:id="rId58"/>
    <hyperlink ref="A168" r:id="rId59"/>
    <hyperlink ref="A171" r:id="rId60"/>
    <hyperlink ref="A173" r:id="rId61"/>
    <hyperlink ref="A177" r:id="rId62"/>
    <hyperlink ref="A180" r:id="rId63"/>
    <hyperlink ref="A181" r:id="rId64"/>
    <hyperlink ref="A185" r:id="rId65"/>
    <hyperlink ref="A186" r:id="rId66"/>
    <hyperlink ref="A188" r:id="rId67"/>
    <hyperlink ref="A189" r:id="rId68"/>
    <hyperlink ref="A191" r:id="rId69" display="WinCVS"/>
    <hyperlink ref="A197" r:id="rId70"/>
    <hyperlink ref="A198" r:id="rId71"/>
    <hyperlink ref="A199" r:id="rId72"/>
    <hyperlink ref="A201" r:id="rId73"/>
    <hyperlink ref="A202" r:id="rId74"/>
    <hyperlink ref="A203" r:id="rId75"/>
    <hyperlink ref="A205" r:id="rId76"/>
    <hyperlink ref="A206" r:id="rId77"/>
    <hyperlink ref="A10" r:id="rId78"/>
  </hyperlinks>
  <pageMargins left="0.75" right="0.75" top="1" bottom="1" header="0.5" footer="0.5"/>
  <pageSetup paperSize="9" orientation="portrait" horizontalDpi="4294967292" verticalDpi="4294967292"/>
  <headerFooter>
    <oddFooter>&amp;LLevel 1 – Confidential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E59"/>
  <sheetViews>
    <sheetView zoomScale="125" zoomScaleNormal="125" zoomScalePageLayoutView="125" workbookViewId="0"/>
  </sheetViews>
  <sheetFormatPr baseColWidth="10" defaultColWidth="8.7109375" defaultRowHeight="13" x14ac:dyDescent="0"/>
  <cols>
    <col min="1" max="1" width="22.42578125" style="9" customWidth="1"/>
    <col min="2" max="2" width="33.42578125" style="9" customWidth="1"/>
    <col min="3" max="3" width="10.42578125" style="29" customWidth="1"/>
    <col min="4" max="5" width="27.85546875" style="9" customWidth="1"/>
    <col min="6" max="16384" width="8.7109375" style="2"/>
  </cols>
  <sheetData>
    <row r="1" spans="1:5" s="14" customFormat="1" ht="14" thickBot="1">
      <c r="A1" s="11" t="s">
        <v>0</v>
      </c>
      <c r="B1" s="83" t="s">
        <v>32</v>
      </c>
      <c r="C1" s="84"/>
      <c r="D1" s="12" t="s">
        <v>33</v>
      </c>
      <c r="E1" s="13" t="s">
        <v>34</v>
      </c>
    </row>
    <row r="2" spans="1:5" s="14" customFormat="1">
      <c r="A2" s="30"/>
      <c r="B2" s="31" t="s">
        <v>97</v>
      </c>
      <c r="C2" s="32" t="s">
        <v>98</v>
      </c>
      <c r="D2" s="31"/>
      <c r="E2" s="33"/>
    </row>
    <row r="3" spans="1:5">
      <c r="A3" s="3" t="s">
        <v>35</v>
      </c>
      <c r="B3" s="6" t="s">
        <v>99</v>
      </c>
      <c r="C3" s="28">
        <v>5100</v>
      </c>
      <c r="D3" s="19" t="s">
        <v>84</v>
      </c>
      <c r="E3" s="20"/>
    </row>
    <row r="4" spans="1:5">
      <c r="A4" s="4" t="s">
        <v>43</v>
      </c>
      <c r="B4" s="6" t="s">
        <v>46</v>
      </c>
      <c r="C4" s="28"/>
      <c r="D4" s="23" t="s">
        <v>85</v>
      </c>
      <c r="E4" s="22"/>
    </row>
    <row r="5" spans="1:5">
      <c r="A5" s="85" t="s">
        <v>22</v>
      </c>
      <c r="B5" s="6" t="s">
        <v>47</v>
      </c>
      <c r="C5" s="28"/>
      <c r="D5" s="21"/>
      <c r="E5" s="22"/>
    </row>
    <row r="6" spans="1:5">
      <c r="A6" s="85"/>
      <c r="B6" s="6" t="s">
        <v>48</v>
      </c>
      <c r="C6" s="28"/>
      <c r="D6" s="21"/>
      <c r="E6" s="22"/>
    </row>
    <row r="7" spans="1:5">
      <c r="A7" s="85" t="s">
        <v>18</v>
      </c>
      <c r="B7" s="6" t="s">
        <v>49</v>
      </c>
      <c r="C7" s="28"/>
      <c r="D7" s="6" t="s">
        <v>92</v>
      </c>
      <c r="E7" s="22"/>
    </row>
    <row r="8" spans="1:5">
      <c r="A8" s="85"/>
      <c r="B8" s="6" t="s">
        <v>36</v>
      </c>
      <c r="C8" s="28"/>
      <c r="D8" s="21"/>
      <c r="E8" s="22"/>
    </row>
    <row r="9" spans="1:5">
      <c r="A9" s="85" t="s">
        <v>4</v>
      </c>
      <c r="B9" s="6" t="s">
        <v>81</v>
      </c>
      <c r="C9" s="28"/>
      <c r="D9" s="6" t="s">
        <v>81</v>
      </c>
      <c r="E9" s="22"/>
    </row>
    <row r="10" spans="1:5" ht="26">
      <c r="A10" s="85"/>
      <c r="B10" s="6" t="s">
        <v>37</v>
      </c>
      <c r="C10" s="28"/>
      <c r="D10" s="21"/>
      <c r="E10" s="22"/>
    </row>
    <row r="11" spans="1:5">
      <c r="A11" s="4" t="s">
        <v>19</v>
      </c>
      <c r="B11" s="6" t="s">
        <v>51</v>
      </c>
      <c r="C11" s="28"/>
      <c r="D11" s="6" t="s">
        <v>51</v>
      </c>
      <c r="E11" s="22"/>
    </row>
    <row r="12" spans="1:5">
      <c r="A12" s="85" t="s">
        <v>38</v>
      </c>
      <c r="B12" s="6" t="s">
        <v>52</v>
      </c>
      <c r="C12" s="28"/>
      <c r="D12" s="21"/>
      <c r="E12" s="22"/>
    </row>
    <row r="13" spans="1:5">
      <c r="A13" s="85"/>
      <c r="B13" s="6" t="s">
        <v>39</v>
      </c>
      <c r="C13" s="28"/>
      <c r="D13" s="21"/>
      <c r="E13" s="22"/>
    </row>
    <row r="14" spans="1:5">
      <c r="A14" s="85"/>
      <c r="B14" s="6" t="s">
        <v>40</v>
      </c>
      <c r="C14" s="28"/>
      <c r="D14" s="21"/>
      <c r="E14" s="22"/>
    </row>
    <row r="15" spans="1:5">
      <c r="A15" s="4" t="s">
        <v>3</v>
      </c>
      <c r="B15" s="6" t="s">
        <v>50</v>
      </c>
      <c r="C15" s="28"/>
      <c r="D15" s="23" t="s">
        <v>86</v>
      </c>
      <c r="E15" s="22"/>
    </row>
    <row r="16" spans="1:5" s="1" customFormat="1" ht="26">
      <c r="A16" s="4" t="s">
        <v>41</v>
      </c>
      <c r="B16" s="6" t="s">
        <v>42</v>
      </c>
      <c r="C16" s="28"/>
      <c r="D16" s="6" t="s">
        <v>87</v>
      </c>
      <c r="E16" s="22"/>
    </row>
    <row r="17" spans="1:5">
      <c r="A17" s="4" t="s">
        <v>27</v>
      </c>
      <c r="B17" s="6" t="s">
        <v>31</v>
      </c>
      <c r="C17" s="28"/>
      <c r="D17" s="21"/>
      <c r="E17" s="22"/>
    </row>
    <row r="18" spans="1:5">
      <c r="A18" s="5" t="s">
        <v>90</v>
      </c>
      <c r="B18" s="6" t="s">
        <v>91</v>
      </c>
      <c r="C18" s="28"/>
      <c r="D18" s="6" t="s">
        <v>91</v>
      </c>
      <c r="E18" s="22"/>
    </row>
    <row r="19" spans="1:5">
      <c r="A19" s="4" t="s">
        <v>5</v>
      </c>
      <c r="B19" s="6" t="s">
        <v>53</v>
      </c>
      <c r="C19" s="28"/>
      <c r="D19" s="6" t="s">
        <v>53</v>
      </c>
      <c r="E19" s="22"/>
    </row>
    <row r="20" spans="1:5" ht="26">
      <c r="A20" s="4" t="s">
        <v>54</v>
      </c>
      <c r="B20" s="6" t="s">
        <v>17</v>
      </c>
      <c r="C20" s="28"/>
      <c r="D20" s="6" t="s">
        <v>17</v>
      </c>
      <c r="E20" s="22"/>
    </row>
    <row r="21" spans="1:5">
      <c r="A21" s="86" t="s">
        <v>55</v>
      </c>
      <c r="B21" s="6" t="s">
        <v>88</v>
      </c>
      <c r="C21" s="28"/>
      <c r="D21" s="6" t="s">
        <v>88</v>
      </c>
      <c r="E21" s="22"/>
    </row>
    <row r="22" spans="1:5">
      <c r="A22" s="87"/>
      <c r="B22" s="6" t="s">
        <v>21</v>
      </c>
      <c r="C22" s="28"/>
      <c r="D22" s="6" t="s">
        <v>89</v>
      </c>
      <c r="E22" s="22"/>
    </row>
    <row r="23" spans="1:5">
      <c r="A23" s="4" t="s">
        <v>60</v>
      </c>
      <c r="B23" s="6" t="s">
        <v>61</v>
      </c>
      <c r="C23" s="28"/>
      <c r="D23" s="15"/>
      <c r="E23" s="16"/>
    </row>
    <row r="24" spans="1:5">
      <c r="A24" s="4" t="s">
        <v>44</v>
      </c>
      <c r="B24" s="6" t="s">
        <v>1</v>
      </c>
      <c r="C24" s="28"/>
      <c r="D24" s="6" t="s">
        <v>1</v>
      </c>
      <c r="E24" s="22"/>
    </row>
    <row r="25" spans="1:5">
      <c r="A25" s="25"/>
      <c r="B25" s="6" t="s">
        <v>113</v>
      </c>
      <c r="C25" s="28"/>
      <c r="D25" s="6"/>
      <c r="E25" s="22"/>
    </row>
    <row r="26" spans="1:5">
      <c r="A26" s="4" t="s">
        <v>45</v>
      </c>
      <c r="B26" s="6" t="s">
        <v>2</v>
      </c>
      <c r="C26" s="28"/>
      <c r="D26" s="6" t="s">
        <v>2</v>
      </c>
      <c r="E26" s="22"/>
    </row>
    <row r="27" spans="1:5">
      <c r="A27" s="4" t="s">
        <v>23</v>
      </c>
      <c r="B27" s="6" t="s">
        <v>83</v>
      </c>
      <c r="C27" s="28"/>
      <c r="D27" s="6" t="s">
        <v>83</v>
      </c>
      <c r="E27" s="22"/>
    </row>
    <row r="28" spans="1:5" ht="26">
      <c r="A28" s="4" t="s">
        <v>24</v>
      </c>
      <c r="B28" s="6" t="s">
        <v>56</v>
      </c>
      <c r="C28" s="28"/>
      <c r="D28" s="21"/>
      <c r="E28" s="22"/>
    </row>
    <row r="29" spans="1:5">
      <c r="A29" s="4" t="s">
        <v>20</v>
      </c>
      <c r="B29" s="6" t="s">
        <v>82</v>
      </c>
      <c r="C29" s="28"/>
      <c r="D29" s="6" t="s">
        <v>82</v>
      </c>
      <c r="E29" s="22"/>
    </row>
    <row r="30" spans="1:5">
      <c r="A30" s="85" t="s">
        <v>57</v>
      </c>
      <c r="B30" s="6" t="s">
        <v>58</v>
      </c>
      <c r="C30" s="28"/>
      <c r="D30" s="6" t="s">
        <v>58</v>
      </c>
      <c r="E30" s="22"/>
    </row>
    <row r="31" spans="1:5">
      <c r="A31" s="85"/>
      <c r="B31" s="6" t="s">
        <v>6</v>
      </c>
      <c r="C31" s="28"/>
      <c r="D31" s="6" t="s">
        <v>6</v>
      </c>
      <c r="E31" s="22"/>
    </row>
    <row r="32" spans="1:5" ht="26">
      <c r="A32" s="4" t="s">
        <v>25</v>
      </c>
      <c r="B32" s="7" t="s">
        <v>59</v>
      </c>
      <c r="C32" s="28"/>
      <c r="D32" s="21"/>
      <c r="E32" s="22"/>
    </row>
    <row r="33" spans="1:5">
      <c r="A33" s="24" t="s">
        <v>93</v>
      </c>
      <c r="B33" s="6" t="s">
        <v>94</v>
      </c>
      <c r="C33" s="28">
        <v>900</v>
      </c>
      <c r="D33" s="23" t="s">
        <v>95</v>
      </c>
      <c r="E33" s="27" t="s">
        <v>96</v>
      </c>
    </row>
    <row r="34" spans="1:5" ht="26">
      <c r="A34" s="24"/>
      <c r="B34" s="6" t="s">
        <v>100</v>
      </c>
      <c r="C34" s="28"/>
      <c r="D34" s="21"/>
      <c r="E34" s="22"/>
    </row>
    <row r="35" spans="1:5">
      <c r="A35" s="4" t="s">
        <v>62</v>
      </c>
      <c r="B35" s="6" t="s">
        <v>9</v>
      </c>
      <c r="C35" s="28"/>
      <c r="D35" s="21"/>
      <c r="E35" s="22"/>
    </row>
    <row r="36" spans="1:5">
      <c r="A36" s="4" t="s">
        <v>79</v>
      </c>
      <c r="B36" s="6" t="s">
        <v>7</v>
      </c>
      <c r="C36" s="28"/>
      <c r="D36" s="21"/>
      <c r="E36" s="22"/>
    </row>
    <row r="37" spans="1:5">
      <c r="A37" s="25" t="s">
        <v>109</v>
      </c>
      <c r="B37" s="6" t="s">
        <v>110</v>
      </c>
      <c r="C37" s="28"/>
      <c r="D37" s="21"/>
      <c r="E37" s="22"/>
    </row>
    <row r="38" spans="1:5">
      <c r="A38" s="25" t="s">
        <v>105</v>
      </c>
      <c r="B38" s="6" t="s">
        <v>106</v>
      </c>
      <c r="C38" s="28"/>
      <c r="D38" s="21"/>
      <c r="E38" s="22"/>
    </row>
    <row r="39" spans="1:5">
      <c r="A39" s="4" t="s">
        <v>80</v>
      </c>
      <c r="B39" s="6" t="s">
        <v>76</v>
      </c>
      <c r="C39" s="28"/>
      <c r="D39" s="21"/>
      <c r="E39" s="22"/>
    </row>
    <row r="40" spans="1:5">
      <c r="A40" s="86" t="s">
        <v>64</v>
      </c>
      <c r="B40" s="6" t="s">
        <v>77</v>
      </c>
      <c r="C40" s="28"/>
      <c r="D40" s="15"/>
      <c r="E40" s="16"/>
    </row>
    <row r="41" spans="1:5">
      <c r="A41" s="87"/>
      <c r="B41" s="6" t="s">
        <v>78</v>
      </c>
      <c r="C41" s="28"/>
      <c r="D41" s="15"/>
      <c r="E41" s="16"/>
    </row>
    <row r="42" spans="1:5">
      <c r="A42" s="26" t="s">
        <v>102</v>
      </c>
      <c r="B42" s="6" t="s">
        <v>103</v>
      </c>
      <c r="C42" s="28"/>
      <c r="D42" s="15"/>
      <c r="E42" s="16"/>
    </row>
    <row r="43" spans="1:5">
      <c r="A43" s="26"/>
      <c r="B43" s="6" t="s">
        <v>104</v>
      </c>
      <c r="C43" s="28"/>
      <c r="D43" s="15"/>
      <c r="E43" s="16"/>
    </row>
    <row r="44" spans="1:5">
      <c r="A44" s="4" t="s">
        <v>63</v>
      </c>
      <c r="B44" s="6" t="s">
        <v>8</v>
      </c>
      <c r="C44" s="28"/>
      <c r="D44" s="21"/>
      <c r="E44" s="22"/>
    </row>
    <row r="45" spans="1:5">
      <c r="A45" s="4" t="s">
        <v>26</v>
      </c>
      <c r="B45" s="6" t="s">
        <v>10</v>
      </c>
      <c r="C45" s="28"/>
      <c r="D45" s="21"/>
      <c r="E45" s="22"/>
    </row>
    <row r="46" spans="1:5">
      <c r="A46" s="85" t="s">
        <v>66</v>
      </c>
      <c r="B46" s="6" t="s">
        <v>71</v>
      </c>
      <c r="C46" s="28"/>
      <c r="D46" s="21"/>
      <c r="E46" s="22"/>
    </row>
    <row r="47" spans="1:5">
      <c r="A47" s="85"/>
      <c r="B47" s="28" t="s">
        <v>101</v>
      </c>
      <c r="C47" s="28"/>
      <c r="D47" s="21"/>
      <c r="E47" s="22"/>
    </row>
    <row r="48" spans="1:5" ht="12.75" customHeight="1">
      <c r="A48" s="85"/>
      <c r="B48" s="6" t="s">
        <v>67</v>
      </c>
      <c r="C48" s="28"/>
      <c r="D48" s="21"/>
      <c r="E48" s="22"/>
    </row>
    <row r="49" spans="1:5">
      <c r="A49" s="4" t="s">
        <v>65</v>
      </c>
      <c r="B49" s="6" t="s">
        <v>11</v>
      </c>
      <c r="C49" s="28"/>
      <c r="D49" s="21"/>
      <c r="E49" s="22"/>
    </row>
    <row r="50" spans="1:5">
      <c r="A50" s="4" t="s">
        <v>28</v>
      </c>
      <c r="B50" s="6" t="s">
        <v>12</v>
      </c>
      <c r="C50" s="28"/>
      <c r="D50" s="21"/>
      <c r="E50" s="22"/>
    </row>
    <row r="51" spans="1:5">
      <c r="A51" s="25" t="s">
        <v>111</v>
      </c>
      <c r="B51" s="6" t="s">
        <v>112</v>
      </c>
      <c r="C51" s="28"/>
      <c r="D51" s="21"/>
      <c r="E51" s="22"/>
    </row>
    <row r="52" spans="1:5">
      <c r="A52" s="4" t="s">
        <v>68</v>
      </c>
      <c r="B52" s="6" t="s">
        <v>13</v>
      </c>
      <c r="C52" s="28"/>
      <c r="D52" s="21"/>
      <c r="E52" s="22"/>
    </row>
    <row r="53" spans="1:5">
      <c r="A53" s="4" t="s">
        <v>69</v>
      </c>
      <c r="B53" s="6" t="s">
        <v>14</v>
      </c>
      <c r="C53" s="28"/>
      <c r="D53" s="21"/>
      <c r="E53" s="22"/>
    </row>
    <row r="54" spans="1:5" ht="26">
      <c r="A54" s="4" t="s">
        <v>29</v>
      </c>
      <c r="B54" s="6" t="s">
        <v>70</v>
      </c>
      <c r="C54" s="28"/>
      <c r="D54" s="21"/>
      <c r="E54" s="22"/>
    </row>
    <row r="55" spans="1:5">
      <c r="A55" s="4" t="s">
        <v>30</v>
      </c>
      <c r="B55" s="6" t="s">
        <v>16</v>
      </c>
      <c r="C55" s="28"/>
      <c r="D55" s="21"/>
      <c r="E55" s="22"/>
    </row>
    <row r="56" spans="1:5">
      <c r="A56" s="26" t="s">
        <v>107</v>
      </c>
      <c r="B56" s="28" t="s">
        <v>108</v>
      </c>
      <c r="C56" s="28"/>
      <c r="D56" s="15"/>
      <c r="E56" s="16"/>
    </row>
    <row r="57" spans="1:5">
      <c r="A57" s="85" t="s">
        <v>72</v>
      </c>
      <c r="B57" s="6" t="s">
        <v>74</v>
      </c>
      <c r="C57" s="28"/>
      <c r="D57" s="15"/>
      <c r="E57" s="16"/>
    </row>
    <row r="58" spans="1:5">
      <c r="A58" s="85"/>
      <c r="B58" s="6" t="s">
        <v>15</v>
      </c>
      <c r="C58" s="28"/>
      <c r="D58" s="15"/>
      <c r="E58" s="16"/>
    </row>
    <row r="59" spans="1:5" ht="14" thickBot="1">
      <c r="A59" s="10" t="s">
        <v>73</v>
      </c>
      <c r="B59" s="8" t="s">
        <v>75</v>
      </c>
      <c r="C59" s="28"/>
      <c r="D59" s="17"/>
      <c r="E59" s="18"/>
    </row>
  </sheetData>
  <mergeCells count="10">
    <mergeCell ref="A57:A58"/>
    <mergeCell ref="A7:A8"/>
    <mergeCell ref="A9:A10"/>
    <mergeCell ref="A12:A14"/>
    <mergeCell ref="A21:A22"/>
    <mergeCell ref="B1:C1"/>
    <mergeCell ref="A5:A6"/>
    <mergeCell ref="A40:A41"/>
    <mergeCell ref="A30:A31"/>
    <mergeCell ref="A46:A48"/>
  </mergeCells>
  <phoneticPr fontId="1" type="noConversion"/>
  <hyperlinks>
    <hyperlink ref="B5" r:id="rId1" tooltip="Подробнее о Astroburn Lite" display="http://www.astroburn.com/rus/products/abLite"/>
    <hyperlink ref="B6" r:id="rId2" tooltip="Подробнее о Astroburn Audio" display="http://www.astroburn.com/rus/products/abAudio"/>
    <hyperlink ref="B4" r:id="rId3"/>
    <hyperlink ref="B15" r:id="rId4"/>
    <hyperlink ref="B9" r:id="rId5" display="Avast! Free"/>
    <hyperlink ref="B10" r:id="rId6" display="Eset Nod32 Antivirus"/>
    <hyperlink ref="B11" r:id="rId7"/>
    <hyperlink ref="B12" r:id="rId8"/>
    <hyperlink ref="B16" r:id="rId9" display="MS Office 2010 Professional+"/>
    <hyperlink ref="B19" r:id="rId10"/>
    <hyperlink ref="B20" r:id="rId11"/>
    <hyperlink ref="B24" r:id="rId12"/>
    <hyperlink ref="B28" r:id="rId13" display="Adobe Photoshop CS2"/>
    <hyperlink ref="B26" r:id="rId14"/>
    <hyperlink ref="B29" r:id="rId15" display="1Password"/>
    <hyperlink ref="B30" r:id="rId16"/>
    <hyperlink ref="B32" r:id="rId17" display="MS SyncToy"/>
    <hyperlink ref="B35" r:id="rId18"/>
    <hyperlink ref="B36" r:id="rId19"/>
    <hyperlink ref="B44" r:id="rId20"/>
    <hyperlink ref="B39" r:id="rId21" display="JProfiler 5"/>
    <hyperlink ref="B45" r:id="rId22"/>
    <hyperlink ref="B46" r:id="rId23" display="XShell"/>
    <hyperlink ref="B49" r:id="rId24"/>
    <hyperlink ref="B50" r:id="rId25"/>
    <hyperlink ref="B52" r:id="rId26"/>
    <hyperlink ref="B53" r:id="rId27"/>
    <hyperlink ref="B54" r:id="rId28" display="Xming"/>
    <hyperlink ref="B55" r:id="rId29"/>
    <hyperlink ref="B17" r:id="rId30"/>
    <hyperlink ref="B3" r:id="rId31" location="1"/>
    <hyperlink ref="B7" r:id="rId32" display="7zip (free)"/>
    <hyperlink ref="B8" r:id="rId33"/>
    <hyperlink ref="B13" r:id="rId34"/>
    <hyperlink ref="B14" r:id="rId35"/>
    <hyperlink ref="B27" r:id="rId36" display="Home Money"/>
    <hyperlink ref="B31" r:id="rId37"/>
    <hyperlink ref="B23" r:id="rId38"/>
    <hyperlink ref="B48" r:id="rId39" display="Putty"/>
    <hyperlink ref="B57" r:id="rId40" display="Jira"/>
    <hyperlink ref="B58" r:id="rId41"/>
    <hyperlink ref="B59" r:id="rId42" display="Confluence"/>
    <hyperlink ref="B40" r:id="rId43" display="JAD,  JD-Core"/>
    <hyperlink ref="B41" r:id="rId44"/>
    <hyperlink ref="D9" r:id="rId45" display="Avast! Free"/>
    <hyperlink ref="D11" r:id="rId46"/>
    <hyperlink ref="D16" r:id="rId47" display="MS Office for Mac 2011 для дома и учебы ()"/>
    <hyperlink ref="D19" r:id="rId48"/>
    <hyperlink ref="D20" r:id="rId49"/>
    <hyperlink ref="D24" r:id="rId50"/>
    <hyperlink ref="D26" r:id="rId51"/>
    <hyperlink ref="D27" r:id="rId52" display="Home Money"/>
    <hyperlink ref="D29" r:id="rId53" display="1Password"/>
    <hyperlink ref="D30" r:id="rId54"/>
    <hyperlink ref="D31" r:id="rId55"/>
    <hyperlink ref="D21" r:id="rId56"/>
    <hyperlink ref="B22" r:id="rId57"/>
    <hyperlink ref="B21" r:id="rId58"/>
    <hyperlink ref="D22" r:id="rId59" display="Beamer (airplay)"/>
    <hyperlink ref="B18" r:id="rId60"/>
    <hyperlink ref="D18" r:id="rId61"/>
    <hyperlink ref="D7" r:id="rId62"/>
    <hyperlink ref="B33" r:id="rId63"/>
    <hyperlink ref="B34" r:id="rId64" display="Paragon Drive Backup 10"/>
    <hyperlink ref="B42" r:id="rId65"/>
    <hyperlink ref="B43" r:id="rId66"/>
    <hyperlink ref="B38" r:id="rId67"/>
    <hyperlink ref="B37" r:id="rId68"/>
    <hyperlink ref="B51" r:id="rId69"/>
    <hyperlink ref="B25" r:id="rId70"/>
  </hyperlinks>
  <pageMargins left="0.75" right="0.75" top="1" bottom="1" header="0.5" footer="0.5"/>
  <pageSetup paperSize="9" scale="53" orientation="portrait" horizontalDpi="4294967293" verticalDpi="4294967293"/>
  <headerFooter alignWithMargins="0">
    <oddFooter>&amp;LLevel 1 – Confidential</oddFooter>
  </headerFooter>
  <legacyDrawing r:id="rId7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/>
  </sheetViews>
  <sheetFormatPr baseColWidth="10" defaultColWidth="8.7109375" defaultRowHeight="13" x14ac:dyDescent="0"/>
  <cols>
    <col min="1" max="1" width="28.5703125" style="160" customWidth="1"/>
    <col min="2" max="2" width="27.85546875" style="2" customWidth="1"/>
    <col min="3" max="3" width="52.28515625" style="160" customWidth="1"/>
    <col min="4" max="4" width="6.28515625" style="160" customWidth="1"/>
    <col min="5" max="5" width="7" style="160" customWidth="1"/>
    <col min="6" max="7" width="9.28515625" style="160" customWidth="1"/>
    <col min="8" max="8" width="9" style="160" customWidth="1"/>
    <col min="9" max="9" width="12" style="161" customWidth="1"/>
    <col min="10" max="16384" width="8.7109375" style="2"/>
  </cols>
  <sheetData>
    <row r="1" spans="1:9" s="93" customFormat="1">
      <c r="A1" s="88" t="s">
        <v>0</v>
      </c>
      <c r="B1" s="89" t="s">
        <v>410</v>
      </c>
      <c r="C1" s="88" t="s">
        <v>411</v>
      </c>
      <c r="D1" s="90" t="s">
        <v>412</v>
      </c>
      <c r="E1" s="90" t="s">
        <v>413</v>
      </c>
      <c r="F1" s="90" t="s">
        <v>414</v>
      </c>
      <c r="G1" s="90" t="s">
        <v>415</v>
      </c>
      <c r="H1" s="91" t="s">
        <v>416</v>
      </c>
      <c r="I1" s="92"/>
    </row>
    <row r="2" spans="1:9" s="100" customFormat="1" ht="91">
      <c r="A2" s="94" t="s">
        <v>417</v>
      </c>
      <c r="B2" s="95" t="s">
        <v>418</v>
      </c>
      <c r="C2" s="94" t="s">
        <v>419</v>
      </c>
      <c r="D2" s="96">
        <v>10</v>
      </c>
      <c r="E2" s="96"/>
      <c r="F2" s="97" t="s">
        <v>420</v>
      </c>
      <c r="G2" s="97"/>
      <c r="H2" s="98">
        <v>5500</v>
      </c>
      <c r="I2" s="99" t="s">
        <v>421</v>
      </c>
    </row>
    <row r="3" spans="1:9" ht="143">
      <c r="A3" s="94" t="s">
        <v>417</v>
      </c>
      <c r="B3" s="95" t="s">
        <v>422</v>
      </c>
      <c r="C3" s="94" t="s">
        <v>423</v>
      </c>
      <c r="D3" s="96" t="s">
        <v>424</v>
      </c>
      <c r="E3" s="96" t="s">
        <v>420</v>
      </c>
      <c r="F3" s="96"/>
      <c r="G3" s="101" t="s">
        <v>420</v>
      </c>
      <c r="H3" s="102">
        <v>11990</v>
      </c>
      <c r="I3" s="103" t="s">
        <v>421</v>
      </c>
    </row>
    <row r="4" spans="1:9" ht="26">
      <c r="A4" s="104" t="s">
        <v>425</v>
      </c>
      <c r="B4" s="95" t="s">
        <v>46</v>
      </c>
      <c r="C4" s="104" t="s">
        <v>426</v>
      </c>
      <c r="D4" s="96">
        <v>90</v>
      </c>
      <c r="E4" s="96" t="s">
        <v>420</v>
      </c>
      <c r="F4" s="96"/>
      <c r="G4" s="96"/>
      <c r="H4" s="105"/>
      <c r="I4" s="106" t="s">
        <v>427</v>
      </c>
    </row>
    <row r="5" spans="1:9">
      <c r="A5" s="107" t="s">
        <v>18</v>
      </c>
      <c r="B5" s="108" t="s">
        <v>225</v>
      </c>
      <c r="C5" s="107" t="s">
        <v>428</v>
      </c>
      <c r="D5" s="109"/>
      <c r="E5" s="109" t="s">
        <v>420</v>
      </c>
      <c r="F5" s="110" t="s">
        <v>420</v>
      </c>
      <c r="G5" s="110"/>
      <c r="H5" s="111">
        <v>29</v>
      </c>
      <c r="I5" s="112" t="s">
        <v>429</v>
      </c>
    </row>
    <row r="6" spans="1:9" s="1" customFormat="1">
      <c r="A6" s="113" t="s">
        <v>18</v>
      </c>
      <c r="B6" s="114" t="s">
        <v>49</v>
      </c>
      <c r="C6" s="113"/>
      <c r="D6" s="115">
        <v>80</v>
      </c>
      <c r="E6" s="115"/>
      <c r="F6" s="116"/>
      <c r="G6" s="116" t="s">
        <v>420</v>
      </c>
      <c r="H6" s="117"/>
      <c r="I6" s="118" t="s">
        <v>427</v>
      </c>
    </row>
    <row r="7" spans="1:9">
      <c r="A7" s="113" t="s">
        <v>3</v>
      </c>
      <c r="B7" s="114" t="s">
        <v>50</v>
      </c>
      <c r="C7" s="113"/>
      <c r="D7" s="115">
        <v>40</v>
      </c>
      <c r="E7" s="115" t="s">
        <v>420</v>
      </c>
      <c r="F7" s="116" t="s">
        <v>420</v>
      </c>
      <c r="G7" s="116" t="s">
        <v>420</v>
      </c>
      <c r="H7" s="117"/>
      <c r="I7" s="118" t="s">
        <v>427</v>
      </c>
    </row>
    <row r="8" spans="1:9" ht="38.25" customHeight="1">
      <c r="A8" s="113" t="s">
        <v>4</v>
      </c>
      <c r="B8" s="114" t="s">
        <v>430</v>
      </c>
      <c r="C8" s="113"/>
      <c r="D8" s="115">
        <v>20</v>
      </c>
      <c r="E8" s="115"/>
      <c r="F8" s="116"/>
      <c r="G8" s="116"/>
      <c r="H8" s="117"/>
      <c r="I8" s="118" t="s">
        <v>427</v>
      </c>
    </row>
    <row r="9" spans="1:9">
      <c r="A9" s="107" t="s">
        <v>4</v>
      </c>
      <c r="B9" s="108" t="s">
        <v>216</v>
      </c>
      <c r="C9" s="107" t="s">
        <v>431</v>
      </c>
      <c r="D9" s="109"/>
      <c r="E9" s="109" t="s">
        <v>420</v>
      </c>
      <c r="F9" s="110" t="s">
        <v>420</v>
      </c>
      <c r="G9" s="110"/>
      <c r="H9" s="111">
        <v>1080</v>
      </c>
      <c r="I9" s="112" t="s">
        <v>421</v>
      </c>
    </row>
    <row r="10" spans="1:9">
      <c r="A10" s="113" t="s">
        <v>19</v>
      </c>
      <c r="B10" s="114" t="s">
        <v>51</v>
      </c>
      <c r="C10" s="113"/>
      <c r="D10" s="115">
        <v>120</v>
      </c>
      <c r="E10" s="115" t="s">
        <v>420</v>
      </c>
      <c r="F10" s="115"/>
      <c r="G10" s="119" t="s">
        <v>420</v>
      </c>
      <c r="H10" s="117"/>
      <c r="I10" s="118" t="s">
        <v>427</v>
      </c>
    </row>
    <row r="11" spans="1:9" ht="52">
      <c r="A11" s="107" t="s">
        <v>432</v>
      </c>
      <c r="B11" s="108" t="s">
        <v>236</v>
      </c>
      <c r="C11" s="107" t="s">
        <v>433</v>
      </c>
      <c r="D11" s="109"/>
      <c r="E11" s="109" t="s">
        <v>420</v>
      </c>
      <c r="F11" s="109"/>
      <c r="G11" s="120" t="s">
        <v>420</v>
      </c>
      <c r="H11" s="121"/>
      <c r="I11" s="122" t="s">
        <v>427</v>
      </c>
    </row>
    <row r="12" spans="1:9" ht="26">
      <c r="A12" s="107" t="s">
        <v>432</v>
      </c>
      <c r="B12" s="108" t="s">
        <v>238</v>
      </c>
      <c r="C12" s="107" t="s">
        <v>434</v>
      </c>
      <c r="D12" s="109">
        <v>160</v>
      </c>
      <c r="E12" s="109"/>
      <c r="F12" s="109"/>
      <c r="G12" s="109"/>
      <c r="H12" s="111">
        <v>46</v>
      </c>
      <c r="I12" s="112" t="s">
        <v>429</v>
      </c>
    </row>
    <row r="13" spans="1:9" ht="52">
      <c r="A13" s="107" t="s">
        <v>435</v>
      </c>
      <c r="B13" s="108" t="s">
        <v>436</v>
      </c>
      <c r="C13" s="107" t="s">
        <v>437</v>
      </c>
      <c r="D13" s="110"/>
      <c r="E13" s="109" t="s">
        <v>420</v>
      </c>
      <c r="F13" s="109"/>
      <c r="G13" s="109"/>
      <c r="H13" s="111">
        <v>15000</v>
      </c>
      <c r="I13" s="112" t="s">
        <v>421</v>
      </c>
    </row>
    <row r="14" spans="1:9" s="1" customFormat="1" ht="52">
      <c r="A14" s="104" t="s">
        <v>435</v>
      </c>
      <c r="B14" s="95" t="s">
        <v>438</v>
      </c>
      <c r="C14" s="104" t="s">
        <v>439</v>
      </c>
      <c r="D14" s="97">
        <v>170</v>
      </c>
      <c r="E14" s="96"/>
      <c r="F14" s="96"/>
      <c r="G14" s="101" t="s">
        <v>420</v>
      </c>
      <c r="H14" s="102">
        <v>14990</v>
      </c>
      <c r="I14" s="103" t="s">
        <v>421</v>
      </c>
    </row>
    <row r="15" spans="1:9" ht="26">
      <c r="A15" s="107" t="s">
        <v>5</v>
      </c>
      <c r="B15" s="108" t="s">
        <v>440</v>
      </c>
      <c r="C15" s="107" t="s">
        <v>441</v>
      </c>
      <c r="D15" s="109"/>
      <c r="E15" s="109" t="s">
        <v>420</v>
      </c>
      <c r="F15" s="109"/>
      <c r="G15" s="109"/>
      <c r="H15" s="121"/>
      <c r="I15" s="122" t="s">
        <v>427</v>
      </c>
    </row>
    <row r="16" spans="1:9" ht="65">
      <c r="A16" s="104" t="s">
        <v>5</v>
      </c>
      <c r="B16" s="95" t="s">
        <v>53</v>
      </c>
      <c r="C16" s="104" t="s">
        <v>442</v>
      </c>
      <c r="D16" s="96">
        <v>30</v>
      </c>
      <c r="E16" s="97"/>
      <c r="F16" s="97" t="s">
        <v>420</v>
      </c>
      <c r="G16" s="97" t="s">
        <v>420</v>
      </c>
      <c r="H16" s="105"/>
      <c r="I16" s="106" t="s">
        <v>427</v>
      </c>
    </row>
    <row r="17" spans="1:9">
      <c r="A17" s="123" t="s">
        <v>417</v>
      </c>
      <c r="B17" s="114" t="s">
        <v>443</v>
      </c>
      <c r="C17" s="113"/>
      <c r="D17" s="115">
        <v>60</v>
      </c>
      <c r="E17" s="115" t="s">
        <v>420</v>
      </c>
      <c r="F17" s="116" t="s">
        <v>420</v>
      </c>
      <c r="G17" s="116" t="s">
        <v>420</v>
      </c>
      <c r="H17" s="117"/>
      <c r="I17" s="118" t="s">
        <v>427</v>
      </c>
    </row>
    <row r="18" spans="1:9">
      <c r="A18" s="123" t="s">
        <v>417</v>
      </c>
      <c r="B18" s="114" t="s">
        <v>444</v>
      </c>
      <c r="C18" s="113"/>
      <c r="D18" s="115">
        <v>70</v>
      </c>
      <c r="E18" s="115" t="s">
        <v>420</v>
      </c>
      <c r="F18" s="115"/>
      <c r="G18" s="115"/>
      <c r="H18" s="117"/>
      <c r="I18" s="118" t="s">
        <v>427</v>
      </c>
    </row>
    <row r="19" spans="1:9">
      <c r="A19" s="123" t="s">
        <v>417</v>
      </c>
      <c r="B19" s="114" t="s">
        <v>445</v>
      </c>
      <c r="C19" s="113"/>
      <c r="D19" s="115">
        <v>50</v>
      </c>
      <c r="E19" s="115" t="s">
        <v>420</v>
      </c>
      <c r="F19" s="115"/>
      <c r="G19" s="119" t="s">
        <v>420</v>
      </c>
      <c r="H19" s="117"/>
      <c r="I19" s="118" t="s">
        <v>427</v>
      </c>
    </row>
    <row r="20" spans="1:9" s="129" customFormat="1">
      <c r="A20" s="124" t="s">
        <v>446</v>
      </c>
      <c r="B20" s="125" t="s">
        <v>447</v>
      </c>
      <c r="C20" s="124"/>
      <c r="D20" s="126"/>
      <c r="E20" s="126"/>
      <c r="F20" s="126"/>
      <c r="G20" s="126"/>
      <c r="H20" s="127"/>
      <c r="I20" s="128" t="s">
        <v>427</v>
      </c>
    </row>
    <row r="21" spans="1:9" ht="26">
      <c r="A21" s="113" t="s">
        <v>448</v>
      </c>
      <c r="B21" s="114" t="s">
        <v>17</v>
      </c>
      <c r="C21" s="113"/>
      <c r="D21" s="115">
        <v>200</v>
      </c>
      <c r="E21" s="115" t="s">
        <v>420</v>
      </c>
      <c r="F21" s="115"/>
      <c r="G21" s="115"/>
      <c r="H21" s="117"/>
      <c r="I21" s="118" t="s">
        <v>427</v>
      </c>
    </row>
    <row r="22" spans="1:9">
      <c r="A22" s="107" t="s">
        <v>449</v>
      </c>
      <c r="B22" s="108" t="s">
        <v>450</v>
      </c>
      <c r="C22" s="107" t="s">
        <v>451</v>
      </c>
      <c r="D22" s="109"/>
      <c r="E22" s="109" t="s">
        <v>420</v>
      </c>
      <c r="F22" s="109"/>
      <c r="G22" s="109"/>
      <c r="H22" s="121"/>
      <c r="I22" s="122" t="s">
        <v>427</v>
      </c>
    </row>
    <row r="23" spans="1:9">
      <c r="A23" s="124" t="s">
        <v>20</v>
      </c>
      <c r="B23" s="125" t="s">
        <v>196</v>
      </c>
      <c r="C23" s="124" t="s">
        <v>452</v>
      </c>
      <c r="D23" s="126"/>
      <c r="E23" s="126"/>
      <c r="F23" s="126"/>
      <c r="G23" s="126"/>
      <c r="H23" s="127">
        <f>9.95*31</f>
        <v>308.45</v>
      </c>
      <c r="I23" s="128" t="s">
        <v>421</v>
      </c>
    </row>
    <row r="24" spans="1:9">
      <c r="A24" s="124" t="s">
        <v>453</v>
      </c>
      <c r="B24" s="125" t="s">
        <v>454</v>
      </c>
      <c r="C24" s="124" t="s">
        <v>455</v>
      </c>
      <c r="D24" s="126"/>
      <c r="E24" s="126"/>
      <c r="F24" s="126"/>
      <c r="G24" s="126"/>
      <c r="H24" s="127"/>
      <c r="I24" s="128" t="s">
        <v>427</v>
      </c>
    </row>
    <row r="25" spans="1:9" ht="26">
      <c r="A25" s="113" t="s">
        <v>456</v>
      </c>
      <c r="B25" s="114" t="s">
        <v>1</v>
      </c>
      <c r="C25" s="113"/>
      <c r="D25" s="115">
        <v>190</v>
      </c>
      <c r="E25" s="116"/>
      <c r="F25" s="116"/>
      <c r="G25" s="116" t="s">
        <v>420</v>
      </c>
      <c r="H25" s="117"/>
      <c r="I25" s="118" t="s">
        <v>427</v>
      </c>
    </row>
    <row r="26" spans="1:9">
      <c r="A26" s="113" t="s">
        <v>119</v>
      </c>
      <c r="B26" s="114" t="s">
        <v>2</v>
      </c>
      <c r="C26" s="113"/>
      <c r="D26" s="115">
        <v>150</v>
      </c>
      <c r="E26" s="115" t="s">
        <v>420</v>
      </c>
      <c r="F26" s="115"/>
      <c r="G26" s="115"/>
      <c r="H26" s="117"/>
      <c r="I26" s="118" t="s">
        <v>427</v>
      </c>
    </row>
    <row r="27" spans="1:9">
      <c r="A27" s="113" t="s">
        <v>457</v>
      </c>
      <c r="B27" s="114" t="s">
        <v>21</v>
      </c>
      <c r="C27" s="113"/>
      <c r="D27" s="115">
        <v>180</v>
      </c>
      <c r="E27" s="116" t="s">
        <v>420</v>
      </c>
      <c r="F27" s="116"/>
      <c r="G27" s="116"/>
      <c r="H27" s="117"/>
      <c r="I27" s="118" t="s">
        <v>427</v>
      </c>
    </row>
    <row r="28" spans="1:9">
      <c r="A28" s="124" t="s">
        <v>457</v>
      </c>
      <c r="B28" s="130" t="s">
        <v>458</v>
      </c>
      <c r="C28" s="124" t="s">
        <v>459</v>
      </c>
      <c r="D28" s="126"/>
      <c r="E28" s="126"/>
      <c r="F28" s="126"/>
      <c r="G28" s="126"/>
      <c r="H28" s="127"/>
      <c r="I28" s="128"/>
    </row>
    <row r="29" spans="1:9">
      <c r="A29" s="124" t="s">
        <v>457</v>
      </c>
      <c r="B29" s="130" t="s">
        <v>460</v>
      </c>
      <c r="C29" s="124" t="s">
        <v>459</v>
      </c>
      <c r="D29" s="126"/>
      <c r="E29" s="126"/>
      <c r="F29" s="126"/>
      <c r="G29" s="126"/>
      <c r="H29" s="127"/>
      <c r="I29" s="128"/>
    </row>
    <row r="30" spans="1:9">
      <c r="A30" s="124" t="s">
        <v>22</v>
      </c>
      <c r="B30" s="130" t="s">
        <v>245</v>
      </c>
      <c r="C30" s="124" t="s">
        <v>461</v>
      </c>
      <c r="D30" s="126"/>
      <c r="E30" s="126"/>
      <c r="F30" s="126"/>
      <c r="G30" s="126"/>
      <c r="H30" s="127">
        <v>3000</v>
      </c>
      <c r="I30" s="128" t="s">
        <v>421</v>
      </c>
    </row>
    <row r="31" spans="1:9">
      <c r="A31" s="104" t="s">
        <v>22</v>
      </c>
      <c r="B31" s="95" t="s">
        <v>47</v>
      </c>
      <c r="C31" s="104" t="s">
        <v>462</v>
      </c>
      <c r="D31" s="96">
        <v>100</v>
      </c>
      <c r="E31" s="97"/>
      <c r="F31" s="97"/>
      <c r="G31" s="97"/>
      <c r="H31" s="105"/>
      <c r="I31" s="106" t="s">
        <v>427</v>
      </c>
    </row>
    <row r="32" spans="1:9">
      <c r="A32" s="104" t="s">
        <v>22</v>
      </c>
      <c r="B32" s="95" t="s">
        <v>48</v>
      </c>
      <c r="C32" s="104" t="s">
        <v>462</v>
      </c>
      <c r="D32" s="96">
        <v>110</v>
      </c>
      <c r="E32" s="97"/>
      <c r="F32" s="97"/>
      <c r="G32" s="97"/>
      <c r="H32" s="105"/>
      <c r="I32" s="106" t="s">
        <v>427</v>
      </c>
    </row>
    <row r="33" spans="1:9">
      <c r="A33" s="124" t="s">
        <v>463</v>
      </c>
      <c r="B33" s="130" t="s">
        <v>464</v>
      </c>
      <c r="C33" s="131" t="s">
        <v>465</v>
      </c>
      <c r="D33" s="126"/>
      <c r="E33" s="126"/>
      <c r="F33" s="126"/>
      <c r="G33" s="126"/>
      <c r="H33" s="127"/>
      <c r="I33" s="128"/>
    </row>
    <row r="34" spans="1:9">
      <c r="A34" s="124" t="s">
        <v>466</v>
      </c>
      <c r="B34" s="130" t="s">
        <v>467</v>
      </c>
      <c r="C34" s="124" t="s">
        <v>468</v>
      </c>
      <c r="D34" s="126"/>
      <c r="E34" s="126"/>
      <c r="F34" s="126"/>
      <c r="G34" s="126"/>
      <c r="H34" s="127"/>
      <c r="I34" s="128"/>
    </row>
    <row r="35" spans="1:9">
      <c r="A35" s="124" t="s">
        <v>23</v>
      </c>
      <c r="B35" s="130" t="s">
        <v>354</v>
      </c>
      <c r="C35" s="131" t="s">
        <v>469</v>
      </c>
      <c r="D35" s="126"/>
      <c r="E35" s="126"/>
      <c r="F35" s="126"/>
      <c r="G35" s="126"/>
      <c r="H35" s="127"/>
      <c r="I35" s="128"/>
    </row>
    <row r="36" spans="1:9">
      <c r="A36" s="113" t="s">
        <v>24</v>
      </c>
      <c r="B36" s="114" t="s">
        <v>470</v>
      </c>
      <c r="C36" s="113"/>
      <c r="D36" s="115">
        <v>230</v>
      </c>
      <c r="E36" s="116"/>
      <c r="F36" s="116"/>
      <c r="G36" s="116"/>
      <c r="H36" s="132">
        <v>30000</v>
      </c>
      <c r="I36" s="133" t="s">
        <v>421</v>
      </c>
    </row>
    <row r="37" spans="1:9">
      <c r="A37" s="124" t="s">
        <v>471</v>
      </c>
      <c r="B37" s="130" t="s">
        <v>472</v>
      </c>
      <c r="C37" s="124" t="s">
        <v>473</v>
      </c>
      <c r="D37" s="126"/>
      <c r="E37" s="126"/>
      <c r="F37" s="126"/>
      <c r="G37" s="126"/>
      <c r="H37" s="127"/>
      <c r="I37" s="128" t="s">
        <v>427</v>
      </c>
    </row>
    <row r="38" spans="1:9">
      <c r="A38" s="124" t="s">
        <v>25</v>
      </c>
      <c r="B38" s="134" t="s">
        <v>474</v>
      </c>
      <c r="C38" s="124" t="s">
        <v>475</v>
      </c>
      <c r="D38" s="126"/>
      <c r="E38" s="126"/>
      <c r="F38" s="126"/>
      <c r="G38" s="126"/>
      <c r="H38" s="127">
        <f>60*31</f>
        <v>1860</v>
      </c>
      <c r="I38" s="128" t="s">
        <v>421</v>
      </c>
    </row>
    <row r="39" spans="1:9">
      <c r="A39" s="113" t="s">
        <v>93</v>
      </c>
      <c r="B39" s="114" t="s">
        <v>476</v>
      </c>
      <c r="C39" s="113" t="s">
        <v>477</v>
      </c>
      <c r="D39" s="115">
        <v>220</v>
      </c>
      <c r="E39" s="115" t="s">
        <v>420</v>
      </c>
      <c r="F39" s="115"/>
      <c r="G39" s="115"/>
      <c r="H39" s="132">
        <v>9900</v>
      </c>
      <c r="I39" s="133" t="s">
        <v>421</v>
      </c>
    </row>
    <row r="40" spans="1:9">
      <c r="A40" s="135" t="s">
        <v>478</v>
      </c>
      <c r="B40" s="136" t="s">
        <v>479</v>
      </c>
      <c r="C40" s="135" t="s">
        <v>480</v>
      </c>
      <c r="D40" s="126"/>
      <c r="E40" s="137"/>
      <c r="F40" s="137"/>
      <c r="G40" s="137"/>
      <c r="H40" s="138">
        <v>10</v>
      </c>
      <c r="I40" s="139" t="s">
        <v>429</v>
      </c>
    </row>
    <row r="41" spans="1:9">
      <c r="A41" s="113" t="s">
        <v>481</v>
      </c>
      <c r="B41" s="140" t="s">
        <v>482</v>
      </c>
      <c r="C41" s="113"/>
      <c r="D41" s="116"/>
      <c r="E41" s="115" t="s">
        <v>420</v>
      </c>
      <c r="F41" s="115"/>
      <c r="G41" s="115"/>
      <c r="H41" s="117"/>
      <c r="I41" s="118" t="s">
        <v>427</v>
      </c>
    </row>
    <row r="42" spans="1:9">
      <c r="A42" s="113" t="s">
        <v>483</v>
      </c>
      <c r="B42" s="114" t="s">
        <v>484</v>
      </c>
      <c r="C42" s="113" t="s">
        <v>485</v>
      </c>
      <c r="D42" s="116">
        <v>210</v>
      </c>
      <c r="E42" s="116"/>
      <c r="F42" s="116"/>
      <c r="G42" s="116"/>
      <c r="H42" s="117"/>
      <c r="I42" s="118" t="s">
        <v>427</v>
      </c>
    </row>
    <row r="43" spans="1:9">
      <c r="A43" s="141" t="s">
        <v>120</v>
      </c>
      <c r="B43" s="142" t="s">
        <v>249</v>
      </c>
      <c r="C43" s="141"/>
      <c r="D43" s="143"/>
      <c r="E43" s="143"/>
      <c r="F43" s="143"/>
      <c r="G43" s="143"/>
      <c r="H43" s="144"/>
      <c r="I43" s="145"/>
    </row>
    <row r="44" spans="1:9">
      <c r="A44" s="141" t="s">
        <v>486</v>
      </c>
      <c r="B44" s="142" t="s">
        <v>487</v>
      </c>
      <c r="C44" s="141"/>
      <c r="D44" s="143"/>
      <c r="E44" s="143"/>
      <c r="F44" s="143"/>
      <c r="G44" s="143"/>
      <c r="H44" s="144"/>
      <c r="I44" s="145"/>
    </row>
    <row r="45" spans="1:9">
      <c r="A45" s="141" t="s">
        <v>486</v>
      </c>
      <c r="B45" s="146" t="s">
        <v>488</v>
      </c>
      <c r="C45" s="141"/>
      <c r="D45" s="143"/>
      <c r="E45" s="143"/>
      <c r="F45" s="143"/>
      <c r="G45" s="143"/>
      <c r="H45" s="144"/>
      <c r="I45" s="145"/>
    </row>
    <row r="46" spans="1:9">
      <c r="A46" s="113" t="s">
        <v>20</v>
      </c>
      <c r="B46" s="114" t="s">
        <v>192</v>
      </c>
      <c r="C46" s="113"/>
      <c r="D46" s="116">
        <v>140</v>
      </c>
      <c r="E46" s="116"/>
      <c r="F46" s="116"/>
      <c r="G46" s="116" t="s">
        <v>420</v>
      </c>
      <c r="H46" s="132">
        <v>50</v>
      </c>
      <c r="I46" s="133" t="s">
        <v>429</v>
      </c>
    </row>
    <row r="47" spans="1:9">
      <c r="A47" s="113" t="s">
        <v>25</v>
      </c>
      <c r="B47" s="114" t="s">
        <v>6</v>
      </c>
      <c r="C47" s="113"/>
      <c r="D47" s="116">
        <v>130</v>
      </c>
      <c r="E47" s="116"/>
      <c r="F47" s="116"/>
      <c r="G47" s="116" t="s">
        <v>420</v>
      </c>
      <c r="H47" s="117"/>
      <c r="I47" s="118" t="s">
        <v>427</v>
      </c>
    </row>
    <row r="48" spans="1:9" ht="26">
      <c r="A48" s="113" t="s">
        <v>25</v>
      </c>
      <c r="B48" s="114" t="s">
        <v>489</v>
      </c>
      <c r="C48" s="113" t="s">
        <v>490</v>
      </c>
      <c r="D48" s="116"/>
      <c r="E48" s="116" t="s">
        <v>420</v>
      </c>
      <c r="F48" s="116"/>
      <c r="G48" s="116"/>
      <c r="H48" s="117"/>
      <c r="I48" s="118" t="s">
        <v>427</v>
      </c>
    </row>
    <row r="49" spans="1:9">
      <c r="A49" s="104" t="s">
        <v>491</v>
      </c>
      <c r="B49" s="147" t="s">
        <v>492</v>
      </c>
      <c r="C49" s="104" t="s">
        <v>493</v>
      </c>
      <c r="D49" s="97"/>
      <c r="E49" s="97" t="s">
        <v>420</v>
      </c>
      <c r="F49" s="97"/>
      <c r="G49" s="97"/>
      <c r="H49" s="105"/>
      <c r="I49" s="106" t="s">
        <v>427</v>
      </c>
    </row>
    <row r="50" spans="1:9">
      <c r="A50" s="113" t="s">
        <v>494</v>
      </c>
      <c r="B50" s="114" t="s">
        <v>9</v>
      </c>
      <c r="C50" s="113" t="s">
        <v>495</v>
      </c>
      <c r="D50" s="116"/>
      <c r="E50" s="116"/>
      <c r="F50" s="116"/>
      <c r="G50" s="116" t="s">
        <v>420</v>
      </c>
      <c r="H50" s="117"/>
      <c r="I50" s="118" t="s">
        <v>427</v>
      </c>
    </row>
    <row r="51" spans="1:9" ht="26">
      <c r="A51" s="113" t="s">
        <v>496</v>
      </c>
      <c r="B51" s="114" t="s">
        <v>7</v>
      </c>
      <c r="C51" s="113"/>
      <c r="D51" s="116"/>
      <c r="E51" s="116"/>
      <c r="F51" s="116"/>
      <c r="G51" s="116" t="s">
        <v>420</v>
      </c>
      <c r="H51" s="117"/>
      <c r="I51" s="118" t="s">
        <v>427</v>
      </c>
    </row>
    <row r="52" spans="1:9">
      <c r="A52" s="113" t="s">
        <v>497</v>
      </c>
      <c r="B52" s="114" t="s">
        <v>8</v>
      </c>
      <c r="C52" s="113"/>
      <c r="D52" s="116"/>
      <c r="E52" s="116"/>
      <c r="F52" s="116"/>
      <c r="G52" s="116" t="s">
        <v>420</v>
      </c>
      <c r="H52" s="117"/>
      <c r="I52" s="118" t="s">
        <v>427</v>
      </c>
    </row>
    <row r="53" spans="1:9">
      <c r="A53" s="113" t="s">
        <v>498</v>
      </c>
      <c r="B53" s="114" t="s">
        <v>499</v>
      </c>
      <c r="C53" s="113" t="s">
        <v>500</v>
      </c>
      <c r="D53" s="116"/>
      <c r="E53" s="116"/>
      <c r="F53" s="116"/>
      <c r="G53" s="116" t="s">
        <v>420</v>
      </c>
      <c r="H53" s="148">
        <v>500</v>
      </c>
      <c r="I53" s="149" t="s">
        <v>429</v>
      </c>
    </row>
    <row r="54" spans="1:9">
      <c r="A54" s="141" t="s">
        <v>498</v>
      </c>
      <c r="B54" s="142" t="s">
        <v>501</v>
      </c>
      <c r="C54" s="141"/>
      <c r="D54" s="143"/>
      <c r="E54" s="143"/>
      <c r="F54" s="143"/>
      <c r="G54" s="143"/>
      <c r="H54" s="144"/>
      <c r="I54" s="145"/>
    </row>
    <row r="55" spans="1:9">
      <c r="A55" s="113" t="s">
        <v>26</v>
      </c>
      <c r="B55" s="114" t="s">
        <v>10</v>
      </c>
      <c r="C55" s="113"/>
      <c r="D55" s="116"/>
      <c r="E55" s="116"/>
      <c r="F55" s="116"/>
      <c r="G55" s="116" t="s">
        <v>420</v>
      </c>
      <c r="H55" s="117"/>
      <c r="I55" s="118" t="s">
        <v>427</v>
      </c>
    </row>
    <row r="56" spans="1:9">
      <c r="A56" s="113" t="s">
        <v>502</v>
      </c>
      <c r="B56" s="114" t="s">
        <v>503</v>
      </c>
      <c r="C56" s="113"/>
      <c r="D56" s="116"/>
      <c r="E56" s="116"/>
      <c r="F56" s="116"/>
      <c r="G56" s="116" t="s">
        <v>420</v>
      </c>
      <c r="H56" s="117"/>
      <c r="I56" s="118" t="s">
        <v>427</v>
      </c>
    </row>
    <row r="57" spans="1:9">
      <c r="A57" s="113" t="s">
        <v>504</v>
      </c>
      <c r="B57" s="114" t="s">
        <v>11</v>
      </c>
      <c r="C57" s="113"/>
      <c r="D57" s="116"/>
      <c r="E57" s="116"/>
      <c r="F57" s="116"/>
      <c r="G57" s="116" t="s">
        <v>420</v>
      </c>
      <c r="H57" s="117"/>
      <c r="I57" s="118" t="s">
        <v>427</v>
      </c>
    </row>
    <row r="58" spans="1:9">
      <c r="A58" s="131" t="s">
        <v>27</v>
      </c>
      <c r="B58" s="150" t="s">
        <v>505</v>
      </c>
      <c r="C58" s="131" t="s">
        <v>506</v>
      </c>
      <c r="D58" s="151"/>
      <c r="E58" s="151"/>
      <c r="F58" s="151"/>
      <c r="G58" s="151"/>
      <c r="H58" s="152">
        <v>60</v>
      </c>
      <c r="I58" s="153" t="s">
        <v>429</v>
      </c>
    </row>
    <row r="59" spans="1:9">
      <c r="A59" s="113" t="s">
        <v>27</v>
      </c>
      <c r="B59" s="114" t="s">
        <v>31</v>
      </c>
      <c r="C59" s="113" t="s">
        <v>507</v>
      </c>
      <c r="D59" s="116"/>
      <c r="E59" s="116"/>
      <c r="F59" s="116"/>
      <c r="G59" s="116" t="s">
        <v>420</v>
      </c>
      <c r="H59" s="117"/>
      <c r="I59" s="154" t="s">
        <v>427</v>
      </c>
    </row>
    <row r="60" spans="1:9">
      <c r="A60" s="113" t="s">
        <v>28</v>
      </c>
      <c r="B60" s="114" t="s">
        <v>12</v>
      </c>
      <c r="C60" s="113"/>
      <c r="D60" s="116"/>
      <c r="E60" s="116"/>
      <c r="F60" s="116"/>
      <c r="G60" s="116" t="s">
        <v>420</v>
      </c>
      <c r="H60" s="117"/>
      <c r="I60" s="118" t="s">
        <v>427</v>
      </c>
    </row>
    <row r="61" spans="1:9">
      <c r="A61" s="113" t="s">
        <v>396</v>
      </c>
      <c r="B61" s="114" t="s">
        <v>13</v>
      </c>
      <c r="C61" s="113" t="s">
        <v>508</v>
      </c>
      <c r="D61" s="116"/>
      <c r="E61" s="116"/>
      <c r="F61" s="116"/>
      <c r="G61" s="116" t="s">
        <v>420</v>
      </c>
      <c r="H61" s="117"/>
      <c r="I61" s="118" t="s">
        <v>427</v>
      </c>
    </row>
    <row r="62" spans="1:9">
      <c r="A62" s="113" t="s">
        <v>396</v>
      </c>
      <c r="B62" s="114" t="s">
        <v>14</v>
      </c>
      <c r="C62" s="113" t="s">
        <v>509</v>
      </c>
      <c r="D62" s="116"/>
      <c r="E62" s="116"/>
      <c r="F62" s="116"/>
      <c r="G62" s="116" t="s">
        <v>420</v>
      </c>
      <c r="H62" s="117"/>
      <c r="I62" s="118" t="s">
        <v>427</v>
      </c>
    </row>
    <row r="63" spans="1:9">
      <c r="A63" s="141"/>
      <c r="B63" s="142" t="s">
        <v>510</v>
      </c>
      <c r="C63" s="141"/>
      <c r="D63" s="143"/>
      <c r="E63" s="143"/>
      <c r="F63" s="143"/>
      <c r="G63" s="143"/>
      <c r="H63" s="144"/>
      <c r="I63" s="145"/>
    </row>
    <row r="64" spans="1:9">
      <c r="A64" s="113" t="s">
        <v>29</v>
      </c>
      <c r="B64" s="114" t="s">
        <v>511</v>
      </c>
      <c r="C64" s="113" t="s">
        <v>512</v>
      </c>
      <c r="D64" s="116"/>
      <c r="E64" s="116"/>
      <c r="F64" s="116"/>
      <c r="G64" s="116" t="s">
        <v>420</v>
      </c>
      <c r="H64" s="117"/>
      <c r="I64" s="118" t="s">
        <v>427</v>
      </c>
    </row>
    <row r="65" spans="1:9">
      <c r="A65" s="113" t="s">
        <v>30</v>
      </c>
      <c r="B65" s="114" t="s">
        <v>16</v>
      </c>
      <c r="C65" s="113"/>
      <c r="D65" s="116"/>
      <c r="E65" s="116"/>
      <c r="F65" s="116"/>
      <c r="G65" s="116" t="s">
        <v>420</v>
      </c>
      <c r="H65" s="117"/>
      <c r="I65" s="118" t="s">
        <v>427</v>
      </c>
    </row>
    <row r="66" spans="1:9">
      <c r="A66" s="141"/>
      <c r="B66" s="142" t="s">
        <v>513</v>
      </c>
      <c r="C66" s="141"/>
      <c r="D66" s="143"/>
      <c r="E66" s="143"/>
      <c r="F66" s="143"/>
      <c r="G66" s="143"/>
      <c r="H66" s="144"/>
      <c r="I66" s="145"/>
    </row>
    <row r="67" spans="1:9">
      <c r="A67" s="141"/>
      <c r="B67" s="142" t="s">
        <v>15</v>
      </c>
      <c r="C67" s="141"/>
      <c r="D67" s="143"/>
      <c r="E67" s="143"/>
      <c r="F67" s="143"/>
      <c r="G67" s="143"/>
      <c r="H67" s="144"/>
      <c r="I67" s="145"/>
    </row>
    <row r="68" spans="1:9" ht="14" thickBot="1">
      <c r="A68" s="155"/>
      <c r="B68" s="156" t="s">
        <v>514</v>
      </c>
      <c r="C68" s="155"/>
      <c r="D68" s="157"/>
      <c r="E68" s="157"/>
      <c r="F68" s="157"/>
      <c r="G68" s="157"/>
      <c r="H68" s="158"/>
      <c r="I68" s="159"/>
    </row>
  </sheetData>
  <mergeCells count="1">
    <mergeCell ref="H1:I1"/>
  </mergeCells>
  <hyperlinks>
    <hyperlink ref="B2" r:id="rId1"/>
    <hyperlink ref="B3" r:id="rId2"/>
    <hyperlink ref="B31" r:id="rId3" tooltip="Подробнее о Astroburn Lite" display="http://www.astroburn.com/rus/products/abLite"/>
    <hyperlink ref="B32" r:id="rId4" tooltip="Подробнее о Astroburn Audio" display="http://www.astroburn.com/rus/products/abAudio"/>
    <hyperlink ref="B4" r:id="rId5"/>
    <hyperlink ref="B5" r:id="rId6"/>
    <hyperlink ref="B6" r:id="rId7"/>
    <hyperlink ref="B7" r:id="rId8"/>
    <hyperlink ref="B8" r:id="rId9"/>
    <hyperlink ref="B9" r:id="rId10"/>
    <hyperlink ref="B10" r:id="rId11"/>
    <hyperlink ref="B11" r:id="rId12"/>
    <hyperlink ref="B12" r:id="rId13"/>
    <hyperlink ref="B13" r:id="rId14"/>
    <hyperlink ref="B14" r:id="rId15"/>
    <hyperlink ref="B15" r:id="rId16"/>
    <hyperlink ref="B16" r:id="rId17"/>
    <hyperlink ref="B17" r:id="rId18"/>
    <hyperlink ref="B18" r:id="rId19"/>
    <hyperlink ref="B19" r:id="rId20"/>
    <hyperlink ref="B20" r:id="rId21"/>
    <hyperlink ref="B21" r:id="rId22"/>
    <hyperlink ref="B22" r:id="rId23"/>
    <hyperlink ref="B23" r:id="rId24"/>
    <hyperlink ref="B24" r:id="rId25"/>
    <hyperlink ref="B25" r:id="rId26"/>
    <hyperlink ref="B36" r:id="rId27"/>
    <hyperlink ref="B26" r:id="rId28"/>
    <hyperlink ref="B27" r:id="rId29"/>
    <hyperlink ref="B38" r:id="rId30"/>
    <hyperlink ref="B39" r:id="rId31"/>
    <hyperlink ref="B40" r:id="rId32"/>
    <hyperlink ref="B42" r:id="rId33"/>
    <hyperlink ref="B45" r:id="rId34"/>
    <hyperlink ref="B46" r:id="rId35"/>
    <hyperlink ref="B47" r:id="rId36"/>
    <hyperlink ref="B48" r:id="rId37"/>
    <hyperlink ref="B50" r:id="rId38"/>
    <hyperlink ref="B51" r:id="rId39"/>
    <hyperlink ref="B52" r:id="rId40"/>
    <hyperlink ref="B53" r:id="rId41"/>
    <hyperlink ref="B55" r:id="rId42"/>
    <hyperlink ref="B56" r:id="rId43"/>
    <hyperlink ref="B57" r:id="rId44"/>
    <hyperlink ref="B58" r:id="rId45"/>
    <hyperlink ref="B60" r:id="rId46"/>
    <hyperlink ref="B61" r:id="rId47"/>
    <hyperlink ref="B62" r:id="rId48"/>
    <hyperlink ref="B64" r:id="rId49"/>
    <hyperlink ref="B65" r:id="rId50"/>
    <hyperlink ref="B59" r:id="rId5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/>
  </sheetViews>
  <sheetFormatPr baseColWidth="10" defaultColWidth="8.7109375" defaultRowHeight="13" x14ac:dyDescent="0"/>
  <cols>
    <col min="1" max="1" width="28.5703125" style="187" customWidth="1"/>
    <col min="2" max="2" width="27.28515625" customWidth="1"/>
    <col min="3" max="3" width="18.42578125" style="188" customWidth="1"/>
    <col min="4" max="4" width="18.7109375" style="189" customWidth="1"/>
    <col min="5" max="5" width="49.140625" style="187" customWidth="1"/>
    <col min="6" max="6" width="8" style="187" customWidth="1"/>
    <col min="7" max="8" width="9.7109375" style="187" customWidth="1"/>
    <col min="9" max="9" width="12.140625" style="190" customWidth="1"/>
    <col min="10" max="10" width="46.42578125" customWidth="1"/>
  </cols>
  <sheetData>
    <row r="1" spans="1:10" s="163" customFormat="1">
      <c r="A1" s="162" t="s">
        <v>0</v>
      </c>
      <c r="B1" s="163" t="s">
        <v>410</v>
      </c>
      <c r="C1" s="164" t="s">
        <v>515</v>
      </c>
      <c r="D1" s="165" t="s">
        <v>516</v>
      </c>
      <c r="E1" s="162" t="s">
        <v>411</v>
      </c>
      <c r="F1" s="162" t="s">
        <v>412</v>
      </c>
      <c r="G1" s="162" t="s">
        <v>413</v>
      </c>
      <c r="H1" s="162" t="s">
        <v>414</v>
      </c>
      <c r="I1" s="166" t="s">
        <v>416</v>
      </c>
      <c r="J1" s="163" t="s">
        <v>517</v>
      </c>
    </row>
    <row r="2" spans="1:10" s="174" customFormat="1" ht="26">
      <c r="A2" s="167" t="s">
        <v>35</v>
      </c>
      <c r="B2" s="168" t="s">
        <v>518</v>
      </c>
      <c r="C2" s="169" t="s">
        <v>519</v>
      </c>
      <c r="D2" s="170">
        <v>100</v>
      </c>
      <c r="E2" s="167" t="s">
        <v>520</v>
      </c>
      <c r="F2" s="167" t="s">
        <v>420</v>
      </c>
      <c r="G2" s="167"/>
      <c r="H2" s="171" t="s">
        <v>420</v>
      </c>
      <c r="I2" s="172">
        <v>5497.5</v>
      </c>
      <c r="J2" s="173"/>
    </row>
    <row r="3" spans="1:10" ht="26">
      <c r="A3" s="167"/>
      <c r="B3" s="168" t="s">
        <v>521</v>
      </c>
      <c r="C3" s="169" t="s">
        <v>522</v>
      </c>
      <c r="D3" s="170">
        <v>100</v>
      </c>
      <c r="E3" s="167" t="s">
        <v>523</v>
      </c>
      <c r="F3" s="167" t="s">
        <v>424</v>
      </c>
      <c r="G3" s="167" t="s">
        <v>420</v>
      </c>
      <c r="H3" s="167"/>
      <c r="I3" s="175"/>
      <c r="J3" s="173" t="s">
        <v>524</v>
      </c>
    </row>
    <row r="4" spans="1:10">
      <c r="A4" s="171" t="s">
        <v>525</v>
      </c>
      <c r="B4" s="168" t="s">
        <v>46</v>
      </c>
      <c r="C4" s="176" t="s">
        <v>526</v>
      </c>
      <c r="D4" s="177">
        <v>300</v>
      </c>
      <c r="E4" s="171"/>
      <c r="F4" s="167" t="s">
        <v>420</v>
      </c>
      <c r="G4" s="167" t="s">
        <v>420</v>
      </c>
      <c r="H4" s="167"/>
      <c r="I4" s="178">
        <v>0</v>
      </c>
      <c r="J4" s="179" t="s">
        <v>527</v>
      </c>
    </row>
    <row r="5" spans="1:10">
      <c r="A5" s="171" t="s">
        <v>528</v>
      </c>
      <c r="B5" s="168" t="s">
        <v>225</v>
      </c>
      <c r="C5" s="176" t="s">
        <v>529</v>
      </c>
      <c r="D5" s="177">
        <v>500</v>
      </c>
      <c r="E5" s="171"/>
      <c r="F5" s="167" t="s">
        <v>420</v>
      </c>
      <c r="G5" s="167" t="s">
        <v>420</v>
      </c>
      <c r="H5" s="171" t="s">
        <v>420</v>
      </c>
      <c r="I5" s="178">
        <f>29*30</f>
        <v>870</v>
      </c>
      <c r="J5" s="179" t="s">
        <v>530</v>
      </c>
    </row>
    <row r="6" spans="1:10" s="181" customFormat="1">
      <c r="A6" s="180" t="s">
        <v>528</v>
      </c>
      <c r="B6" s="181" t="s">
        <v>49</v>
      </c>
      <c r="C6" s="182"/>
      <c r="D6" s="183"/>
      <c r="E6" s="180"/>
      <c r="F6" s="184"/>
      <c r="G6" s="184"/>
      <c r="H6" s="180"/>
      <c r="I6" s="185"/>
      <c r="J6" s="186"/>
    </row>
    <row r="7" spans="1:10">
      <c r="A7" s="187" t="s">
        <v>3</v>
      </c>
      <c r="B7" t="s">
        <v>50</v>
      </c>
      <c r="C7" s="188" t="s">
        <v>531</v>
      </c>
      <c r="D7" s="189">
        <v>600</v>
      </c>
      <c r="F7" s="167" t="s">
        <v>420</v>
      </c>
      <c r="G7" s="167" t="s">
        <v>420</v>
      </c>
      <c r="H7" s="171" t="s">
        <v>420</v>
      </c>
      <c r="I7" s="190">
        <v>0</v>
      </c>
      <c r="J7" s="191" t="s">
        <v>532</v>
      </c>
    </row>
    <row r="8" spans="1:10">
      <c r="A8" s="187" t="s">
        <v>35</v>
      </c>
      <c r="B8" t="s">
        <v>533</v>
      </c>
      <c r="D8" s="189">
        <v>800</v>
      </c>
      <c r="F8" s="167" t="s">
        <v>420</v>
      </c>
      <c r="G8" s="167" t="s">
        <v>420</v>
      </c>
      <c r="H8" s="171" t="s">
        <v>420</v>
      </c>
      <c r="I8" s="190">
        <v>0</v>
      </c>
    </row>
    <row r="9" spans="1:10" ht="38.25" customHeight="1">
      <c r="A9" s="187" t="s">
        <v>35</v>
      </c>
      <c r="B9" t="s">
        <v>534</v>
      </c>
      <c r="D9" s="189">
        <v>1100</v>
      </c>
      <c r="F9" s="167" t="s">
        <v>420</v>
      </c>
      <c r="G9" s="167" t="s">
        <v>420</v>
      </c>
      <c r="H9" s="171" t="s">
        <v>420</v>
      </c>
      <c r="I9" s="190">
        <v>0</v>
      </c>
    </row>
    <row r="10" spans="1:10">
      <c r="A10" s="187" t="s">
        <v>4</v>
      </c>
      <c r="B10" t="s">
        <v>535</v>
      </c>
      <c r="C10" s="188" t="s">
        <v>536</v>
      </c>
      <c r="D10" s="189">
        <v>1200</v>
      </c>
      <c r="E10" s="187" t="s">
        <v>537</v>
      </c>
      <c r="F10" s="167" t="s">
        <v>420</v>
      </c>
      <c r="G10" s="167" t="s">
        <v>420</v>
      </c>
      <c r="H10" s="171" t="s">
        <v>420</v>
      </c>
      <c r="I10" s="190">
        <v>1690</v>
      </c>
      <c r="J10" s="191" t="s">
        <v>538</v>
      </c>
    </row>
    <row r="11" spans="1:10" ht="26">
      <c r="A11" s="187" t="s">
        <v>539</v>
      </c>
      <c r="B11" t="s">
        <v>51</v>
      </c>
      <c r="C11" s="188" t="s">
        <v>540</v>
      </c>
      <c r="D11" s="189">
        <v>1300</v>
      </c>
      <c r="F11" s="167" t="s">
        <v>420</v>
      </c>
      <c r="G11" s="167" t="s">
        <v>420</v>
      </c>
      <c r="H11" s="167"/>
      <c r="I11" s="190">
        <v>0</v>
      </c>
      <c r="J11" s="191" t="s">
        <v>541</v>
      </c>
    </row>
    <row r="12" spans="1:10" ht="26">
      <c r="A12" s="187" t="s">
        <v>542</v>
      </c>
      <c r="B12" t="s">
        <v>236</v>
      </c>
      <c r="C12" s="188" t="s">
        <v>543</v>
      </c>
      <c r="D12" s="189">
        <v>1400</v>
      </c>
      <c r="E12" s="187" t="s">
        <v>544</v>
      </c>
      <c r="F12" s="167" t="s">
        <v>420</v>
      </c>
      <c r="G12" s="167" t="s">
        <v>420</v>
      </c>
      <c r="H12" s="167"/>
      <c r="I12" s="190">
        <v>0</v>
      </c>
      <c r="J12" s="192" t="s">
        <v>545</v>
      </c>
    </row>
    <row r="13" spans="1:10" ht="52">
      <c r="A13" s="171" t="s">
        <v>546</v>
      </c>
      <c r="B13" s="168" t="s">
        <v>547</v>
      </c>
      <c r="C13" s="176" t="s">
        <v>548</v>
      </c>
      <c r="D13" s="177">
        <v>1600</v>
      </c>
      <c r="E13" s="171" t="s">
        <v>549</v>
      </c>
      <c r="F13" s="167" t="s">
        <v>420</v>
      </c>
      <c r="G13" s="171"/>
      <c r="H13" s="171"/>
      <c r="I13" s="178">
        <v>15000</v>
      </c>
      <c r="J13" s="179" t="s">
        <v>550</v>
      </c>
    </row>
    <row r="14" spans="1:10">
      <c r="A14" s="171"/>
      <c r="B14" s="168" t="s">
        <v>547</v>
      </c>
      <c r="C14" s="176" t="s">
        <v>551</v>
      </c>
      <c r="D14" s="177">
        <v>1700</v>
      </c>
      <c r="E14" s="171" t="s">
        <v>549</v>
      </c>
      <c r="F14" s="171"/>
      <c r="G14" s="167" t="s">
        <v>420</v>
      </c>
      <c r="H14" s="167"/>
      <c r="I14" s="178">
        <v>0</v>
      </c>
      <c r="J14" s="168"/>
    </row>
    <row r="15" spans="1:10" s="181" customFormat="1">
      <c r="A15" s="180"/>
      <c r="B15" s="181" t="s">
        <v>547</v>
      </c>
      <c r="C15" s="182" t="s">
        <v>552</v>
      </c>
      <c r="D15" s="183"/>
      <c r="E15" s="180"/>
      <c r="F15" s="180"/>
      <c r="G15" s="184"/>
      <c r="H15" s="184"/>
      <c r="I15" s="185"/>
    </row>
    <row r="16" spans="1:10" ht="26">
      <c r="A16" s="187" t="s">
        <v>5</v>
      </c>
      <c r="B16" t="s">
        <v>440</v>
      </c>
      <c r="C16" s="188" t="s">
        <v>553</v>
      </c>
      <c r="D16" s="189">
        <v>1900</v>
      </c>
      <c r="E16" s="187" t="s">
        <v>554</v>
      </c>
      <c r="F16" s="167" t="s">
        <v>420</v>
      </c>
      <c r="G16" s="167" t="s">
        <v>420</v>
      </c>
      <c r="H16" s="167"/>
      <c r="I16" s="190">
        <v>0</v>
      </c>
      <c r="J16" s="191" t="s">
        <v>555</v>
      </c>
    </row>
    <row r="17" spans="1:10">
      <c r="A17" s="187" t="s">
        <v>5</v>
      </c>
      <c r="B17" t="s">
        <v>53</v>
      </c>
      <c r="C17" s="188" t="s">
        <v>556</v>
      </c>
      <c r="D17" s="189">
        <v>2300</v>
      </c>
      <c r="E17" s="187" t="s">
        <v>557</v>
      </c>
      <c r="F17" s="167" t="s">
        <v>420</v>
      </c>
      <c r="H17" s="187" t="s">
        <v>420</v>
      </c>
      <c r="I17" s="190">
        <v>0</v>
      </c>
      <c r="J17" s="191" t="s">
        <v>558</v>
      </c>
    </row>
    <row r="18" spans="1:10">
      <c r="A18" s="187" t="s">
        <v>35</v>
      </c>
      <c r="B18" t="s">
        <v>443</v>
      </c>
      <c r="C18" s="188" t="s">
        <v>559</v>
      </c>
      <c r="D18" s="189">
        <v>2500</v>
      </c>
      <c r="F18" s="167" t="s">
        <v>420</v>
      </c>
      <c r="G18" s="167" t="s">
        <v>420</v>
      </c>
      <c r="H18" s="171" t="s">
        <v>420</v>
      </c>
      <c r="I18" s="190">
        <v>0</v>
      </c>
      <c r="J18" s="191" t="s">
        <v>560</v>
      </c>
    </row>
    <row r="19" spans="1:10">
      <c r="A19" s="187" t="s">
        <v>5</v>
      </c>
      <c r="B19" t="s">
        <v>444</v>
      </c>
      <c r="C19" s="188" t="s">
        <v>561</v>
      </c>
      <c r="D19" s="189">
        <v>2600</v>
      </c>
      <c r="F19" s="167" t="s">
        <v>420</v>
      </c>
      <c r="G19" s="167" t="s">
        <v>420</v>
      </c>
      <c r="H19" s="167"/>
      <c r="I19" s="190">
        <v>0</v>
      </c>
      <c r="J19" t="s">
        <v>562</v>
      </c>
    </row>
    <row r="20" spans="1:10">
      <c r="B20" t="s">
        <v>445</v>
      </c>
      <c r="C20" s="188" t="s">
        <v>563</v>
      </c>
      <c r="D20" s="189">
        <v>2700</v>
      </c>
      <c r="F20" s="167" t="s">
        <v>420</v>
      </c>
      <c r="G20" s="167" t="s">
        <v>420</v>
      </c>
      <c r="H20" s="167"/>
      <c r="I20" s="190">
        <v>0</v>
      </c>
      <c r="J20" s="191" t="s">
        <v>564</v>
      </c>
    </row>
    <row r="21" spans="1:10">
      <c r="B21" t="s">
        <v>447</v>
      </c>
      <c r="C21" s="188" t="s">
        <v>565</v>
      </c>
      <c r="D21" s="189">
        <v>2800</v>
      </c>
      <c r="F21" s="167" t="s">
        <v>420</v>
      </c>
      <c r="I21" s="190">
        <v>0</v>
      </c>
      <c r="J21" t="s">
        <v>566</v>
      </c>
    </row>
    <row r="22" spans="1:10">
      <c r="B22" t="s">
        <v>567</v>
      </c>
      <c r="C22" s="188" t="s">
        <v>568</v>
      </c>
      <c r="D22" s="189">
        <v>2900</v>
      </c>
      <c r="F22" s="167" t="s">
        <v>420</v>
      </c>
      <c r="G22" s="167" t="s">
        <v>420</v>
      </c>
      <c r="H22" s="167"/>
      <c r="I22" s="190">
        <v>0</v>
      </c>
      <c r="J22" t="s">
        <v>569</v>
      </c>
    </row>
    <row r="23" spans="1:10">
      <c r="B23" t="s">
        <v>450</v>
      </c>
      <c r="C23" s="188" t="s">
        <v>570</v>
      </c>
      <c r="D23" s="189">
        <v>3000</v>
      </c>
      <c r="F23" s="167" t="s">
        <v>420</v>
      </c>
      <c r="G23" s="167" t="s">
        <v>420</v>
      </c>
      <c r="H23" s="167"/>
      <c r="I23" s="190">
        <v>0</v>
      </c>
      <c r="J23" t="s">
        <v>571</v>
      </c>
    </row>
    <row r="24" spans="1:10">
      <c r="B24" t="s">
        <v>196</v>
      </c>
      <c r="C24" s="188" t="s">
        <v>572</v>
      </c>
      <c r="D24" s="189">
        <v>3100</v>
      </c>
      <c r="F24" s="167" t="s">
        <v>420</v>
      </c>
      <c r="G24" s="167" t="s">
        <v>420</v>
      </c>
      <c r="H24" s="167"/>
      <c r="I24" s="190">
        <f>9.95*31</f>
        <v>308.45</v>
      </c>
      <c r="J24" t="s">
        <v>573</v>
      </c>
    </row>
    <row r="25" spans="1:10">
      <c r="B25" t="s">
        <v>454</v>
      </c>
      <c r="C25" s="188" t="s">
        <v>574</v>
      </c>
      <c r="D25" s="189">
        <v>3200</v>
      </c>
      <c r="F25" s="167" t="s">
        <v>420</v>
      </c>
      <c r="I25" s="190">
        <v>0</v>
      </c>
      <c r="J25" t="s">
        <v>575</v>
      </c>
    </row>
    <row r="26" spans="1:10">
      <c r="B26" t="s">
        <v>1</v>
      </c>
      <c r="C26" s="188" t="s">
        <v>576</v>
      </c>
      <c r="D26" s="189">
        <v>3300</v>
      </c>
      <c r="F26" s="167" t="s">
        <v>420</v>
      </c>
      <c r="I26" s="190">
        <v>0</v>
      </c>
      <c r="J26" t="s">
        <v>577</v>
      </c>
    </row>
    <row r="27" spans="1:10">
      <c r="B27" t="s">
        <v>2</v>
      </c>
      <c r="C27" s="188" t="s">
        <v>578</v>
      </c>
      <c r="D27" s="189">
        <v>3400</v>
      </c>
      <c r="F27" s="167" t="s">
        <v>420</v>
      </c>
      <c r="G27" s="167" t="s">
        <v>420</v>
      </c>
      <c r="H27" s="167"/>
      <c r="I27" s="190">
        <v>0</v>
      </c>
      <c r="J27" t="s">
        <v>579</v>
      </c>
    </row>
    <row r="28" spans="1:10">
      <c r="B28" t="s">
        <v>580</v>
      </c>
      <c r="C28" s="188" t="s">
        <v>581</v>
      </c>
      <c r="D28" s="189">
        <v>3500</v>
      </c>
      <c r="F28" s="167" t="s">
        <v>420</v>
      </c>
      <c r="G28" s="187" t="s">
        <v>420</v>
      </c>
      <c r="I28" s="190">
        <v>0</v>
      </c>
      <c r="J28" t="s">
        <v>582</v>
      </c>
    </row>
    <row r="29" spans="1:10">
      <c r="A29" s="193"/>
      <c r="B29" s="194" t="s">
        <v>458</v>
      </c>
      <c r="C29" s="195"/>
      <c r="D29" s="196">
        <v>3600</v>
      </c>
      <c r="E29" s="193" t="s">
        <v>583</v>
      </c>
      <c r="F29" s="193"/>
      <c r="G29" s="193"/>
      <c r="H29" s="193"/>
      <c r="I29" s="197"/>
      <c r="J29" s="194"/>
    </row>
    <row r="30" spans="1:10">
      <c r="A30" s="193"/>
      <c r="B30" s="194" t="s">
        <v>460</v>
      </c>
      <c r="C30" s="195"/>
      <c r="D30" s="196">
        <v>3700</v>
      </c>
      <c r="E30" s="193" t="s">
        <v>583</v>
      </c>
      <c r="F30" s="193"/>
      <c r="G30" s="193"/>
      <c r="H30" s="193"/>
      <c r="I30" s="197"/>
      <c r="J30" s="194"/>
    </row>
    <row r="31" spans="1:10">
      <c r="B31" t="s">
        <v>245</v>
      </c>
      <c r="C31" s="188" t="s">
        <v>584</v>
      </c>
      <c r="D31" s="189">
        <v>3800</v>
      </c>
      <c r="F31" s="167" t="s">
        <v>420</v>
      </c>
      <c r="I31" s="190">
        <v>3000</v>
      </c>
      <c r="J31" t="s">
        <v>585</v>
      </c>
    </row>
    <row r="32" spans="1:10">
      <c r="A32" s="193"/>
      <c r="B32" s="194" t="s">
        <v>464</v>
      </c>
      <c r="C32" s="195"/>
      <c r="D32" s="196">
        <v>3900</v>
      </c>
      <c r="E32" s="193" t="s">
        <v>583</v>
      </c>
      <c r="F32" s="193"/>
      <c r="G32" s="193"/>
      <c r="H32" s="193"/>
      <c r="I32" s="197"/>
      <c r="J32" s="194"/>
    </row>
    <row r="33" spans="1:10">
      <c r="A33" s="193"/>
      <c r="B33" s="194" t="s">
        <v>467</v>
      </c>
      <c r="C33" s="195"/>
      <c r="D33" s="196">
        <v>4000</v>
      </c>
      <c r="E33" s="193" t="s">
        <v>583</v>
      </c>
      <c r="F33" s="193"/>
      <c r="G33" s="193"/>
      <c r="H33" s="193"/>
      <c r="I33" s="197"/>
      <c r="J33" s="194"/>
    </row>
    <row r="34" spans="1:10">
      <c r="A34" s="193"/>
      <c r="B34" s="194" t="s">
        <v>354</v>
      </c>
      <c r="C34" s="195"/>
      <c r="D34" s="196">
        <v>4100</v>
      </c>
      <c r="E34" s="193" t="s">
        <v>583</v>
      </c>
      <c r="F34" s="193"/>
      <c r="G34" s="193"/>
      <c r="H34" s="193"/>
      <c r="I34" s="197"/>
      <c r="J34" s="194"/>
    </row>
    <row r="35" spans="1:10">
      <c r="B35" t="s">
        <v>586</v>
      </c>
      <c r="C35" s="188" t="s">
        <v>587</v>
      </c>
      <c r="D35" s="189">
        <v>4200</v>
      </c>
      <c r="F35" s="167" t="s">
        <v>420</v>
      </c>
      <c r="I35" s="190">
        <v>30000</v>
      </c>
      <c r="J35" t="s">
        <v>588</v>
      </c>
    </row>
    <row r="36" spans="1:10">
      <c r="A36" s="193"/>
      <c r="B36" s="194" t="s">
        <v>472</v>
      </c>
      <c r="C36" s="195"/>
      <c r="D36" s="196">
        <v>4300</v>
      </c>
      <c r="E36" s="193" t="s">
        <v>583</v>
      </c>
      <c r="F36" s="193"/>
      <c r="G36" s="193"/>
      <c r="H36" s="193"/>
      <c r="I36" s="197"/>
      <c r="J36" s="194"/>
    </row>
    <row r="37" spans="1:10">
      <c r="B37" t="s">
        <v>474</v>
      </c>
      <c r="C37" s="188" t="s">
        <v>589</v>
      </c>
      <c r="D37" s="189">
        <v>4400</v>
      </c>
      <c r="F37" s="167" t="s">
        <v>420</v>
      </c>
      <c r="G37" s="167" t="s">
        <v>420</v>
      </c>
      <c r="H37" s="167"/>
      <c r="I37" s="190">
        <f>60*31</f>
        <v>1860</v>
      </c>
      <c r="J37" t="s">
        <v>590</v>
      </c>
    </row>
    <row r="38" spans="1:10">
      <c r="B38" t="s">
        <v>187</v>
      </c>
      <c r="C38" s="188" t="s">
        <v>591</v>
      </c>
      <c r="D38" s="189">
        <v>4500</v>
      </c>
      <c r="F38" s="167" t="s">
        <v>420</v>
      </c>
      <c r="G38" s="167" t="s">
        <v>420</v>
      </c>
      <c r="H38" s="167"/>
      <c r="I38" s="190">
        <v>7000</v>
      </c>
      <c r="J38" s="191" t="s">
        <v>592</v>
      </c>
    </row>
    <row r="39" spans="1:10">
      <c r="B39" t="s">
        <v>479</v>
      </c>
      <c r="D39" s="189">
        <v>4600</v>
      </c>
      <c r="F39" s="167" t="s">
        <v>420</v>
      </c>
      <c r="I39" s="190">
        <v>0</v>
      </c>
      <c r="J39" s="191" t="s">
        <v>593</v>
      </c>
    </row>
    <row r="40" spans="1:10">
      <c r="A40" s="198"/>
      <c r="B40" s="199" t="s">
        <v>482</v>
      </c>
      <c r="C40" s="200"/>
      <c r="D40" s="201"/>
      <c r="E40" s="198"/>
      <c r="F40" s="198"/>
      <c r="G40" s="167" t="s">
        <v>420</v>
      </c>
      <c r="H40" s="167"/>
      <c r="I40" s="202"/>
      <c r="J40" s="199"/>
    </row>
    <row r="41" spans="1:10">
      <c r="B41" t="s">
        <v>484</v>
      </c>
      <c r="F41" s="187" t="s">
        <v>420</v>
      </c>
    </row>
    <row r="42" spans="1:10">
      <c r="B42" t="s">
        <v>249</v>
      </c>
    </row>
    <row r="43" spans="1:10">
      <c r="B43" t="s">
        <v>487</v>
      </c>
    </row>
    <row r="44" spans="1:10">
      <c r="B44" t="s">
        <v>488</v>
      </c>
      <c r="J44" s="191" t="s">
        <v>594</v>
      </c>
    </row>
    <row r="45" spans="1:10">
      <c r="B45" t="s">
        <v>192</v>
      </c>
      <c r="J45" s="191" t="s">
        <v>595</v>
      </c>
    </row>
    <row r="46" spans="1:10">
      <c r="B46" t="s">
        <v>6</v>
      </c>
      <c r="J46" s="191" t="s">
        <v>596</v>
      </c>
    </row>
    <row r="48" spans="1:10">
      <c r="B48" t="s">
        <v>597</v>
      </c>
    </row>
    <row r="49" spans="1:9">
      <c r="B49" t="s">
        <v>598</v>
      </c>
    </row>
    <row r="51" spans="1:9" s="204" customFormat="1">
      <c r="A51" s="203"/>
      <c r="B51" s="204" t="s">
        <v>9</v>
      </c>
      <c r="C51" s="205"/>
      <c r="D51" s="206"/>
      <c r="E51" s="203"/>
      <c r="F51" s="203"/>
      <c r="G51" s="203"/>
      <c r="H51" s="203"/>
      <c r="I51" s="207"/>
    </row>
    <row r="52" spans="1:9">
      <c r="B52" t="s">
        <v>7</v>
      </c>
    </row>
    <row r="53" spans="1:9">
      <c r="B53" t="s">
        <v>8</v>
      </c>
    </row>
    <row r="54" spans="1:9">
      <c r="B54" t="s">
        <v>599</v>
      </c>
    </row>
    <row r="55" spans="1:9">
      <c r="B55" t="s">
        <v>600</v>
      </c>
    </row>
    <row r="56" spans="1:9">
      <c r="B56" t="s">
        <v>501</v>
      </c>
    </row>
    <row r="57" spans="1:9">
      <c r="B57" t="s">
        <v>10</v>
      </c>
    </row>
    <row r="58" spans="1:9">
      <c r="B58" t="s">
        <v>503</v>
      </c>
    </row>
    <row r="59" spans="1:9">
      <c r="B59" t="s">
        <v>11</v>
      </c>
    </row>
    <row r="60" spans="1:9">
      <c r="B60" t="s">
        <v>505</v>
      </c>
    </row>
    <row r="61" spans="1:9">
      <c r="B61" t="s">
        <v>12</v>
      </c>
    </row>
    <row r="62" spans="1:9">
      <c r="B62" t="s">
        <v>13</v>
      </c>
    </row>
    <row r="63" spans="1:9">
      <c r="B63" t="s">
        <v>14</v>
      </c>
    </row>
    <row r="64" spans="1:9">
      <c r="B64" t="s">
        <v>510</v>
      </c>
    </row>
    <row r="65" spans="2:2" customFormat="1">
      <c r="B65" t="s">
        <v>511</v>
      </c>
    </row>
    <row r="66" spans="2:2" customFormat="1">
      <c r="B66" t="s">
        <v>16</v>
      </c>
    </row>
    <row r="68" spans="2:2" customFormat="1">
      <c r="B68" t="s">
        <v>513</v>
      </c>
    </row>
    <row r="69" spans="2:2" customFormat="1">
      <c r="B69" t="s">
        <v>15</v>
      </c>
    </row>
    <row r="70" spans="2:2" customFormat="1">
      <c r="B70" t="s">
        <v>514</v>
      </c>
    </row>
    <row r="71" spans="2:2" customFormat="1">
      <c r="B71" t="s">
        <v>601</v>
      </c>
    </row>
  </sheetData>
  <hyperlinks>
    <hyperlink ref="J4" r:id="rId1"/>
    <hyperlink ref="J5" r:id="rId2"/>
    <hyperlink ref="J7" r:id="rId3"/>
    <hyperlink ref="J12" r:id="rId4" display="http://www.win-rar.ru/"/>
    <hyperlink ref="J11" r:id="rId5"/>
    <hyperlink ref="J10" r:id="rId6"/>
    <hyperlink ref="J13" r:id="rId7"/>
    <hyperlink ref="J16" r:id="rId8"/>
    <hyperlink ref="J17" r:id="rId9"/>
    <hyperlink ref="J18" r:id="rId10"/>
    <hyperlink ref="J20" r:id="rId11"/>
    <hyperlink ref="J38" r:id="rId12"/>
    <hyperlink ref="J39" r:id="rId13"/>
    <hyperlink ref="J46" r:id="rId14"/>
    <hyperlink ref="J45" r:id="rId15"/>
    <hyperlink ref="J44" r:id="rId16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/>
  </sheetViews>
  <sheetFormatPr baseColWidth="10" defaultColWidth="8.7109375" defaultRowHeight="13" x14ac:dyDescent="0"/>
  <cols>
    <col min="1" max="1" width="23.28515625" customWidth="1"/>
    <col min="2" max="2" width="25.7109375" customWidth="1"/>
    <col min="3" max="3" width="18.42578125" customWidth="1"/>
    <col min="4" max="4" width="18.7109375" customWidth="1"/>
    <col min="5" max="5" width="49.140625" customWidth="1"/>
    <col min="6" max="6" width="12.140625" customWidth="1"/>
    <col min="7" max="7" width="46.42578125" customWidth="1"/>
  </cols>
  <sheetData>
    <row r="1" spans="1:7">
      <c r="A1" s="162" t="s">
        <v>0</v>
      </c>
      <c r="B1" s="163" t="s">
        <v>410</v>
      </c>
      <c r="C1" s="164" t="s">
        <v>515</v>
      </c>
      <c r="D1" s="165" t="s">
        <v>516</v>
      </c>
      <c r="E1" s="162" t="s">
        <v>411</v>
      </c>
      <c r="F1" s="166" t="s">
        <v>416</v>
      </c>
      <c r="G1" s="163" t="s">
        <v>517</v>
      </c>
    </row>
    <row r="2" spans="1:7">
      <c r="A2" s="208"/>
      <c r="B2" s="199" t="s">
        <v>188</v>
      </c>
      <c r="C2" s="209" t="s">
        <v>602</v>
      </c>
      <c r="D2" s="210"/>
      <c r="E2" s="208"/>
      <c r="F2" s="211"/>
      <c r="G2" s="174" t="s">
        <v>524</v>
      </c>
    </row>
    <row r="3" spans="1:7">
      <c r="A3" s="198" t="s">
        <v>35</v>
      </c>
      <c r="B3" s="199" t="s">
        <v>188</v>
      </c>
      <c r="C3" s="200" t="s">
        <v>519</v>
      </c>
      <c r="D3" s="201">
        <v>100</v>
      </c>
      <c r="E3" s="198" t="s">
        <v>603</v>
      </c>
      <c r="F3" s="212">
        <v>5497.5</v>
      </c>
      <c r="G3" s="199"/>
    </row>
    <row r="4" spans="1:7">
      <c r="A4" s="187" t="s">
        <v>35</v>
      </c>
      <c r="B4" t="s">
        <v>604</v>
      </c>
      <c r="C4" s="188" t="s">
        <v>519</v>
      </c>
      <c r="D4" s="189">
        <v>200</v>
      </c>
      <c r="E4" s="187"/>
      <c r="F4" s="190">
        <v>0</v>
      </c>
      <c r="G4" t="s">
        <v>605</v>
      </c>
    </row>
    <row r="5" spans="1:7" ht="39">
      <c r="A5" s="198" t="s">
        <v>525</v>
      </c>
      <c r="B5" s="199" t="s">
        <v>46</v>
      </c>
      <c r="C5" s="200" t="s">
        <v>526</v>
      </c>
      <c r="D5" s="201">
        <v>300</v>
      </c>
      <c r="E5" s="198" t="s">
        <v>606</v>
      </c>
      <c r="F5" s="202">
        <v>0</v>
      </c>
      <c r="G5" s="213" t="s">
        <v>527</v>
      </c>
    </row>
    <row r="6" spans="1:7">
      <c r="A6" s="187" t="s">
        <v>35</v>
      </c>
      <c r="B6" t="s">
        <v>607</v>
      </c>
      <c r="C6" s="188">
        <v>3</v>
      </c>
      <c r="D6" s="189">
        <v>400</v>
      </c>
      <c r="E6" s="187"/>
      <c r="F6" s="190">
        <v>0</v>
      </c>
      <c r="G6" s="191" t="s">
        <v>605</v>
      </c>
    </row>
    <row r="7" spans="1:7">
      <c r="A7" s="198" t="s">
        <v>528</v>
      </c>
      <c r="B7" s="199" t="s">
        <v>225</v>
      </c>
      <c r="C7" s="200" t="s">
        <v>608</v>
      </c>
      <c r="D7" s="201">
        <v>500</v>
      </c>
      <c r="E7" s="198" t="s">
        <v>609</v>
      </c>
      <c r="F7" s="202">
        <f>29*30</f>
        <v>870</v>
      </c>
      <c r="G7" s="213" t="s">
        <v>530</v>
      </c>
    </row>
    <row r="8" spans="1:7">
      <c r="A8" s="187" t="s">
        <v>3</v>
      </c>
      <c r="B8" t="s">
        <v>50</v>
      </c>
      <c r="C8" s="188" t="s">
        <v>531</v>
      </c>
      <c r="D8" s="189">
        <v>600</v>
      </c>
      <c r="E8" s="187"/>
      <c r="F8" s="190">
        <v>0</v>
      </c>
      <c r="G8" s="191" t="s">
        <v>532</v>
      </c>
    </row>
    <row r="9" spans="1:7">
      <c r="A9" s="187" t="s">
        <v>35</v>
      </c>
      <c r="B9" t="s">
        <v>610</v>
      </c>
      <c r="C9" s="188"/>
      <c r="D9" s="189">
        <v>700</v>
      </c>
      <c r="E9" s="187"/>
      <c r="F9" s="190">
        <v>0</v>
      </c>
      <c r="G9" s="191"/>
    </row>
    <row r="10" spans="1:7">
      <c r="A10" s="187" t="s">
        <v>35</v>
      </c>
      <c r="B10" t="s">
        <v>533</v>
      </c>
      <c r="C10" s="188"/>
      <c r="D10" s="189">
        <v>800</v>
      </c>
      <c r="E10" s="187"/>
      <c r="F10" s="190">
        <v>0</v>
      </c>
    </row>
    <row r="11" spans="1:7">
      <c r="A11" s="187" t="s">
        <v>35</v>
      </c>
      <c r="B11" t="s">
        <v>611</v>
      </c>
      <c r="C11" s="188"/>
      <c r="D11" s="189">
        <v>900</v>
      </c>
      <c r="E11" s="187"/>
      <c r="F11" s="190">
        <v>0</v>
      </c>
      <c r="G11" s="191" t="s">
        <v>612</v>
      </c>
    </row>
    <row r="12" spans="1:7">
      <c r="A12" s="187" t="s">
        <v>35</v>
      </c>
      <c r="B12" t="s">
        <v>613</v>
      </c>
      <c r="C12" s="188" t="s">
        <v>614</v>
      </c>
      <c r="D12" s="189">
        <v>1000</v>
      </c>
      <c r="E12" s="187"/>
      <c r="F12" s="190">
        <v>0</v>
      </c>
      <c r="G12" s="191" t="s">
        <v>605</v>
      </c>
    </row>
    <row r="13" spans="1:7">
      <c r="A13" s="187" t="s">
        <v>35</v>
      </c>
      <c r="B13" t="s">
        <v>534</v>
      </c>
      <c r="C13" s="188"/>
      <c r="D13" s="189">
        <v>1100</v>
      </c>
      <c r="E13" s="187"/>
      <c r="F13" s="190">
        <v>0</v>
      </c>
    </row>
    <row r="14" spans="1:7">
      <c r="A14" s="187" t="s">
        <v>4</v>
      </c>
      <c r="B14" t="s">
        <v>615</v>
      </c>
      <c r="C14" s="188" t="s">
        <v>536</v>
      </c>
      <c r="D14" s="189">
        <v>1200</v>
      </c>
      <c r="E14" s="187" t="s">
        <v>537</v>
      </c>
      <c r="F14" s="190">
        <v>1690</v>
      </c>
      <c r="G14" s="191" t="s">
        <v>538</v>
      </c>
    </row>
    <row r="15" spans="1:7" ht="39">
      <c r="A15" s="187" t="s">
        <v>539</v>
      </c>
      <c r="B15" t="s">
        <v>51</v>
      </c>
      <c r="C15" s="188" t="s">
        <v>540</v>
      </c>
      <c r="D15" s="189">
        <v>1300</v>
      </c>
      <c r="E15" s="187"/>
      <c r="F15" s="190">
        <v>0</v>
      </c>
      <c r="G15" s="191" t="s">
        <v>541</v>
      </c>
    </row>
    <row r="16" spans="1:7" ht="39">
      <c r="A16" s="187" t="s">
        <v>542</v>
      </c>
      <c r="B16" t="s">
        <v>236</v>
      </c>
      <c r="C16" s="188" t="s">
        <v>543</v>
      </c>
      <c r="D16" s="189">
        <v>1400</v>
      </c>
      <c r="E16" s="187"/>
      <c r="F16" s="190">
        <v>0</v>
      </c>
      <c r="G16" s="191" t="s">
        <v>530</v>
      </c>
    </row>
    <row r="17" spans="1:7" ht="26">
      <c r="A17" s="187" t="s">
        <v>616</v>
      </c>
      <c r="B17" t="s">
        <v>617</v>
      </c>
      <c r="C17" s="188"/>
      <c r="D17" s="189">
        <v>1500</v>
      </c>
      <c r="E17" s="187"/>
      <c r="F17" s="190">
        <v>0</v>
      </c>
      <c r="G17" s="191" t="s">
        <v>618</v>
      </c>
    </row>
    <row r="18" spans="1:7" ht="65">
      <c r="A18" s="198" t="s">
        <v>546</v>
      </c>
      <c r="B18" s="199" t="s">
        <v>547</v>
      </c>
      <c r="C18" s="200" t="s">
        <v>619</v>
      </c>
      <c r="D18" s="201">
        <v>1600</v>
      </c>
      <c r="E18" s="198" t="s">
        <v>620</v>
      </c>
      <c r="F18" s="202">
        <v>15000</v>
      </c>
      <c r="G18" s="213" t="s">
        <v>550</v>
      </c>
    </row>
    <row r="19" spans="1:7">
      <c r="A19" s="187" t="s">
        <v>5</v>
      </c>
      <c r="B19" t="s">
        <v>440</v>
      </c>
      <c r="C19" s="188" t="s">
        <v>621</v>
      </c>
      <c r="D19" s="189">
        <v>1900</v>
      </c>
      <c r="E19" s="187"/>
      <c r="F19" s="190">
        <v>0</v>
      </c>
      <c r="G19" s="191" t="s">
        <v>555</v>
      </c>
    </row>
    <row r="20" spans="1:7">
      <c r="A20" s="187"/>
      <c r="B20" t="s">
        <v>622</v>
      </c>
      <c r="C20" s="188"/>
      <c r="D20" s="189">
        <v>2000</v>
      </c>
      <c r="E20" s="187"/>
      <c r="F20" s="190">
        <v>0</v>
      </c>
    </row>
    <row r="21" spans="1:7">
      <c r="A21" s="187"/>
      <c r="B21" t="s">
        <v>623</v>
      </c>
      <c r="C21" s="188"/>
      <c r="D21" s="189">
        <v>2100</v>
      </c>
      <c r="E21" s="187"/>
      <c r="F21" s="190">
        <v>0</v>
      </c>
    </row>
    <row r="22" spans="1:7">
      <c r="A22" s="187"/>
      <c r="B22" t="s">
        <v>624</v>
      </c>
      <c r="C22" s="188"/>
      <c r="D22" s="189">
        <v>2200</v>
      </c>
      <c r="E22" s="187"/>
      <c r="F22" s="190">
        <v>0</v>
      </c>
    </row>
    <row r="23" spans="1:7">
      <c r="A23" s="187" t="s">
        <v>5</v>
      </c>
      <c r="B23" t="s">
        <v>53</v>
      </c>
      <c r="C23" s="188" t="s">
        <v>556</v>
      </c>
      <c r="D23" s="189">
        <v>2300</v>
      </c>
      <c r="E23" s="187"/>
      <c r="F23" s="190">
        <v>0</v>
      </c>
      <c r="G23" s="191" t="s">
        <v>558</v>
      </c>
    </row>
    <row r="24" spans="1:7">
      <c r="A24" s="187"/>
      <c r="B24" t="s">
        <v>625</v>
      </c>
      <c r="C24" s="188"/>
      <c r="D24" s="189">
        <v>2400</v>
      </c>
      <c r="E24" s="187"/>
      <c r="F24" s="190">
        <v>0</v>
      </c>
    </row>
    <row r="25" spans="1:7">
      <c r="A25" s="187" t="s">
        <v>35</v>
      </c>
      <c r="B25" t="s">
        <v>443</v>
      </c>
      <c r="C25" s="188" t="s">
        <v>559</v>
      </c>
      <c r="D25" s="189">
        <v>2500</v>
      </c>
      <c r="E25" s="187"/>
      <c r="F25" s="190">
        <v>0</v>
      </c>
      <c r="G25" s="191" t="s">
        <v>560</v>
      </c>
    </row>
    <row r="26" spans="1:7">
      <c r="A26" s="187" t="s">
        <v>5</v>
      </c>
      <c r="B26" t="s">
        <v>444</v>
      </c>
      <c r="C26" s="188" t="s">
        <v>561</v>
      </c>
      <c r="D26" s="189">
        <v>2600</v>
      </c>
      <c r="E26" s="187"/>
      <c r="F26" s="190">
        <v>0</v>
      </c>
      <c r="G26" t="s">
        <v>562</v>
      </c>
    </row>
    <row r="27" spans="1:7">
      <c r="A27" s="187"/>
      <c r="B27" t="s">
        <v>445</v>
      </c>
      <c r="C27" s="188" t="s">
        <v>563</v>
      </c>
      <c r="D27" s="189">
        <v>2700</v>
      </c>
      <c r="E27" s="187"/>
      <c r="F27" s="190">
        <v>0</v>
      </c>
      <c r="G27" s="191" t="s">
        <v>564</v>
      </c>
    </row>
    <row r="28" spans="1:7">
      <c r="A28" s="187"/>
      <c r="B28" t="s">
        <v>447</v>
      </c>
      <c r="C28" s="188" t="s">
        <v>565</v>
      </c>
      <c r="D28" s="189">
        <v>2800</v>
      </c>
      <c r="E28" s="187"/>
      <c r="F28" s="190">
        <v>0</v>
      </c>
      <c r="G28" t="s">
        <v>566</v>
      </c>
    </row>
    <row r="29" spans="1:7">
      <c r="A29" s="187"/>
      <c r="B29" t="s">
        <v>567</v>
      </c>
      <c r="C29" s="188" t="s">
        <v>568</v>
      </c>
      <c r="D29" s="189">
        <v>2900</v>
      </c>
      <c r="E29" s="187"/>
      <c r="F29" s="190">
        <v>0</v>
      </c>
      <c r="G29" t="s">
        <v>569</v>
      </c>
    </row>
    <row r="30" spans="1:7">
      <c r="A30" s="187"/>
      <c r="B30" t="s">
        <v>450</v>
      </c>
      <c r="C30" s="188" t="s">
        <v>570</v>
      </c>
      <c r="D30" s="189">
        <v>3000</v>
      </c>
      <c r="E30" s="187"/>
      <c r="F30" s="190">
        <v>0</v>
      </c>
      <c r="G30" t="s">
        <v>571</v>
      </c>
    </row>
    <row r="31" spans="1:7">
      <c r="A31" s="187"/>
      <c r="B31" t="s">
        <v>196</v>
      </c>
      <c r="C31" s="188" t="s">
        <v>572</v>
      </c>
      <c r="D31" s="189">
        <v>3100</v>
      </c>
      <c r="E31" s="187"/>
      <c r="F31" s="190">
        <f>9.95*31</f>
        <v>308.45</v>
      </c>
      <c r="G31" t="s">
        <v>573</v>
      </c>
    </row>
    <row r="32" spans="1:7">
      <c r="A32" s="187"/>
      <c r="B32" t="s">
        <v>454</v>
      </c>
      <c r="C32" s="188" t="s">
        <v>574</v>
      </c>
      <c r="D32" s="189">
        <v>3200</v>
      </c>
      <c r="E32" s="187"/>
      <c r="F32" s="190">
        <v>0</v>
      </c>
      <c r="G32" t="s">
        <v>575</v>
      </c>
    </row>
    <row r="33" spans="1:7">
      <c r="A33" s="187"/>
      <c r="B33" t="s">
        <v>1</v>
      </c>
      <c r="C33" s="188" t="s">
        <v>576</v>
      </c>
      <c r="D33" s="189">
        <v>3300</v>
      </c>
      <c r="E33" s="187"/>
      <c r="F33" s="190">
        <v>0</v>
      </c>
      <c r="G33" t="s">
        <v>577</v>
      </c>
    </row>
    <row r="34" spans="1:7">
      <c r="A34" s="187"/>
      <c r="B34" t="s">
        <v>2</v>
      </c>
      <c r="C34" s="188" t="s">
        <v>578</v>
      </c>
      <c r="D34" s="189">
        <v>3400</v>
      </c>
      <c r="E34" s="187"/>
      <c r="F34" s="190">
        <v>0</v>
      </c>
      <c r="G34" t="s">
        <v>579</v>
      </c>
    </row>
    <row r="35" spans="1:7">
      <c r="A35" s="187"/>
      <c r="B35" t="s">
        <v>580</v>
      </c>
      <c r="C35" s="188" t="s">
        <v>581</v>
      </c>
      <c r="D35" s="189">
        <v>3500</v>
      </c>
      <c r="E35" s="187"/>
      <c r="F35" s="190">
        <v>0</v>
      </c>
      <c r="G35" t="s">
        <v>582</v>
      </c>
    </row>
    <row r="36" spans="1:7">
      <c r="A36" s="193"/>
      <c r="B36" s="194" t="s">
        <v>458</v>
      </c>
      <c r="C36" s="195"/>
      <c r="D36" s="196">
        <v>3600</v>
      </c>
      <c r="E36" s="193" t="s">
        <v>583</v>
      </c>
      <c r="F36" s="197"/>
      <c r="G36" s="194"/>
    </row>
    <row r="37" spans="1:7">
      <c r="A37" s="193"/>
      <c r="B37" s="194" t="s">
        <v>460</v>
      </c>
      <c r="C37" s="195"/>
      <c r="D37" s="196">
        <v>3700</v>
      </c>
      <c r="E37" s="193" t="s">
        <v>583</v>
      </c>
      <c r="F37" s="197"/>
      <c r="G37" s="194"/>
    </row>
    <row r="38" spans="1:7">
      <c r="A38" s="187"/>
      <c r="B38" t="s">
        <v>245</v>
      </c>
      <c r="C38" s="188" t="s">
        <v>584</v>
      </c>
      <c r="D38" s="189">
        <v>3800</v>
      </c>
      <c r="E38" s="187"/>
      <c r="F38" s="190">
        <v>3000</v>
      </c>
      <c r="G38" t="s">
        <v>585</v>
      </c>
    </row>
    <row r="39" spans="1:7">
      <c r="A39" s="193"/>
      <c r="B39" s="194" t="s">
        <v>464</v>
      </c>
      <c r="C39" s="195"/>
      <c r="D39" s="196">
        <v>3900</v>
      </c>
      <c r="E39" s="193" t="s">
        <v>583</v>
      </c>
      <c r="F39" s="197"/>
      <c r="G39" s="194"/>
    </row>
    <row r="40" spans="1:7">
      <c r="A40" s="193"/>
      <c r="B40" s="194" t="s">
        <v>467</v>
      </c>
      <c r="C40" s="195"/>
      <c r="D40" s="196">
        <v>4000</v>
      </c>
      <c r="E40" s="193" t="s">
        <v>583</v>
      </c>
      <c r="F40" s="197"/>
      <c r="G40" s="194"/>
    </row>
    <row r="41" spans="1:7">
      <c r="A41" s="193"/>
      <c r="B41" s="194" t="s">
        <v>354</v>
      </c>
      <c r="C41" s="195"/>
      <c r="D41" s="196">
        <v>4100</v>
      </c>
      <c r="E41" s="193" t="s">
        <v>583</v>
      </c>
      <c r="F41" s="197"/>
      <c r="G41" s="194"/>
    </row>
    <row r="42" spans="1:7">
      <c r="A42" s="187"/>
      <c r="B42" t="s">
        <v>586</v>
      </c>
      <c r="C42" s="188" t="s">
        <v>587</v>
      </c>
      <c r="D42" s="189">
        <v>4200</v>
      </c>
      <c r="E42" s="187"/>
      <c r="F42" s="190">
        <v>30000</v>
      </c>
      <c r="G42" t="s">
        <v>588</v>
      </c>
    </row>
    <row r="43" spans="1:7">
      <c r="A43" s="193"/>
      <c r="B43" s="194" t="s">
        <v>472</v>
      </c>
      <c r="C43" s="195"/>
      <c r="D43" s="196">
        <v>4300</v>
      </c>
      <c r="E43" s="193" t="s">
        <v>583</v>
      </c>
      <c r="F43" s="197"/>
      <c r="G43" s="194"/>
    </row>
    <row r="44" spans="1:7">
      <c r="A44" s="187"/>
      <c r="B44" t="s">
        <v>474</v>
      </c>
      <c r="C44" s="188" t="s">
        <v>589</v>
      </c>
      <c r="D44" s="189">
        <v>4400</v>
      </c>
      <c r="E44" s="187"/>
      <c r="F44" s="190">
        <f>60*31</f>
        <v>1860</v>
      </c>
      <c r="G44" t="s">
        <v>590</v>
      </c>
    </row>
    <row r="45" spans="1:7">
      <c r="A45" s="187"/>
      <c r="B45" t="s">
        <v>187</v>
      </c>
      <c r="C45" s="188" t="s">
        <v>591</v>
      </c>
      <c r="D45" s="189">
        <v>4500</v>
      </c>
      <c r="E45" s="187"/>
      <c r="F45" s="190">
        <v>7000</v>
      </c>
      <c r="G45" s="191" t="s">
        <v>592</v>
      </c>
    </row>
    <row r="46" spans="1:7">
      <c r="A46" s="187"/>
      <c r="B46" t="s">
        <v>479</v>
      </c>
      <c r="C46" s="188"/>
      <c r="D46" s="189">
        <v>4600</v>
      </c>
      <c r="E46" s="187"/>
      <c r="F46" s="190">
        <v>0</v>
      </c>
      <c r="G46" s="191" t="s">
        <v>593</v>
      </c>
    </row>
    <row r="47" spans="1:7">
      <c r="A47" s="198"/>
      <c r="B47" s="199" t="s">
        <v>482</v>
      </c>
      <c r="C47" s="200"/>
      <c r="D47" s="201"/>
      <c r="E47" s="198"/>
      <c r="F47" s="202"/>
      <c r="G47" s="199"/>
    </row>
  </sheetData>
  <hyperlinks>
    <hyperlink ref="G5" r:id="rId1"/>
    <hyperlink ref="G7" r:id="rId2"/>
    <hyperlink ref="G6" r:id="rId3"/>
    <hyperlink ref="G8" r:id="rId4"/>
    <hyperlink ref="G12" r:id="rId5"/>
    <hyperlink ref="G11" r:id="rId6"/>
    <hyperlink ref="G16" r:id="rId7"/>
    <hyperlink ref="G15" r:id="rId8"/>
    <hyperlink ref="G14" r:id="rId9"/>
    <hyperlink ref="G17" r:id="rId10"/>
    <hyperlink ref="G18" r:id="rId11"/>
    <hyperlink ref="G19" r:id="rId12"/>
    <hyperlink ref="G23" r:id="rId13"/>
    <hyperlink ref="G25" r:id="rId14"/>
    <hyperlink ref="G27" r:id="rId15"/>
    <hyperlink ref="G45" r:id="rId16"/>
    <hyperlink ref="G46" r:id="rId17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2014</vt:lpstr>
      <vt:lpstr>2013</vt:lpstr>
      <vt:lpstr>2012.03</vt:lpstr>
      <vt:lpstr>2012.02</vt:lpstr>
      <vt:lpstr>2012.01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Gomanyuk</dc:creator>
  <cp:lastModifiedBy>Сергей Гоманюк</cp:lastModifiedBy>
  <cp:lastPrinted>2012-02-11T10:59:49Z</cp:lastPrinted>
  <dcterms:created xsi:type="dcterms:W3CDTF">2010-09-01T09:17:33Z</dcterms:created>
  <dcterms:modified xsi:type="dcterms:W3CDTF">2014-04-29T18:27:41Z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