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ser\Documents\книги\ВШЭ\учёба\Экономика земельных отношений\"/>
    </mc:Choice>
  </mc:AlternateContent>
  <xr:revisionPtr revIDLastSave="0" documentId="13_ncr:1_{6CF509CC-1426-4254-A496-27E804F4E69D}" xr6:coauthVersionLast="47" xr6:coauthVersionMax="47" xr10:uidLastSave="{00000000-0000-0000-0000-000000000000}"/>
  <workbookProtection workbookAlgorithmName="SHA-512" workbookHashValue="oaBaCWrsqO4jhqH5kAUY5/JuKS6yiYfyBH/AvuPlp/gHHByU3ef+SjwIHTVYXH6qEfGksGWkV1uW1eeycY/IDw==" workbookSaltValue="V8pcPTvhZBGQ6D4ABtioPQ==" workbookSpinCount="100000" lockStructure="1"/>
  <bookViews>
    <workbookView xWindow="1152" yWindow="708" windowWidth="14340" windowHeight="12252" xr2:uid="{00000000-000D-0000-FFFF-FFFF00000000}"/>
  </bookViews>
  <sheets>
    <sheet name="Лист1" sheetId="1" r:id="rId1"/>
    <sheet name="Лист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" i="1"/>
  <c r="E22" i="1"/>
  <c r="E21" i="1"/>
  <c r="E30" i="1"/>
  <c r="E16" i="1"/>
  <c r="E15" i="1"/>
  <c r="E24" i="1"/>
  <c r="E35" i="1"/>
  <c r="E36" i="1"/>
  <c r="E28" i="1"/>
  <c r="E11" i="1"/>
  <c r="E33" i="1"/>
  <c r="E37" i="1"/>
  <c r="E20" i="1"/>
  <c r="E18" i="1"/>
  <c r="E4" i="1"/>
  <c r="E23" i="1"/>
  <c r="E13" i="1"/>
  <c r="E7" i="1"/>
  <c r="E26" i="1"/>
  <c r="E5" i="1"/>
  <c r="E32" i="1"/>
  <c r="E27" i="1"/>
  <c r="E3" i="1"/>
  <c r="E31" i="1"/>
  <c r="E8" i="1"/>
  <c r="E9" i="1"/>
  <c r="E6" i="1"/>
  <c r="E14" i="1"/>
  <c r="E19" i="1"/>
  <c r="E17" i="1"/>
  <c r="E34" i="1"/>
  <c r="E29" i="1"/>
  <c r="E12" i="1"/>
  <c r="E38" i="1"/>
  <c r="E39" i="1"/>
  <c r="E40" i="1"/>
  <c r="E41" i="1"/>
  <c r="E10" i="1"/>
</calcChain>
</file>

<file path=xl/sharedStrings.xml><?xml version="1.0" encoding="utf-8"?>
<sst xmlns="http://schemas.openxmlformats.org/spreadsheetml/2006/main" count="117" uniqueCount="43">
  <si>
    <t>Name of the municipality of the Tver region</t>
  </si>
  <si>
    <t>Average level of cadastral value for municipalities of the Tver region, RUB/sq. m</t>
  </si>
  <si>
    <t>Average level of cadastral value for agricultural land in municipalities of the Tver region, RUB/sq. m</t>
  </si>
  <si>
    <t>Torzhok city district</t>
  </si>
  <si>
    <t>BUT Ozerny</t>
  </si>
  <si>
    <t>BUT Sunny</t>
  </si>
  <si>
    <t xml:space="preserve">Andreapolsky </t>
  </si>
  <si>
    <t xml:space="preserve">Bezhetsky </t>
  </si>
  <si>
    <t xml:space="preserve">Belsky </t>
  </si>
  <si>
    <t>Bologovsky</t>
  </si>
  <si>
    <t xml:space="preserve">Vesyegonsky </t>
  </si>
  <si>
    <t>Vyshnevolotsky</t>
  </si>
  <si>
    <t xml:space="preserve">Zharkovsky </t>
  </si>
  <si>
    <t xml:space="preserve">Zapadnodvinsky District </t>
  </si>
  <si>
    <t xml:space="preserve">Zubtsovsky </t>
  </si>
  <si>
    <t xml:space="preserve">Kalininsky District </t>
  </si>
  <si>
    <t xml:space="preserve">Kalyazinsky District </t>
  </si>
  <si>
    <t xml:space="preserve">Kashinsky </t>
  </si>
  <si>
    <t xml:space="preserve">Kesovogorsky </t>
  </si>
  <si>
    <t xml:space="preserve">Kimrsky </t>
  </si>
  <si>
    <t xml:space="preserve">Konakovsky </t>
  </si>
  <si>
    <t xml:space="preserve">Krasnokholmsky District </t>
  </si>
  <si>
    <t xml:space="preserve">Kuvshinovsky </t>
  </si>
  <si>
    <t xml:space="preserve">Lesnoy </t>
  </si>
  <si>
    <t xml:space="preserve">Likhoslavlsky </t>
  </si>
  <si>
    <t xml:space="preserve">Maksatikhinsky </t>
  </si>
  <si>
    <t xml:space="preserve">Molokovsky </t>
  </si>
  <si>
    <t xml:space="preserve">Nelidovsky </t>
  </si>
  <si>
    <t xml:space="preserve">Oleninsky </t>
  </si>
  <si>
    <t xml:space="preserve">Ostashkovsky </t>
  </si>
  <si>
    <t xml:space="preserve">Penovsky </t>
  </si>
  <si>
    <t xml:space="preserve">Rameshkovsky </t>
  </si>
  <si>
    <t xml:space="preserve">Rzhevsky </t>
  </si>
  <si>
    <t xml:space="preserve">Sandovsky </t>
  </si>
  <si>
    <t xml:space="preserve">Selizharovsky </t>
  </si>
  <si>
    <t xml:space="preserve">Sonkovsky </t>
  </si>
  <si>
    <t xml:space="preserve">Spirovsky </t>
  </si>
  <si>
    <t xml:space="preserve">Starytsky </t>
  </si>
  <si>
    <t xml:space="preserve">Torzhoksky District </t>
  </si>
  <si>
    <t xml:space="preserve">Toropetsky </t>
  </si>
  <si>
    <t xml:space="preserve">Udomelsky District </t>
  </si>
  <si>
    <t xml:space="preserve">Firovskiy </t>
  </si>
  <si>
    <t>city of Tver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</si>
</sst>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4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47858430814674"/>
          <c:y val="2.1670606776989756E-2"/>
          <c:w val="0.79693299988824762"/>
          <c:h val="0.8102371512071628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Average level of cadastral value for municipalities of the Tver region, RUB/sq.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Лист1!$B$2:$B$38</c:f>
              <c:strCache>
                <c:ptCount val="37"/>
                <c:pt idx="0">
                  <c:v>Belsky </c:v>
                </c:pt>
                <c:pt idx="1">
                  <c:v>Rameshkovsky </c:v>
                </c:pt>
                <c:pt idx="2">
                  <c:v>Lesnoy </c:v>
                </c:pt>
                <c:pt idx="3">
                  <c:v>Oleninsky </c:v>
                </c:pt>
                <c:pt idx="4">
                  <c:v>Sonkovsky </c:v>
                </c:pt>
                <c:pt idx="5">
                  <c:v>Molokovsky </c:v>
                </c:pt>
                <c:pt idx="6">
                  <c:v>Sandovsky </c:v>
                </c:pt>
                <c:pt idx="7">
                  <c:v>Selizharovsky </c:v>
                </c:pt>
                <c:pt idx="8">
                  <c:v>Andreapolsky </c:v>
                </c:pt>
                <c:pt idx="9">
                  <c:v>Kesovogorsky </c:v>
                </c:pt>
                <c:pt idx="10">
                  <c:v>Firovskiy </c:v>
                </c:pt>
                <c:pt idx="11">
                  <c:v>Maksatikhinsky </c:v>
                </c:pt>
                <c:pt idx="12">
                  <c:v>Spirovsky </c:v>
                </c:pt>
                <c:pt idx="13">
                  <c:v>Zapadnodvinsky District </c:v>
                </c:pt>
                <c:pt idx="14">
                  <c:v>Zharkovsky </c:v>
                </c:pt>
                <c:pt idx="15">
                  <c:v>Torzhoksky District </c:v>
                </c:pt>
                <c:pt idx="16">
                  <c:v>Kuvshinovsky </c:v>
                </c:pt>
                <c:pt idx="17">
                  <c:v>Starytsky </c:v>
                </c:pt>
                <c:pt idx="18">
                  <c:v>Krasnokholmsky District </c:v>
                </c:pt>
                <c:pt idx="19">
                  <c:v>Vesyegonsky </c:v>
                </c:pt>
                <c:pt idx="20">
                  <c:v>Bologovsky</c:v>
                </c:pt>
                <c:pt idx="21">
                  <c:v>Likhoslavlsky </c:v>
                </c:pt>
                <c:pt idx="22">
                  <c:v>Zubtsovsky </c:v>
                </c:pt>
                <c:pt idx="23">
                  <c:v>Bezhetsky </c:v>
                </c:pt>
                <c:pt idx="24">
                  <c:v>Nelidovsky </c:v>
                </c:pt>
                <c:pt idx="25">
                  <c:v>Penovsky </c:v>
                </c:pt>
                <c:pt idx="26">
                  <c:v>Kashinsky </c:v>
                </c:pt>
                <c:pt idx="27">
                  <c:v>Udomelsky District </c:v>
                </c:pt>
                <c:pt idx="28">
                  <c:v>Vyshnevolotsky</c:v>
                </c:pt>
                <c:pt idx="29">
                  <c:v>Rzhevsky </c:v>
                </c:pt>
                <c:pt idx="30">
                  <c:v>Ostashkovsky </c:v>
                </c:pt>
                <c:pt idx="31">
                  <c:v>Kimrsky </c:v>
                </c:pt>
                <c:pt idx="32">
                  <c:v>Toropetsky </c:v>
                </c:pt>
                <c:pt idx="33">
                  <c:v>Kalininsky District </c:v>
                </c:pt>
                <c:pt idx="34">
                  <c:v>Kalyazinsky District </c:v>
                </c:pt>
                <c:pt idx="35">
                  <c:v>Konakovsky </c:v>
                </c:pt>
                <c:pt idx="36">
                  <c:v>city of Tver</c:v>
                </c:pt>
              </c:strCache>
            </c:strRef>
          </c:cat>
          <c:val>
            <c:numRef>
              <c:f>Лист1!$C$2:$C$38</c:f>
              <c:numCache>
                <c:formatCode>General</c:formatCode>
                <c:ptCount val="37"/>
                <c:pt idx="0">
                  <c:v>123.88</c:v>
                </c:pt>
                <c:pt idx="1">
                  <c:v>119.88</c:v>
                </c:pt>
                <c:pt idx="2">
                  <c:v>136.44999999999999</c:v>
                </c:pt>
                <c:pt idx="3">
                  <c:v>139.05000000000001</c:v>
                </c:pt>
                <c:pt idx="4">
                  <c:v>148.46</c:v>
                </c:pt>
                <c:pt idx="5">
                  <c:v>148.24</c:v>
                </c:pt>
                <c:pt idx="6">
                  <c:v>143.04</c:v>
                </c:pt>
                <c:pt idx="7">
                  <c:v>148.58000000000001</c:v>
                </c:pt>
                <c:pt idx="8">
                  <c:v>137.66999999999999</c:v>
                </c:pt>
                <c:pt idx="9">
                  <c:v>166.92</c:v>
                </c:pt>
                <c:pt idx="10">
                  <c:v>146.81</c:v>
                </c:pt>
                <c:pt idx="11">
                  <c:v>145.81</c:v>
                </c:pt>
                <c:pt idx="12">
                  <c:v>181.01</c:v>
                </c:pt>
                <c:pt idx="13">
                  <c:v>175.91</c:v>
                </c:pt>
                <c:pt idx="14">
                  <c:v>175.09</c:v>
                </c:pt>
                <c:pt idx="15">
                  <c:v>103.72</c:v>
                </c:pt>
                <c:pt idx="16">
                  <c:v>225.36</c:v>
                </c:pt>
                <c:pt idx="17">
                  <c:v>143.52000000000001</c:v>
                </c:pt>
                <c:pt idx="18">
                  <c:v>230.93</c:v>
                </c:pt>
                <c:pt idx="19">
                  <c:v>178.35</c:v>
                </c:pt>
                <c:pt idx="20">
                  <c:v>205.02</c:v>
                </c:pt>
                <c:pt idx="21">
                  <c:v>187.06</c:v>
                </c:pt>
                <c:pt idx="22">
                  <c:v>190.24</c:v>
                </c:pt>
                <c:pt idx="23">
                  <c:v>211.78</c:v>
                </c:pt>
                <c:pt idx="24">
                  <c:v>220.43</c:v>
                </c:pt>
                <c:pt idx="25">
                  <c:v>349.94</c:v>
                </c:pt>
                <c:pt idx="26">
                  <c:v>309.07</c:v>
                </c:pt>
                <c:pt idx="27">
                  <c:v>224.65</c:v>
                </c:pt>
                <c:pt idx="28">
                  <c:v>325.31</c:v>
                </c:pt>
                <c:pt idx="29">
                  <c:v>315.39</c:v>
                </c:pt>
                <c:pt idx="30">
                  <c:v>403.99</c:v>
                </c:pt>
                <c:pt idx="31">
                  <c:v>421.38</c:v>
                </c:pt>
                <c:pt idx="32">
                  <c:v>659.98</c:v>
                </c:pt>
                <c:pt idx="33">
                  <c:v>475.51</c:v>
                </c:pt>
                <c:pt idx="34">
                  <c:v>721.77</c:v>
                </c:pt>
                <c:pt idx="35">
                  <c:v>968.02</c:v>
                </c:pt>
                <c:pt idx="36">
                  <c:v>2585.0300000000002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C-48E0-A58E-243C757C2DF6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Average level of cadastral value for agricultural land in municipalities of the Tver region, RUB/sq. 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Лист1!$B$2:$B$38</c:f>
              <c:strCache>
                <c:ptCount val="37"/>
                <c:pt idx="0">
                  <c:v>Belsky </c:v>
                </c:pt>
                <c:pt idx="1">
                  <c:v>Rameshkovsky </c:v>
                </c:pt>
                <c:pt idx="2">
                  <c:v>Lesnoy </c:v>
                </c:pt>
                <c:pt idx="3">
                  <c:v>Oleninsky </c:v>
                </c:pt>
                <c:pt idx="4">
                  <c:v>Sonkovsky </c:v>
                </c:pt>
                <c:pt idx="5">
                  <c:v>Molokovsky </c:v>
                </c:pt>
                <c:pt idx="6">
                  <c:v>Sandovsky </c:v>
                </c:pt>
                <c:pt idx="7">
                  <c:v>Selizharovsky </c:v>
                </c:pt>
                <c:pt idx="8">
                  <c:v>Andreapolsky </c:v>
                </c:pt>
                <c:pt idx="9">
                  <c:v>Kesovogorsky </c:v>
                </c:pt>
                <c:pt idx="10">
                  <c:v>Firovskiy </c:v>
                </c:pt>
                <c:pt idx="11">
                  <c:v>Maksatikhinsky </c:v>
                </c:pt>
                <c:pt idx="12">
                  <c:v>Spirovsky </c:v>
                </c:pt>
                <c:pt idx="13">
                  <c:v>Zapadnodvinsky District </c:v>
                </c:pt>
                <c:pt idx="14">
                  <c:v>Zharkovsky </c:v>
                </c:pt>
                <c:pt idx="15">
                  <c:v>Torzhoksky District </c:v>
                </c:pt>
                <c:pt idx="16">
                  <c:v>Kuvshinovsky </c:v>
                </c:pt>
                <c:pt idx="17">
                  <c:v>Starytsky </c:v>
                </c:pt>
                <c:pt idx="18">
                  <c:v>Krasnokholmsky District </c:v>
                </c:pt>
                <c:pt idx="19">
                  <c:v>Vesyegonsky </c:v>
                </c:pt>
                <c:pt idx="20">
                  <c:v>Bologovsky</c:v>
                </c:pt>
                <c:pt idx="21">
                  <c:v>Likhoslavlsky </c:v>
                </c:pt>
                <c:pt idx="22">
                  <c:v>Zubtsovsky </c:v>
                </c:pt>
                <c:pt idx="23">
                  <c:v>Bezhetsky </c:v>
                </c:pt>
                <c:pt idx="24">
                  <c:v>Nelidovsky </c:v>
                </c:pt>
                <c:pt idx="25">
                  <c:v>Penovsky </c:v>
                </c:pt>
                <c:pt idx="26">
                  <c:v>Kashinsky </c:v>
                </c:pt>
                <c:pt idx="27">
                  <c:v>Udomelsky District </c:v>
                </c:pt>
                <c:pt idx="28">
                  <c:v>Vyshnevolotsky</c:v>
                </c:pt>
                <c:pt idx="29">
                  <c:v>Rzhevsky </c:v>
                </c:pt>
                <c:pt idx="30">
                  <c:v>Ostashkovsky </c:v>
                </c:pt>
                <c:pt idx="31">
                  <c:v>Kimrsky </c:v>
                </c:pt>
                <c:pt idx="32">
                  <c:v>Toropetsky </c:v>
                </c:pt>
                <c:pt idx="33">
                  <c:v>Kalininsky District </c:v>
                </c:pt>
                <c:pt idx="34">
                  <c:v>Kalyazinsky District </c:v>
                </c:pt>
                <c:pt idx="35">
                  <c:v>Konakovsky </c:v>
                </c:pt>
                <c:pt idx="36">
                  <c:v>city of Tver</c:v>
                </c:pt>
              </c:strCache>
            </c:strRef>
          </c:cat>
          <c:val>
            <c:numRef>
              <c:f>Лист1!$D$2:$D$38</c:f>
              <c:numCache>
                <c:formatCode>General</c:formatCode>
                <c:ptCount val="37"/>
                <c:pt idx="0">
                  <c:v>5.12</c:v>
                </c:pt>
                <c:pt idx="1">
                  <c:v>9.3699999999999992</c:v>
                </c:pt>
                <c:pt idx="2">
                  <c:v>3.15</c:v>
                </c:pt>
                <c:pt idx="3">
                  <c:v>10</c:v>
                </c:pt>
                <c:pt idx="4">
                  <c:v>3.13</c:v>
                </c:pt>
                <c:pt idx="5">
                  <c:v>4.4000000000000004</c:v>
                </c:pt>
                <c:pt idx="6">
                  <c:v>16.84</c:v>
                </c:pt>
                <c:pt idx="7">
                  <c:v>19.809999999999999</c:v>
                </c:pt>
                <c:pt idx="8">
                  <c:v>32.090000000000003</c:v>
                </c:pt>
                <c:pt idx="9">
                  <c:v>3.88</c:v>
                </c:pt>
                <c:pt idx="10">
                  <c:v>27.63</c:v>
                </c:pt>
                <c:pt idx="11">
                  <c:v>30.84</c:v>
                </c:pt>
                <c:pt idx="12">
                  <c:v>18.21</c:v>
                </c:pt>
                <c:pt idx="13">
                  <c:v>29.58</c:v>
                </c:pt>
                <c:pt idx="14">
                  <c:v>33.07</c:v>
                </c:pt>
                <c:pt idx="15">
                  <c:v>108.47</c:v>
                </c:pt>
                <c:pt idx="16">
                  <c:v>4.05</c:v>
                </c:pt>
                <c:pt idx="17">
                  <c:v>89.72</c:v>
                </c:pt>
                <c:pt idx="18">
                  <c:v>5.03</c:v>
                </c:pt>
                <c:pt idx="19">
                  <c:v>61.31</c:v>
                </c:pt>
                <c:pt idx="20">
                  <c:v>80.209999999999994</c:v>
                </c:pt>
                <c:pt idx="21">
                  <c:v>115.5</c:v>
                </c:pt>
                <c:pt idx="22">
                  <c:v>122.45</c:v>
                </c:pt>
                <c:pt idx="23">
                  <c:v>106.95</c:v>
                </c:pt>
                <c:pt idx="24">
                  <c:v>110.01</c:v>
                </c:pt>
                <c:pt idx="25">
                  <c:v>11.37</c:v>
                </c:pt>
                <c:pt idx="26">
                  <c:v>61.62</c:v>
                </c:pt>
                <c:pt idx="27">
                  <c:v>157.01</c:v>
                </c:pt>
                <c:pt idx="28">
                  <c:v>114.27</c:v>
                </c:pt>
                <c:pt idx="29">
                  <c:v>138.44999999999999</c:v>
                </c:pt>
                <c:pt idx="30">
                  <c:v>218.18</c:v>
                </c:pt>
                <c:pt idx="31">
                  <c:v>223.9</c:v>
                </c:pt>
                <c:pt idx="32">
                  <c:v>14.09</c:v>
                </c:pt>
                <c:pt idx="33">
                  <c:v>243.55</c:v>
                </c:pt>
                <c:pt idx="34">
                  <c:v>207.73</c:v>
                </c:pt>
                <c:pt idx="35">
                  <c:v>508.26</c:v>
                </c:pt>
                <c:pt idx="36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C-48E0-A58E-243C757C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7666400"/>
        <c:axId val="1111322784"/>
      </c:barChart>
      <c:catAx>
        <c:axId val="123766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322784"/>
        <c:crosses val="autoZero"/>
        <c:auto val="1"/>
        <c:lblAlgn val="ctr"/>
        <c:lblOffset val="100"/>
        <c:noMultiLvlLbl val="0"/>
      </c:catAx>
      <c:valAx>
        <c:axId val="11113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6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809767162303792E-2"/>
          <c:y val="0.88154973536109416"/>
          <c:w val="0.92098499195080463"/>
          <c:h val="0.10662993366963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 стоимости с/х земель к землям населённых пунктов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779882496894292E-2"/>
                  <c:y val="-2.042253521126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Лист1!$C$2:$C$38</c:f>
              <c:numCache>
                <c:formatCode>General</c:formatCode>
                <c:ptCount val="37"/>
                <c:pt idx="0">
                  <c:v>123.88</c:v>
                </c:pt>
                <c:pt idx="1">
                  <c:v>119.88</c:v>
                </c:pt>
                <c:pt idx="2">
                  <c:v>136.44999999999999</c:v>
                </c:pt>
                <c:pt idx="3">
                  <c:v>139.05000000000001</c:v>
                </c:pt>
                <c:pt idx="4">
                  <c:v>148.46</c:v>
                </c:pt>
                <c:pt idx="5">
                  <c:v>148.24</c:v>
                </c:pt>
                <c:pt idx="6">
                  <c:v>143.04</c:v>
                </c:pt>
                <c:pt idx="7">
                  <c:v>148.58000000000001</c:v>
                </c:pt>
                <c:pt idx="8">
                  <c:v>137.66999999999999</c:v>
                </c:pt>
                <c:pt idx="9">
                  <c:v>166.92</c:v>
                </c:pt>
                <c:pt idx="10">
                  <c:v>146.81</c:v>
                </c:pt>
                <c:pt idx="11">
                  <c:v>145.81</c:v>
                </c:pt>
                <c:pt idx="12">
                  <c:v>181.01</c:v>
                </c:pt>
                <c:pt idx="13">
                  <c:v>175.91</c:v>
                </c:pt>
                <c:pt idx="14">
                  <c:v>175.09</c:v>
                </c:pt>
                <c:pt idx="15">
                  <c:v>103.72</c:v>
                </c:pt>
                <c:pt idx="16">
                  <c:v>225.36</c:v>
                </c:pt>
                <c:pt idx="17">
                  <c:v>143.52000000000001</c:v>
                </c:pt>
                <c:pt idx="18">
                  <c:v>230.93</c:v>
                </c:pt>
                <c:pt idx="19">
                  <c:v>178.35</c:v>
                </c:pt>
                <c:pt idx="20">
                  <c:v>205.02</c:v>
                </c:pt>
                <c:pt idx="21">
                  <c:v>187.06</c:v>
                </c:pt>
                <c:pt idx="22">
                  <c:v>190.24</c:v>
                </c:pt>
                <c:pt idx="23">
                  <c:v>211.78</c:v>
                </c:pt>
                <c:pt idx="24">
                  <c:v>220.43</c:v>
                </c:pt>
                <c:pt idx="25">
                  <c:v>349.94</c:v>
                </c:pt>
                <c:pt idx="26">
                  <c:v>309.07</c:v>
                </c:pt>
                <c:pt idx="27">
                  <c:v>224.65</c:v>
                </c:pt>
                <c:pt idx="28">
                  <c:v>325.31</c:v>
                </c:pt>
                <c:pt idx="29">
                  <c:v>315.39</c:v>
                </c:pt>
                <c:pt idx="30">
                  <c:v>403.99</c:v>
                </c:pt>
                <c:pt idx="31">
                  <c:v>421.38</c:v>
                </c:pt>
                <c:pt idx="32">
                  <c:v>659.98</c:v>
                </c:pt>
                <c:pt idx="33">
                  <c:v>475.51</c:v>
                </c:pt>
                <c:pt idx="34">
                  <c:v>721.77</c:v>
                </c:pt>
                <c:pt idx="35">
                  <c:v>968.02</c:v>
                </c:pt>
                <c:pt idx="36">
                  <c:v>2585.0300000000002</c:v>
                </c:pt>
              </c:numCache>
            </c:numRef>
          </c:xVal>
          <c:yVal>
            <c:numRef>
              <c:f>Лист1!$D$2:$D$38</c:f>
              <c:numCache>
                <c:formatCode>General</c:formatCode>
                <c:ptCount val="37"/>
                <c:pt idx="0">
                  <c:v>5.12</c:v>
                </c:pt>
                <c:pt idx="1">
                  <c:v>9.3699999999999992</c:v>
                </c:pt>
                <c:pt idx="2">
                  <c:v>3.15</c:v>
                </c:pt>
                <c:pt idx="3">
                  <c:v>10</c:v>
                </c:pt>
                <c:pt idx="4">
                  <c:v>3.13</c:v>
                </c:pt>
                <c:pt idx="5">
                  <c:v>4.4000000000000004</c:v>
                </c:pt>
                <c:pt idx="6">
                  <c:v>16.84</c:v>
                </c:pt>
                <c:pt idx="7">
                  <c:v>19.809999999999999</c:v>
                </c:pt>
                <c:pt idx="8">
                  <c:v>32.090000000000003</c:v>
                </c:pt>
                <c:pt idx="9">
                  <c:v>3.88</c:v>
                </c:pt>
                <c:pt idx="10">
                  <c:v>27.63</c:v>
                </c:pt>
                <c:pt idx="11">
                  <c:v>30.84</c:v>
                </c:pt>
                <c:pt idx="12">
                  <c:v>18.21</c:v>
                </c:pt>
                <c:pt idx="13">
                  <c:v>29.58</c:v>
                </c:pt>
                <c:pt idx="14">
                  <c:v>33.07</c:v>
                </c:pt>
                <c:pt idx="15">
                  <c:v>108.47</c:v>
                </c:pt>
                <c:pt idx="16">
                  <c:v>4.05</c:v>
                </c:pt>
                <c:pt idx="17">
                  <c:v>89.72</c:v>
                </c:pt>
                <c:pt idx="18">
                  <c:v>5.03</c:v>
                </c:pt>
                <c:pt idx="19">
                  <c:v>61.31</c:v>
                </c:pt>
                <c:pt idx="20">
                  <c:v>80.209999999999994</c:v>
                </c:pt>
                <c:pt idx="21">
                  <c:v>115.5</c:v>
                </c:pt>
                <c:pt idx="22">
                  <c:v>122.45</c:v>
                </c:pt>
                <c:pt idx="23">
                  <c:v>106.95</c:v>
                </c:pt>
                <c:pt idx="24">
                  <c:v>110.01</c:v>
                </c:pt>
                <c:pt idx="25">
                  <c:v>11.37</c:v>
                </c:pt>
                <c:pt idx="26">
                  <c:v>61.62</c:v>
                </c:pt>
                <c:pt idx="27">
                  <c:v>157.01</c:v>
                </c:pt>
                <c:pt idx="28">
                  <c:v>114.27</c:v>
                </c:pt>
                <c:pt idx="29">
                  <c:v>138.44999999999999</c:v>
                </c:pt>
                <c:pt idx="30">
                  <c:v>218.18</c:v>
                </c:pt>
                <c:pt idx="31">
                  <c:v>223.9</c:v>
                </c:pt>
                <c:pt idx="32">
                  <c:v>14.09</c:v>
                </c:pt>
                <c:pt idx="33">
                  <c:v>243.55</c:v>
                </c:pt>
                <c:pt idx="34">
                  <c:v>207.73</c:v>
                </c:pt>
                <c:pt idx="35">
                  <c:v>508.26</c:v>
                </c:pt>
                <c:pt idx="36">
                  <c:v>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E-4DB8-8512-9A7D74A16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79248"/>
        <c:axId val="1237828400"/>
      </c:scatterChart>
      <c:valAx>
        <c:axId val="13996792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Стоимость земли населённых пунктов, руб./кв. 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828400"/>
        <c:crosses val="autoZero"/>
        <c:crossBetween val="midCat"/>
      </c:valAx>
      <c:valAx>
        <c:axId val="12378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Стоимость с/з, руб./кв. 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6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cadastral value of land, RUB/sq. m</a:t>
            </a:r>
            <a:endParaRPr lang="ru-R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Лист2!$A$1:$A$37</c:f>
              <c:strCache>
                <c:ptCount val="37"/>
                <c:pt idx="0">
                  <c:v>Torzhoksky District </c:v>
                </c:pt>
                <c:pt idx="1">
                  <c:v>Rameshkovsky </c:v>
                </c:pt>
                <c:pt idx="2">
                  <c:v>Belsky </c:v>
                </c:pt>
                <c:pt idx="3">
                  <c:v>Lesnoy </c:v>
                </c:pt>
                <c:pt idx="4">
                  <c:v>Andreapolsky </c:v>
                </c:pt>
                <c:pt idx="5">
                  <c:v>Oleninsky </c:v>
                </c:pt>
                <c:pt idx="6">
                  <c:v>Sandovsky </c:v>
                </c:pt>
                <c:pt idx="7">
                  <c:v>Starytsky </c:v>
                </c:pt>
                <c:pt idx="8">
                  <c:v>Maksatikhinsky </c:v>
                </c:pt>
                <c:pt idx="9">
                  <c:v>Firovskiy </c:v>
                </c:pt>
                <c:pt idx="10">
                  <c:v>Molokovsky </c:v>
                </c:pt>
                <c:pt idx="11">
                  <c:v>Sonkovsky </c:v>
                </c:pt>
                <c:pt idx="12">
                  <c:v>Selizharovsky </c:v>
                </c:pt>
                <c:pt idx="13">
                  <c:v>Kesovogorsky </c:v>
                </c:pt>
                <c:pt idx="14">
                  <c:v>Zharkovsky </c:v>
                </c:pt>
                <c:pt idx="15">
                  <c:v>Zapadnodvinsky District </c:v>
                </c:pt>
                <c:pt idx="16">
                  <c:v>Vesyegonsky </c:v>
                </c:pt>
                <c:pt idx="17">
                  <c:v>Spirovsky </c:v>
                </c:pt>
                <c:pt idx="18">
                  <c:v>Likhoslavlsky </c:v>
                </c:pt>
                <c:pt idx="19">
                  <c:v>Zubtsovsky </c:v>
                </c:pt>
                <c:pt idx="20">
                  <c:v>Bologovsky</c:v>
                </c:pt>
                <c:pt idx="21">
                  <c:v>Bezhetsky </c:v>
                </c:pt>
                <c:pt idx="22">
                  <c:v>Nelidovsky </c:v>
                </c:pt>
                <c:pt idx="23">
                  <c:v>Udomelsky District </c:v>
                </c:pt>
                <c:pt idx="24">
                  <c:v>Kuvshinovsky </c:v>
                </c:pt>
                <c:pt idx="25">
                  <c:v>Krasnokholmsky District </c:v>
                </c:pt>
                <c:pt idx="26">
                  <c:v>Kashinsky </c:v>
                </c:pt>
                <c:pt idx="27">
                  <c:v>Rzhevsky </c:v>
                </c:pt>
                <c:pt idx="28">
                  <c:v>Vyshnevolotsky</c:v>
                </c:pt>
                <c:pt idx="29">
                  <c:v>Penovsky </c:v>
                </c:pt>
                <c:pt idx="30">
                  <c:v>Ostashkovsky </c:v>
                </c:pt>
                <c:pt idx="31">
                  <c:v>Kimrsky </c:v>
                </c:pt>
                <c:pt idx="32">
                  <c:v>Kalininsky District </c:v>
                </c:pt>
                <c:pt idx="33">
                  <c:v>Toropetsky </c:v>
                </c:pt>
                <c:pt idx="34">
                  <c:v>Kalyazinsky District </c:v>
                </c:pt>
                <c:pt idx="35">
                  <c:v>Konakovsky </c:v>
                </c:pt>
                <c:pt idx="36">
                  <c:v>city of Tver</c:v>
                </c:pt>
              </c:strCache>
            </c:strRef>
          </c:cat>
          <c:val>
            <c:numRef>
              <c:f>Лист2!$B$1:$B$37</c:f>
              <c:numCache>
                <c:formatCode>General</c:formatCode>
                <c:ptCount val="37"/>
                <c:pt idx="0">
                  <c:v>103.72</c:v>
                </c:pt>
                <c:pt idx="1">
                  <c:v>119.88</c:v>
                </c:pt>
                <c:pt idx="2">
                  <c:v>123.88</c:v>
                </c:pt>
                <c:pt idx="3">
                  <c:v>136.44999999999999</c:v>
                </c:pt>
                <c:pt idx="4">
                  <c:v>137.66999999999999</c:v>
                </c:pt>
                <c:pt idx="5">
                  <c:v>139.05000000000001</c:v>
                </c:pt>
                <c:pt idx="6">
                  <c:v>143.04</c:v>
                </c:pt>
                <c:pt idx="7">
                  <c:v>143.52000000000001</c:v>
                </c:pt>
                <c:pt idx="8">
                  <c:v>145.81</c:v>
                </c:pt>
                <c:pt idx="9">
                  <c:v>146.81</c:v>
                </c:pt>
                <c:pt idx="10">
                  <c:v>148.24</c:v>
                </c:pt>
                <c:pt idx="11">
                  <c:v>148.46</c:v>
                </c:pt>
                <c:pt idx="12">
                  <c:v>148.58000000000001</c:v>
                </c:pt>
                <c:pt idx="13">
                  <c:v>166.92</c:v>
                </c:pt>
                <c:pt idx="14">
                  <c:v>175.09</c:v>
                </c:pt>
                <c:pt idx="15">
                  <c:v>175.91</c:v>
                </c:pt>
                <c:pt idx="16">
                  <c:v>178.35</c:v>
                </c:pt>
                <c:pt idx="17">
                  <c:v>181.01</c:v>
                </c:pt>
                <c:pt idx="18">
                  <c:v>187.06</c:v>
                </c:pt>
                <c:pt idx="19">
                  <c:v>190.24</c:v>
                </c:pt>
                <c:pt idx="20">
                  <c:v>205.02</c:v>
                </c:pt>
                <c:pt idx="21">
                  <c:v>211.78</c:v>
                </c:pt>
                <c:pt idx="22">
                  <c:v>220.43</c:v>
                </c:pt>
                <c:pt idx="23">
                  <c:v>224.65</c:v>
                </c:pt>
                <c:pt idx="24">
                  <c:v>225.36</c:v>
                </c:pt>
                <c:pt idx="25">
                  <c:v>230.93</c:v>
                </c:pt>
                <c:pt idx="26">
                  <c:v>309.07</c:v>
                </c:pt>
                <c:pt idx="27">
                  <c:v>315.39</c:v>
                </c:pt>
                <c:pt idx="28">
                  <c:v>325.31</c:v>
                </c:pt>
                <c:pt idx="29">
                  <c:v>349.94</c:v>
                </c:pt>
                <c:pt idx="30">
                  <c:v>403.99</c:v>
                </c:pt>
                <c:pt idx="31">
                  <c:v>421.38</c:v>
                </c:pt>
                <c:pt idx="32">
                  <c:v>475.51</c:v>
                </c:pt>
                <c:pt idx="33">
                  <c:v>659.98</c:v>
                </c:pt>
                <c:pt idx="34">
                  <c:v>721.77</c:v>
                </c:pt>
                <c:pt idx="35">
                  <c:v>968.02</c:v>
                </c:pt>
                <c:pt idx="36">
                  <c:v>2585.0300000000002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6-484A-A671-F046E3B0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36800895"/>
        <c:axId val="1034394575"/>
      </c:barChart>
      <c:catAx>
        <c:axId val="1536800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4394575"/>
        <c:crosses val="autoZero"/>
        <c:auto val="1"/>
        <c:lblAlgn val="ctr"/>
        <c:lblOffset val="100"/>
        <c:noMultiLvlLbl val="0"/>
      </c:catAx>
      <c:valAx>
        <c:axId val="103439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680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cadastral value of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arable</a:t>
            </a:r>
            <a:r>
              <a: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land, RUB/sq.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Лист2!$D$1:$D$37</c:f>
              <c:strCache>
                <c:ptCount val="37"/>
                <c:pt idx="0">
                  <c:v>Sonkovsky </c:v>
                </c:pt>
                <c:pt idx="1">
                  <c:v>Lesnoy </c:v>
                </c:pt>
                <c:pt idx="2">
                  <c:v>Kesovogorsky </c:v>
                </c:pt>
                <c:pt idx="3">
                  <c:v>Kuvshinovsky </c:v>
                </c:pt>
                <c:pt idx="4">
                  <c:v>Molokovsky </c:v>
                </c:pt>
                <c:pt idx="5">
                  <c:v>Krasnokholmsky District </c:v>
                </c:pt>
                <c:pt idx="6">
                  <c:v>Belsky </c:v>
                </c:pt>
                <c:pt idx="7">
                  <c:v>Rameshkovsky </c:v>
                </c:pt>
                <c:pt idx="8">
                  <c:v>Oleninsky </c:v>
                </c:pt>
                <c:pt idx="9">
                  <c:v>Penovsky </c:v>
                </c:pt>
                <c:pt idx="10">
                  <c:v>Toropetsky </c:v>
                </c:pt>
                <c:pt idx="11">
                  <c:v>Sandovsky </c:v>
                </c:pt>
                <c:pt idx="12">
                  <c:v>Spirovsky </c:v>
                </c:pt>
                <c:pt idx="13">
                  <c:v>Selizharovsky </c:v>
                </c:pt>
                <c:pt idx="14">
                  <c:v>Firovskiy </c:v>
                </c:pt>
                <c:pt idx="15">
                  <c:v>Zapadnodvinsky District </c:v>
                </c:pt>
                <c:pt idx="16">
                  <c:v>Maksatikhinsky </c:v>
                </c:pt>
                <c:pt idx="17">
                  <c:v>Andreapolsky </c:v>
                </c:pt>
                <c:pt idx="18">
                  <c:v>Zharkovsky </c:v>
                </c:pt>
                <c:pt idx="19">
                  <c:v>Vesyegonsky </c:v>
                </c:pt>
                <c:pt idx="20">
                  <c:v>Kashinsky </c:v>
                </c:pt>
                <c:pt idx="21">
                  <c:v>Bologovsky</c:v>
                </c:pt>
                <c:pt idx="22">
                  <c:v>Starytsky </c:v>
                </c:pt>
                <c:pt idx="23">
                  <c:v>Bezhetsky </c:v>
                </c:pt>
                <c:pt idx="24">
                  <c:v>Torzhoksky District </c:v>
                </c:pt>
                <c:pt idx="25">
                  <c:v>Nelidovsky </c:v>
                </c:pt>
                <c:pt idx="26">
                  <c:v>Vyshnevolotsky</c:v>
                </c:pt>
                <c:pt idx="27">
                  <c:v>Likhoslavlsky </c:v>
                </c:pt>
                <c:pt idx="28">
                  <c:v>Zubtsovsky </c:v>
                </c:pt>
                <c:pt idx="29">
                  <c:v>Rzhevsky </c:v>
                </c:pt>
                <c:pt idx="30">
                  <c:v>Udomelsky District </c:v>
                </c:pt>
                <c:pt idx="31">
                  <c:v>Kalyazinsky District </c:v>
                </c:pt>
                <c:pt idx="32">
                  <c:v>Ostashkovsky </c:v>
                </c:pt>
                <c:pt idx="33">
                  <c:v>Kimrsky </c:v>
                </c:pt>
                <c:pt idx="34">
                  <c:v>Kalininsky District </c:v>
                </c:pt>
                <c:pt idx="35">
                  <c:v>city of Tver</c:v>
                </c:pt>
                <c:pt idx="36">
                  <c:v>Konakovsky </c:v>
                </c:pt>
              </c:strCache>
            </c:strRef>
          </c:cat>
          <c:val>
            <c:numRef>
              <c:f>Лист2!$E$1:$E$37</c:f>
              <c:numCache>
                <c:formatCode>General</c:formatCode>
                <c:ptCount val="37"/>
                <c:pt idx="0">
                  <c:v>3.13</c:v>
                </c:pt>
                <c:pt idx="1">
                  <c:v>3.15</c:v>
                </c:pt>
                <c:pt idx="2">
                  <c:v>3.88</c:v>
                </c:pt>
                <c:pt idx="3">
                  <c:v>4.05</c:v>
                </c:pt>
                <c:pt idx="4">
                  <c:v>4.4000000000000004</c:v>
                </c:pt>
                <c:pt idx="5">
                  <c:v>5.03</c:v>
                </c:pt>
                <c:pt idx="6">
                  <c:v>5.12</c:v>
                </c:pt>
                <c:pt idx="7">
                  <c:v>9.3699999999999992</c:v>
                </c:pt>
                <c:pt idx="8">
                  <c:v>10</c:v>
                </c:pt>
                <c:pt idx="9">
                  <c:v>11.37</c:v>
                </c:pt>
                <c:pt idx="10">
                  <c:v>14.09</c:v>
                </c:pt>
                <c:pt idx="11">
                  <c:v>16.84</c:v>
                </c:pt>
                <c:pt idx="12">
                  <c:v>18.21</c:v>
                </c:pt>
                <c:pt idx="13">
                  <c:v>19.809999999999999</c:v>
                </c:pt>
                <c:pt idx="14">
                  <c:v>27.63</c:v>
                </c:pt>
                <c:pt idx="15">
                  <c:v>29.58</c:v>
                </c:pt>
                <c:pt idx="16">
                  <c:v>30.84</c:v>
                </c:pt>
                <c:pt idx="17">
                  <c:v>32.090000000000003</c:v>
                </c:pt>
                <c:pt idx="18">
                  <c:v>33.07</c:v>
                </c:pt>
                <c:pt idx="19">
                  <c:v>61.31</c:v>
                </c:pt>
                <c:pt idx="20">
                  <c:v>61.62</c:v>
                </c:pt>
                <c:pt idx="21">
                  <c:v>80.209999999999994</c:v>
                </c:pt>
                <c:pt idx="22">
                  <c:v>89.72</c:v>
                </c:pt>
                <c:pt idx="23">
                  <c:v>106.95</c:v>
                </c:pt>
                <c:pt idx="24">
                  <c:v>108.47</c:v>
                </c:pt>
                <c:pt idx="25">
                  <c:v>110.01</c:v>
                </c:pt>
                <c:pt idx="26">
                  <c:v>114.27</c:v>
                </c:pt>
                <c:pt idx="27">
                  <c:v>115.5</c:v>
                </c:pt>
                <c:pt idx="28">
                  <c:v>122.45</c:v>
                </c:pt>
                <c:pt idx="29">
                  <c:v>138.44999999999999</c:v>
                </c:pt>
                <c:pt idx="30">
                  <c:v>157.01</c:v>
                </c:pt>
                <c:pt idx="31">
                  <c:v>207.73</c:v>
                </c:pt>
                <c:pt idx="32">
                  <c:v>218.18</c:v>
                </c:pt>
                <c:pt idx="33">
                  <c:v>223.9</c:v>
                </c:pt>
                <c:pt idx="34">
                  <c:v>243.55</c:v>
                </c:pt>
                <c:pt idx="35">
                  <c:v>465</c:v>
                </c:pt>
                <c:pt idx="36">
                  <c:v>508.26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2-4862-8FBD-FFEA987A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78915279"/>
        <c:axId val="1027585743"/>
      </c:barChart>
      <c:catAx>
        <c:axId val="97891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585743"/>
        <c:crosses val="autoZero"/>
        <c:auto val="1"/>
        <c:lblAlgn val="ctr"/>
        <c:lblOffset val="100"/>
        <c:noMultiLvlLbl val="0"/>
      </c:catAx>
      <c:valAx>
        <c:axId val="102758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1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556260</xdr:colOff>
      <xdr:row>16</xdr:row>
      <xdr:rowOff>0</xdr:rowOff>
    </xdr:from>
    <xdr:to>
      <xdr:col>20</xdr:col>
      <xdr:colOff>601980</xdr:colOff>
      <xdr:row>50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ECEC344-F6FC-E68D-EDDB-153643FB3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0</xdr:row>
      <xdr:rowOff>144780</xdr:rowOff>
    </xdr:from>
    <xdr:to>
      <xdr:col>20</xdr:col>
      <xdr:colOff>190500</xdr:colOff>
      <xdr:row>15</xdr:row>
      <xdr:rowOff>106680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C46B5A5-A90F-F69A-CA52-CA960CE61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</xdr:row>
      <xdr:rowOff>7620</xdr:rowOff>
    </xdr:from>
    <xdr:to>
      <xdr:col>17</xdr:col>
      <xdr:colOff>22860</xdr:colOff>
      <xdr:row>40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F53D58-E6E9-C795-AB07-C406C932C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601980</xdr:colOff>
      <xdr:row>3</xdr:row>
      <xdr:rowOff>182880</xdr:rowOff>
    </xdr:from>
    <xdr:to>
      <xdr:col>29</xdr:col>
      <xdr:colOff>0</xdr:colOff>
      <xdr:row>40</xdr:row>
      <xdr:rowOff>22860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DD49A3C-B0F0-7DDD-CF06-1003A10F4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F8" workbookViewId="0">
      <selection activeCell="G32" sqref="G32"/>
    </sheetView>
  </sheetViews>
  <sheetFormatPr defaultRowHeight="14.4" x14ac:dyDescent="0.3"/>
  <cols>
    <col min="2" max="2" width="42.77734375" customWidth="1"/>
    <col min="3" max="3" width="41.88671875" customWidth="1"/>
    <col min="4" max="4" width="43.5546875" customWidth="1"/>
  </cols>
  <sheetData>
    <row r="1" spans="1:5" ht="91.2" customHeight="1" thickBot="1" x14ac:dyDescent="0.35">
      <c r="A1" s="12" t="s">
        <v>0</v>
      </c>
      <c r="B1" s="13"/>
      <c r="C1" s="1" t="s">
        <v>1</v>
      </c>
      <c r="D1" s="2" t="s">
        <v>2</v>
      </c>
    </row>
    <row r="2" spans="1:5" ht="15" thickBot="1" x14ac:dyDescent="0.35">
      <c r="A2" s="5">
        <v>2.8770833333333332</v>
      </c>
      <c r="B2" s="6" t="s">
        <v>8</v>
      </c>
      <c r="C2" s="3">
        <v>123.88</v>
      </c>
      <c r="D2" s="4">
        <v>5.12</v>
      </c>
      <c r="E2">
        <f t="shared" ref="E2:E41" si="0">C2+D2</f>
        <v>129</v>
      </c>
    </row>
    <row r="3" spans="1:5" ht="15" thickBot="1" x14ac:dyDescent="0.35">
      <c r="A3" s="5">
        <v>2.8930555555555557</v>
      </c>
      <c r="B3" s="6" t="s">
        <v>31</v>
      </c>
      <c r="C3" s="3">
        <v>119.88</v>
      </c>
      <c r="D3" s="4">
        <v>9.3699999999999992</v>
      </c>
      <c r="E3">
        <f t="shared" si="0"/>
        <v>129.25</v>
      </c>
    </row>
    <row r="4" spans="1:5" ht="15" thickBot="1" x14ac:dyDescent="0.35">
      <c r="A4" s="5">
        <v>2.8874999999999997</v>
      </c>
      <c r="B4" s="6" t="s">
        <v>23</v>
      </c>
      <c r="C4" s="3">
        <v>136.44999999999999</v>
      </c>
      <c r="D4" s="4">
        <v>3.15</v>
      </c>
      <c r="E4">
        <f t="shared" si="0"/>
        <v>139.6</v>
      </c>
    </row>
    <row r="5" spans="1:5" ht="15" thickBot="1" x14ac:dyDescent="0.35">
      <c r="A5" s="5">
        <v>2.8909722222222225</v>
      </c>
      <c r="B5" s="6" t="s">
        <v>28</v>
      </c>
      <c r="C5" s="3">
        <v>139.05000000000001</v>
      </c>
      <c r="D5" s="4">
        <v>10</v>
      </c>
      <c r="E5">
        <f t="shared" si="0"/>
        <v>149.05000000000001</v>
      </c>
    </row>
    <row r="6" spans="1:5" ht="15" thickBot="1" x14ac:dyDescent="0.35">
      <c r="A6" s="5">
        <v>2.8958333333333335</v>
      </c>
      <c r="B6" s="6" t="s">
        <v>35</v>
      </c>
      <c r="C6" s="3">
        <v>148.46</v>
      </c>
      <c r="D6" s="4">
        <v>3.13</v>
      </c>
      <c r="E6">
        <f t="shared" si="0"/>
        <v>151.59</v>
      </c>
    </row>
    <row r="7" spans="1:5" ht="15" thickBot="1" x14ac:dyDescent="0.35">
      <c r="A7" s="5">
        <v>2.8895833333333329</v>
      </c>
      <c r="B7" s="6" t="s">
        <v>26</v>
      </c>
      <c r="C7" s="3">
        <v>148.24</v>
      </c>
      <c r="D7" s="4">
        <v>4.4000000000000004</v>
      </c>
      <c r="E7">
        <f t="shared" si="0"/>
        <v>152.64000000000001</v>
      </c>
    </row>
    <row r="8" spans="1:5" ht="15" thickBot="1" x14ac:dyDescent="0.35">
      <c r="A8" s="5">
        <v>2.8944444444444444</v>
      </c>
      <c r="B8" s="6" t="s">
        <v>33</v>
      </c>
      <c r="C8" s="3">
        <v>143.04</v>
      </c>
      <c r="D8" s="4">
        <v>16.84</v>
      </c>
      <c r="E8">
        <f t="shared" si="0"/>
        <v>159.88</v>
      </c>
    </row>
    <row r="9" spans="1:5" ht="15" thickBot="1" x14ac:dyDescent="0.35">
      <c r="A9" s="5">
        <v>2.8951388888888889</v>
      </c>
      <c r="B9" s="6" t="s">
        <v>34</v>
      </c>
      <c r="C9" s="3">
        <v>148.58000000000001</v>
      </c>
      <c r="D9" s="4">
        <v>19.809999999999999</v>
      </c>
      <c r="E9">
        <f t="shared" si="0"/>
        <v>168.39000000000001</v>
      </c>
    </row>
    <row r="10" spans="1:5" ht="15" thickBot="1" x14ac:dyDescent="0.35">
      <c r="A10" s="5">
        <v>2.8756944444444446</v>
      </c>
      <c r="B10" s="6" t="s">
        <v>6</v>
      </c>
      <c r="C10" s="3">
        <v>137.66999999999999</v>
      </c>
      <c r="D10" s="4">
        <v>32.090000000000003</v>
      </c>
      <c r="E10">
        <f t="shared" si="0"/>
        <v>169.76</v>
      </c>
    </row>
    <row r="11" spans="1:5" ht="15" thickBot="1" x14ac:dyDescent="0.35">
      <c r="A11" s="5">
        <v>2.8840277777777779</v>
      </c>
      <c r="B11" s="6" t="s">
        <v>18</v>
      </c>
      <c r="C11" s="3">
        <v>166.92</v>
      </c>
      <c r="D11" s="4">
        <v>3.88</v>
      </c>
      <c r="E11">
        <f t="shared" si="0"/>
        <v>170.79999999999998</v>
      </c>
    </row>
    <row r="12" spans="1:5" ht="15" thickBot="1" x14ac:dyDescent="0.35">
      <c r="A12" s="5">
        <v>2.9</v>
      </c>
      <c r="B12" s="6" t="s">
        <v>41</v>
      </c>
      <c r="C12" s="3">
        <v>146.81</v>
      </c>
      <c r="D12" s="4">
        <v>27.63</v>
      </c>
      <c r="E12">
        <f t="shared" si="0"/>
        <v>174.44</v>
      </c>
    </row>
    <row r="13" spans="1:5" ht="15" thickBot="1" x14ac:dyDescent="0.35">
      <c r="A13" s="5">
        <v>2.8888888888888888</v>
      </c>
      <c r="B13" s="6" t="s">
        <v>25</v>
      </c>
      <c r="C13" s="3">
        <v>145.81</v>
      </c>
      <c r="D13" s="4">
        <v>30.84</v>
      </c>
      <c r="E13">
        <f t="shared" si="0"/>
        <v>176.65</v>
      </c>
    </row>
    <row r="14" spans="1:5" ht="15" thickBot="1" x14ac:dyDescent="0.35">
      <c r="A14" s="5">
        <v>2.8965277777777776</v>
      </c>
      <c r="B14" s="6" t="s">
        <v>36</v>
      </c>
      <c r="C14" s="3">
        <v>181.01</v>
      </c>
      <c r="D14" s="4">
        <v>18.21</v>
      </c>
      <c r="E14">
        <f t="shared" si="0"/>
        <v>199.22</v>
      </c>
    </row>
    <row r="15" spans="1:5" ht="15" thickBot="1" x14ac:dyDescent="0.35">
      <c r="A15" s="5">
        <v>2.880555555555556</v>
      </c>
      <c r="B15" s="6" t="s">
        <v>13</v>
      </c>
      <c r="C15" s="3">
        <v>175.91</v>
      </c>
      <c r="D15" s="4">
        <v>29.58</v>
      </c>
      <c r="E15">
        <f t="shared" si="0"/>
        <v>205.49</v>
      </c>
    </row>
    <row r="16" spans="1:5" ht="15" thickBot="1" x14ac:dyDescent="0.35">
      <c r="A16" s="5">
        <v>2.879861111111111</v>
      </c>
      <c r="B16" s="6" t="s">
        <v>12</v>
      </c>
      <c r="C16" s="3">
        <v>175.09</v>
      </c>
      <c r="D16" s="4">
        <v>33.07</v>
      </c>
      <c r="E16">
        <f t="shared" si="0"/>
        <v>208.16</v>
      </c>
    </row>
    <row r="17" spans="1:5" ht="15" thickBot="1" x14ac:dyDescent="0.35">
      <c r="A17" s="5">
        <v>2.8979166666666667</v>
      </c>
      <c r="B17" s="6" t="s">
        <v>38</v>
      </c>
      <c r="C17" s="3">
        <v>103.72</v>
      </c>
      <c r="D17" s="4">
        <v>108.47</v>
      </c>
      <c r="E17">
        <f t="shared" si="0"/>
        <v>212.19</v>
      </c>
    </row>
    <row r="18" spans="1:5" ht="15" thickBot="1" x14ac:dyDescent="0.35">
      <c r="A18" s="5">
        <v>2.8868055555555556</v>
      </c>
      <c r="B18" s="6" t="s">
        <v>22</v>
      </c>
      <c r="C18" s="3">
        <v>225.36</v>
      </c>
      <c r="D18" s="4">
        <v>4.05</v>
      </c>
      <c r="E18">
        <f t="shared" si="0"/>
        <v>229.41000000000003</v>
      </c>
    </row>
    <row r="19" spans="1:5" ht="15" thickBot="1" x14ac:dyDescent="0.35">
      <c r="A19" s="5">
        <v>2.8972222222222221</v>
      </c>
      <c r="B19" s="6" t="s">
        <v>37</v>
      </c>
      <c r="C19" s="3">
        <v>143.52000000000001</v>
      </c>
      <c r="D19" s="4">
        <v>89.72</v>
      </c>
      <c r="E19">
        <f t="shared" si="0"/>
        <v>233.24</v>
      </c>
    </row>
    <row r="20" spans="1:5" ht="15" thickBot="1" x14ac:dyDescent="0.35">
      <c r="A20" s="5">
        <v>2.8861111111111111</v>
      </c>
      <c r="B20" s="6" t="s">
        <v>21</v>
      </c>
      <c r="C20" s="3">
        <v>230.93</v>
      </c>
      <c r="D20" s="4">
        <v>5.03</v>
      </c>
      <c r="E20">
        <f t="shared" si="0"/>
        <v>235.96</v>
      </c>
    </row>
    <row r="21" spans="1:5" ht="15" thickBot="1" x14ac:dyDescent="0.35">
      <c r="A21" s="5">
        <v>2.8784722222222219</v>
      </c>
      <c r="B21" s="6" t="s">
        <v>10</v>
      </c>
      <c r="C21" s="3">
        <v>178.35</v>
      </c>
      <c r="D21" s="4">
        <v>61.31</v>
      </c>
      <c r="E21">
        <f t="shared" si="0"/>
        <v>239.66</v>
      </c>
    </row>
    <row r="22" spans="1:5" ht="15" thickBot="1" x14ac:dyDescent="0.35">
      <c r="A22" s="5">
        <v>2.8777777777777778</v>
      </c>
      <c r="B22" s="6" t="s">
        <v>9</v>
      </c>
      <c r="C22" s="3">
        <v>205.02</v>
      </c>
      <c r="D22" s="4">
        <v>80.209999999999994</v>
      </c>
      <c r="E22">
        <f t="shared" si="0"/>
        <v>285.23</v>
      </c>
    </row>
    <row r="23" spans="1:5" ht="15" thickBot="1" x14ac:dyDescent="0.35">
      <c r="A23" s="5">
        <v>2.8881944444444443</v>
      </c>
      <c r="B23" s="6" t="s">
        <v>24</v>
      </c>
      <c r="C23" s="3">
        <v>187.06</v>
      </c>
      <c r="D23" s="4">
        <v>115.5</v>
      </c>
      <c r="E23">
        <f t="shared" si="0"/>
        <v>302.56</v>
      </c>
    </row>
    <row r="24" spans="1:5" ht="15" thickBot="1" x14ac:dyDescent="0.35">
      <c r="A24" s="5">
        <v>2.8812500000000001</v>
      </c>
      <c r="B24" s="6" t="s">
        <v>14</v>
      </c>
      <c r="C24" s="3">
        <v>190.24</v>
      </c>
      <c r="D24" s="4">
        <v>122.45</v>
      </c>
      <c r="E24">
        <f t="shared" si="0"/>
        <v>312.69</v>
      </c>
    </row>
    <row r="25" spans="1:5" ht="15" thickBot="1" x14ac:dyDescent="0.35">
      <c r="A25" s="5">
        <v>2.8763888888888887</v>
      </c>
      <c r="B25" s="6" t="s">
        <v>7</v>
      </c>
      <c r="C25" s="3">
        <v>211.78</v>
      </c>
      <c r="D25" s="4">
        <v>106.95</v>
      </c>
      <c r="E25">
        <f t="shared" si="0"/>
        <v>318.73</v>
      </c>
    </row>
    <row r="26" spans="1:5" ht="15" thickBot="1" x14ac:dyDescent="0.35">
      <c r="A26" s="5">
        <v>2.8902777777777775</v>
      </c>
      <c r="B26" s="6" t="s">
        <v>27</v>
      </c>
      <c r="C26" s="3">
        <v>220.43</v>
      </c>
      <c r="D26" s="4">
        <v>110.01</v>
      </c>
      <c r="E26">
        <f t="shared" si="0"/>
        <v>330.44</v>
      </c>
    </row>
    <row r="27" spans="1:5" ht="15" thickBot="1" x14ac:dyDescent="0.35">
      <c r="A27" s="5">
        <v>2.8923611111111112</v>
      </c>
      <c r="B27" s="6" t="s">
        <v>30</v>
      </c>
      <c r="C27" s="3">
        <v>349.94</v>
      </c>
      <c r="D27" s="4">
        <v>11.37</v>
      </c>
      <c r="E27">
        <f t="shared" si="0"/>
        <v>361.31</v>
      </c>
    </row>
    <row r="28" spans="1:5" ht="15" thickBot="1" x14ac:dyDescent="0.35">
      <c r="A28" s="5">
        <v>2.8833333333333333</v>
      </c>
      <c r="B28" s="6" t="s">
        <v>17</v>
      </c>
      <c r="C28" s="3">
        <v>309.07</v>
      </c>
      <c r="D28" s="4">
        <v>61.62</v>
      </c>
      <c r="E28">
        <f t="shared" si="0"/>
        <v>370.69</v>
      </c>
    </row>
    <row r="29" spans="1:5" ht="15" thickBot="1" x14ac:dyDescent="0.35">
      <c r="A29" s="5">
        <v>2.8993055555555554</v>
      </c>
      <c r="B29" s="6" t="s">
        <v>40</v>
      </c>
      <c r="C29" s="3">
        <v>224.65</v>
      </c>
      <c r="D29" s="4">
        <v>157.01</v>
      </c>
      <c r="E29">
        <f t="shared" si="0"/>
        <v>381.65999999999997</v>
      </c>
    </row>
    <row r="30" spans="1:5" ht="15" thickBot="1" x14ac:dyDescent="0.35">
      <c r="A30" s="5">
        <v>2.8791666666666664</v>
      </c>
      <c r="B30" s="6" t="s">
        <v>11</v>
      </c>
      <c r="C30" s="3">
        <v>325.31</v>
      </c>
      <c r="D30" s="4">
        <v>114.27</v>
      </c>
      <c r="E30">
        <f t="shared" si="0"/>
        <v>439.58</v>
      </c>
    </row>
    <row r="31" spans="1:5" ht="15" thickBot="1" x14ac:dyDescent="0.35">
      <c r="A31" s="5">
        <v>2.8937500000000003</v>
      </c>
      <c r="B31" s="6" t="s">
        <v>32</v>
      </c>
      <c r="C31" s="3">
        <v>315.39</v>
      </c>
      <c r="D31" s="4">
        <v>138.44999999999999</v>
      </c>
      <c r="E31">
        <f t="shared" si="0"/>
        <v>453.84</v>
      </c>
    </row>
    <row r="32" spans="1:5" ht="15" thickBot="1" x14ac:dyDescent="0.35">
      <c r="A32" s="5">
        <v>2.8916666666666671</v>
      </c>
      <c r="B32" s="6" t="s">
        <v>29</v>
      </c>
      <c r="C32" s="3">
        <v>403.99</v>
      </c>
      <c r="D32" s="4">
        <v>218.18</v>
      </c>
      <c r="E32">
        <f t="shared" si="0"/>
        <v>622.17000000000007</v>
      </c>
    </row>
    <row r="33" spans="1:5" ht="15" thickBot="1" x14ac:dyDescent="0.35">
      <c r="A33" s="5">
        <v>2.8847222222222224</v>
      </c>
      <c r="B33" s="6" t="s">
        <v>19</v>
      </c>
      <c r="C33" s="3">
        <v>421.38</v>
      </c>
      <c r="D33" s="4">
        <v>223.9</v>
      </c>
      <c r="E33">
        <f t="shared" si="0"/>
        <v>645.28</v>
      </c>
    </row>
    <row r="34" spans="1:5" ht="15" thickBot="1" x14ac:dyDescent="0.35">
      <c r="A34" s="5">
        <v>2.8986111111111108</v>
      </c>
      <c r="B34" s="6" t="s">
        <v>39</v>
      </c>
      <c r="C34" s="3">
        <v>659.98</v>
      </c>
      <c r="D34" s="4">
        <v>14.09</v>
      </c>
      <c r="E34">
        <f t="shared" si="0"/>
        <v>674.07</v>
      </c>
    </row>
    <row r="35" spans="1:5" ht="15" thickBot="1" x14ac:dyDescent="0.35">
      <c r="A35" s="5">
        <v>2.8819444444444446</v>
      </c>
      <c r="B35" s="6" t="s">
        <v>15</v>
      </c>
      <c r="C35" s="3">
        <v>475.51</v>
      </c>
      <c r="D35" s="4">
        <v>243.55</v>
      </c>
      <c r="E35">
        <f t="shared" si="0"/>
        <v>719.06</v>
      </c>
    </row>
    <row r="36" spans="1:5" ht="15" thickBot="1" x14ac:dyDescent="0.35">
      <c r="A36" s="5">
        <v>2.8826388888888892</v>
      </c>
      <c r="B36" s="6" t="s">
        <v>16</v>
      </c>
      <c r="C36" s="3">
        <v>721.77</v>
      </c>
      <c r="D36" s="4">
        <v>207.73</v>
      </c>
      <c r="E36">
        <f t="shared" si="0"/>
        <v>929.5</v>
      </c>
    </row>
    <row r="37" spans="1:5" ht="15" thickBot="1" x14ac:dyDescent="0.35">
      <c r="A37" s="5">
        <v>2.8854166666666665</v>
      </c>
      <c r="B37" s="6" t="s">
        <v>20</v>
      </c>
      <c r="C37" s="3">
        <v>968.02</v>
      </c>
      <c r="D37" s="4">
        <v>508.26</v>
      </c>
      <c r="E37">
        <f t="shared" si="0"/>
        <v>1476.28</v>
      </c>
    </row>
    <row r="38" spans="1:5" ht="15" thickBot="1" x14ac:dyDescent="0.35">
      <c r="A38" s="5">
        <v>2.9027777777777781</v>
      </c>
      <c r="B38" s="6" t="s">
        <v>42</v>
      </c>
      <c r="C38" s="3">
        <v>2585.0300000000002</v>
      </c>
      <c r="D38" s="4">
        <v>465</v>
      </c>
      <c r="E38">
        <f t="shared" si="0"/>
        <v>3050.03</v>
      </c>
    </row>
    <row r="39" spans="1:5" ht="15" thickBot="1" x14ac:dyDescent="0.35">
      <c r="A39" s="5">
        <v>2.9076388888888887</v>
      </c>
      <c r="B39" s="6" t="s">
        <v>3</v>
      </c>
      <c r="C39" s="3">
        <v>700.72</v>
      </c>
      <c r="D39" s="7"/>
      <c r="E39">
        <f t="shared" si="0"/>
        <v>700.72</v>
      </c>
    </row>
    <row r="40" spans="1:5" ht="15" thickBot="1" x14ac:dyDescent="0.35">
      <c r="A40" s="5">
        <v>2.9090277777777778</v>
      </c>
      <c r="B40" s="6" t="s">
        <v>4</v>
      </c>
      <c r="C40" s="3">
        <v>464.54</v>
      </c>
      <c r="D40" s="7"/>
      <c r="E40">
        <f t="shared" si="0"/>
        <v>464.54</v>
      </c>
    </row>
    <row r="41" spans="1:5" ht="15" thickBot="1" x14ac:dyDescent="0.35">
      <c r="A41" s="8">
        <v>2.9097222222222219</v>
      </c>
      <c r="B41" s="9" t="s">
        <v>5</v>
      </c>
      <c r="C41" s="10">
        <v>641.84</v>
      </c>
      <c r="D41" s="11"/>
      <c r="E41">
        <f t="shared" si="0"/>
        <v>641.84</v>
      </c>
    </row>
  </sheetData>
  <sortState xmlns:xlrd2="http://schemas.microsoft.com/office/spreadsheetml/2017/richdata2" ref="A2:E38">
    <sortCondition ref="E2:E38"/>
  </sortState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4490-67E9-453A-BA58-97BCF34E9DAD}">
  <dimension ref="A1:E37"/>
  <sheetViews>
    <sheetView topLeftCell="Q1" workbookViewId="0">
      <selection activeCell="H5" sqref="H5"/>
    </sheetView>
  </sheetViews>
  <sheetFormatPr defaultRowHeight="14.4" x14ac:dyDescent="0.3"/>
  <cols>
    <col min="1" max="1" width="21.77734375" customWidth="1"/>
    <col min="4" max="4" width="23.33203125" customWidth="1"/>
  </cols>
  <sheetData>
    <row r="1" spans="1:5" ht="15" thickBot="1" x14ac:dyDescent="0.35">
      <c r="A1" s="6" t="s">
        <v>38</v>
      </c>
      <c r="B1" s="3">
        <v>103.72</v>
      </c>
      <c r="D1" s="6" t="s">
        <v>35</v>
      </c>
      <c r="E1" s="4">
        <v>3.13</v>
      </c>
    </row>
    <row r="2" spans="1:5" ht="15" thickBot="1" x14ac:dyDescent="0.35">
      <c r="A2" s="6" t="s">
        <v>31</v>
      </c>
      <c r="B2" s="3">
        <v>119.88</v>
      </c>
      <c r="D2" s="6" t="s">
        <v>23</v>
      </c>
      <c r="E2" s="4">
        <v>3.15</v>
      </c>
    </row>
    <row r="3" spans="1:5" ht="15" thickBot="1" x14ac:dyDescent="0.35">
      <c r="A3" s="6" t="s">
        <v>8</v>
      </c>
      <c r="B3" s="3">
        <v>123.88</v>
      </c>
      <c r="D3" s="6" t="s">
        <v>18</v>
      </c>
      <c r="E3" s="4">
        <v>3.88</v>
      </c>
    </row>
    <row r="4" spans="1:5" ht="15" thickBot="1" x14ac:dyDescent="0.35">
      <c r="A4" s="6" t="s">
        <v>23</v>
      </c>
      <c r="B4" s="3">
        <v>136.44999999999999</v>
      </c>
      <c r="D4" s="6" t="s">
        <v>22</v>
      </c>
      <c r="E4" s="4">
        <v>4.05</v>
      </c>
    </row>
    <row r="5" spans="1:5" ht="15" thickBot="1" x14ac:dyDescent="0.35">
      <c r="A5" s="6" t="s">
        <v>6</v>
      </c>
      <c r="B5" s="3">
        <v>137.66999999999999</v>
      </c>
      <c r="D5" s="6" t="s">
        <v>26</v>
      </c>
      <c r="E5" s="4">
        <v>4.4000000000000004</v>
      </c>
    </row>
    <row r="6" spans="1:5" ht="15" thickBot="1" x14ac:dyDescent="0.35">
      <c r="A6" s="6" t="s">
        <v>28</v>
      </c>
      <c r="B6" s="3">
        <v>139.05000000000001</v>
      </c>
      <c r="D6" s="6" t="s">
        <v>21</v>
      </c>
      <c r="E6" s="4">
        <v>5.03</v>
      </c>
    </row>
    <row r="7" spans="1:5" ht="15" thickBot="1" x14ac:dyDescent="0.35">
      <c r="A7" s="6" t="s">
        <v>33</v>
      </c>
      <c r="B7" s="3">
        <v>143.04</v>
      </c>
      <c r="D7" s="6" t="s">
        <v>8</v>
      </c>
      <c r="E7" s="4">
        <v>5.12</v>
      </c>
    </row>
    <row r="8" spans="1:5" ht="15" thickBot="1" x14ac:dyDescent="0.35">
      <c r="A8" s="6" t="s">
        <v>37</v>
      </c>
      <c r="B8" s="3">
        <v>143.52000000000001</v>
      </c>
      <c r="D8" s="6" t="s">
        <v>31</v>
      </c>
      <c r="E8" s="4">
        <v>9.3699999999999992</v>
      </c>
    </row>
    <row r="9" spans="1:5" ht="15" thickBot="1" x14ac:dyDescent="0.35">
      <c r="A9" s="6" t="s">
        <v>25</v>
      </c>
      <c r="B9" s="3">
        <v>145.81</v>
      </c>
      <c r="D9" s="6" t="s">
        <v>28</v>
      </c>
      <c r="E9" s="4">
        <v>10</v>
      </c>
    </row>
    <row r="10" spans="1:5" ht="15" thickBot="1" x14ac:dyDescent="0.35">
      <c r="A10" s="6" t="s">
        <v>41</v>
      </c>
      <c r="B10" s="3">
        <v>146.81</v>
      </c>
      <c r="D10" s="6" t="s">
        <v>30</v>
      </c>
      <c r="E10" s="4">
        <v>11.37</v>
      </c>
    </row>
    <row r="11" spans="1:5" ht="15" thickBot="1" x14ac:dyDescent="0.35">
      <c r="A11" s="6" t="s">
        <v>26</v>
      </c>
      <c r="B11" s="3">
        <v>148.24</v>
      </c>
      <c r="D11" s="6" t="s">
        <v>39</v>
      </c>
      <c r="E11" s="4">
        <v>14.09</v>
      </c>
    </row>
    <row r="12" spans="1:5" ht="15" thickBot="1" x14ac:dyDescent="0.35">
      <c r="A12" s="6" t="s">
        <v>35</v>
      </c>
      <c r="B12" s="3">
        <v>148.46</v>
      </c>
      <c r="D12" s="6" t="s">
        <v>33</v>
      </c>
      <c r="E12" s="4">
        <v>16.84</v>
      </c>
    </row>
    <row r="13" spans="1:5" ht="15" thickBot="1" x14ac:dyDescent="0.35">
      <c r="A13" s="6" t="s">
        <v>34</v>
      </c>
      <c r="B13" s="3">
        <v>148.58000000000001</v>
      </c>
      <c r="D13" s="6" t="s">
        <v>36</v>
      </c>
      <c r="E13" s="4">
        <v>18.21</v>
      </c>
    </row>
    <row r="14" spans="1:5" ht="15" thickBot="1" x14ac:dyDescent="0.35">
      <c r="A14" s="6" t="s">
        <v>18</v>
      </c>
      <c r="B14" s="3">
        <v>166.92</v>
      </c>
      <c r="D14" s="6" t="s">
        <v>34</v>
      </c>
      <c r="E14" s="4">
        <v>19.809999999999999</v>
      </c>
    </row>
    <row r="15" spans="1:5" ht="15" thickBot="1" x14ac:dyDescent="0.35">
      <c r="A15" s="6" t="s">
        <v>12</v>
      </c>
      <c r="B15" s="3">
        <v>175.09</v>
      </c>
      <c r="D15" s="6" t="s">
        <v>41</v>
      </c>
      <c r="E15" s="4">
        <v>27.63</v>
      </c>
    </row>
    <row r="16" spans="1:5" ht="15" thickBot="1" x14ac:dyDescent="0.35">
      <c r="A16" s="6" t="s">
        <v>13</v>
      </c>
      <c r="B16" s="3">
        <v>175.91</v>
      </c>
      <c r="D16" s="6" t="s">
        <v>13</v>
      </c>
      <c r="E16" s="4">
        <v>29.58</v>
      </c>
    </row>
    <row r="17" spans="1:5" ht="15" thickBot="1" x14ac:dyDescent="0.35">
      <c r="A17" s="6" t="s">
        <v>10</v>
      </c>
      <c r="B17" s="3">
        <v>178.35</v>
      </c>
      <c r="D17" s="6" t="s">
        <v>25</v>
      </c>
      <c r="E17" s="4">
        <v>30.84</v>
      </c>
    </row>
    <row r="18" spans="1:5" ht="15" thickBot="1" x14ac:dyDescent="0.35">
      <c r="A18" s="6" t="s">
        <v>36</v>
      </c>
      <c r="B18" s="3">
        <v>181.01</v>
      </c>
      <c r="D18" s="6" t="s">
        <v>6</v>
      </c>
      <c r="E18" s="4">
        <v>32.090000000000003</v>
      </c>
    </row>
    <row r="19" spans="1:5" ht="15" thickBot="1" x14ac:dyDescent="0.35">
      <c r="A19" s="6" t="s">
        <v>24</v>
      </c>
      <c r="B19" s="3">
        <v>187.06</v>
      </c>
      <c r="D19" s="6" t="s">
        <v>12</v>
      </c>
      <c r="E19" s="4">
        <v>33.07</v>
      </c>
    </row>
    <row r="20" spans="1:5" ht="15" thickBot="1" x14ac:dyDescent="0.35">
      <c r="A20" s="6" t="s">
        <v>14</v>
      </c>
      <c r="B20" s="3">
        <v>190.24</v>
      </c>
      <c r="D20" s="6" t="s">
        <v>10</v>
      </c>
      <c r="E20" s="4">
        <v>61.31</v>
      </c>
    </row>
    <row r="21" spans="1:5" ht="15" thickBot="1" x14ac:dyDescent="0.35">
      <c r="A21" s="6" t="s">
        <v>9</v>
      </c>
      <c r="B21" s="3">
        <v>205.02</v>
      </c>
      <c r="D21" s="6" t="s">
        <v>17</v>
      </c>
      <c r="E21" s="4">
        <v>61.62</v>
      </c>
    </row>
    <row r="22" spans="1:5" ht="15" thickBot="1" x14ac:dyDescent="0.35">
      <c r="A22" s="6" t="s">
        <v>7</v>
      </c>
      <c r="B22" s="3">
        <v>211.78</v>
      </c>
      <c r="D22" s="6" t="s">
        <v>9</v>
      </c>
      <c r="E22" s="4">
        <v>80.209999999999994</v>
      </c>
    </row>
    <row r="23" spans="1:5" ht="15" thickBot="1" x14ac:dyDescent="0.35">
      <c r="A23" s="6" t="s">
        <v>27</v>
      </c>
      <c r="B23" s="3">
        <v>220.43</v>
      </c>
      <c r="D23" s="6" t="s">
        <v>37</v>
      </c>
      <c r="E23" s="4">
        <v>89.72</v>
      </c>
    </row>
    <row r="24" spans="1:5" ht="15" thickBot="1" x14ac:dyDescent="0.35">
      <c r="A24" s="6" t="s">
        <v>40</v>
      </c>
      <c r="B24" s="3">
        <v>224.65</v>
      </c>
      <c r="D24" s="6" t="s">
        <v>7</v>
      </c>
      <c r="E24" s="4">
        <v>106.95</v>
      </c>
    </row>
    <row r="25" spans="1:5" ht="15" thickBot="1" x14ac:dyDescent="0.35">
      <c r="A25" s="6" t="s">
        <v>22</v>
      </c>
      <c r="B25" s="3">
        <v>225.36</v>
      </c>
      <c r="D25" s="6" t="s">
        <v>38</v>
      </c>
      <c r="E25" s="4">
        <v>108.47</v>
      </c>
    </row>
    <row r="26" spans="1:5" ht="15" thickBot="1" x14ac:dyDescent="0.35">
      <c r="A26" s="6" t="s">
        <v>21</v>
      </c>
      <c r="B26" s="3">
        <v>230.93</v>
      </c>
      <c r="D26" s="6" t="s">
        <v>27</v>
      </c>
      <c r="E26" s="4">
        <v>110.01</v>
      </c>
    </row>
    <row r="27" spans="1:5" ht="15" thickBot="1" x14ac:dyDescent="0.35">
      <c r="A27" s="6" t="s">
        <v>17</v>
      </c>
      <c r="B27" s="3">
        <v>309.07</v>
      </c>
      <c r="D27" s="6" t="s">
        <v>11</v>
      </c>
      <c r="E27" s="4">
        <v>114.27</v>
      </c>
    </row>
    <row r="28" spans="1:5" ht="15" thickBot="1" x14ac:dyDescent="0.35">
      <c r="A28" s="6" t="s">
        <v>32</v>
      </c>
      <c r="B28" s="3">
        <v>315.39</v>
      </c>
      <c r="D28" s="6" t="s">
        <v>24</v>
      </c>
      <c r="E28" s="4">
        <v>115.5</v>
      </c>
    </row>
    <row r="29" spans="1:5" ht="15" thickBot="1" x14ac:dyDescent="0.35">
      <c r="A29" s="6" t="s">
        <v>11</v>
      </c>
      <c r="B29" s="3">
        <v>325.31</v>
      </c>
      <c r="D29" s="6" t="s">
        <v>14</v>
      </c>
      <c r="E29" s="4">
        <v>122.45</v>
      </c>
    </row>
    <row r="30" spans="1:5" ht="15" thickBot="1" x14ac:dyDescent="0.35">
      <c r="A30" s="6" t="s">
        <v>30</v>
      </c>
      <c r="B30" s="3">
        <v>349.94</v>
      </c>
      <c r="D30" s="6" t="s">
        <v>32</v>
      </c>
      <c r="E30" s="4">
        <v>138.44999999999999</v>
      </c>
    </row>
    <row r="31" spans="1:5" ht="15" thickBot="1" x14ac:dyDescent="0.35">
      <c r="A31" s="6" t="s">
        <v>29</v>
      </c>
      <c r="B31" s="3">
        <v>403.99</v>
      </c>
      <c r="D31" s="6" t="s">
        <v>40</v>
      </c>
      <c r="E31" s="4">
        <v>157.01</v>
      </c>
    </row>
    <row r="32" spans="1:5" ht="15" thickBot="1" x14ac:dyDescent="0.35">
      <c r="A32" s="6" t="s">
        <v>19</v>
      </c>
      <c r="B32" s="3">
        <v>421.38</v>
      </c>
      <c r="D32" s="6" t="s">
        <v>16</v>
      </c>
      <c r="E32" s="4">
        <v>207.73</v>
      </c>
    </row>
    <row r="33" spans="1:5" ht="15" thickBot="1" x14ac:dyDescent="0.35">
      <c r="A33" s="6" t="s">
        <v>15</v>
      </c>
      <c r="B33" s="3">
        <v>475.51</v>
      </c>
      <c r="D33" s="6" t="s">
        <v>29</v>
      </c>
      <c r="E33" s="4">
        <v>218.18</v>
      </c>
    </row>
    <row r="34" spans="1:5" ht="15" thickBot="1" x14ac:dyDescent="0.35">
      <c r="A34" s="6" t="s">
        <v>39</v>
      </c>
      <c r="B34" s="3">
        <v>659.98</v>
      </c>
      <c r="D34" s="6" t="s">
        <v>19</v>
      </c>
      <c r="E34" s="4">
        <v>223.9</v>
      </c>
    </row>
    <row r="35" spans="1:5" ht="15" thickBot="1" x14ac:dyDescent="0.35">
      <c r="A35" s="6" t="s">
        <v>16</v>
      </c>
      <c r="B35" s="3">
        <v>721.77</v>
      </c>
      <c r="D35" s="6" t="s">
        <v>15</v>
      </c>
      <c r="E35" s="4">
        <v>243.55</v>
      </c>
    </row>
    <row r="36" spans="1:5" ht="15" thickBot="1" x14ac:dyDescent="0.35">
      <c r="A36" s="6" t="s">
        <v>20</v>
      </c>
      <c r="B36" s="3">
        <v>968.02</v>
      </c>
      <c r="D36" s="6" t="s">
        <v>42</v>
      </c>
      <c r="E36" s="4">
        <v>465</v>
      </c>
    </row>
    <row r="37" spans="1:5" x14ac:dyDescent="0.3">
      <c r="A37" s="6" t="s">
        <v>42</v>
      </c>
      <c r="B37" s="3">
        <v>2585.0300000000002</v>
      </c>
      <c r="D37" s="6" t="s">
        <v>20</v>
      </c>
      <c r="E37" s="4">
        <v>508.26</v>
      </c>
    </row>
  </sheetData>
  <sortState xmlns:xlrd2="http://schemas.microsoft.com/office/spreadsheetml/2017/richdata2" ref="D1:E37">
    <sortCondition ref="E1:E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Yandex.Translate</dc:creator>
  <cp:lastModifiedBy>User</cp:lastModifiedBy>
  <dcterms:created xsi:type="dcterms:W3CDTF">2015-06-05T18:19:34Z</dcterms:created>
  <dcterms:modified xsi:type="dcterms:W3CDTF">2023-08-26T11:57:12Z</dcterms:modified>
</cp:coreProperties>
</file>