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Учёба\Phish\Лабы\2 сем\2.3.1\"/>
    </mc:Choice>
  </mc:AlternateContent>
  <xr:revisionPtr revIDLastSave="0" documentId="13_ncr:1_{FBEA0EFF-CD9B-4A7D-A83D-30E7605D9D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52" i="1" l="1"/>
  <c r="AB152" i="1"/>
  <c r="AC152" i="1"/>
  <c r="X15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92" i="1"/>
  <c r="AC136" i="1"/>
  <c r="AA136" i="1"/>
  <c r="AC135" i="1"/>
  <c r="AA135" i="1"/>
  <c r="AC134" i="1"/>
  <c r="AA134" i="1"/>
  <c r="AC133" i="1"/>
  <c r="AA133" i="1"/>
  <c r="AC132" i="1"/>
  <c r="AA132" i="1"/>
  <c r="AC131" i="1"/>
  <c r="AA131" i="1"/>
  <c r="AC130" i="1"/>
  <c r="AA130" i="1"/>
  <c r="AC129" i="1"/>
  <c r="AA129" i="1"/>
  <c r="AC128" i="1"/>
  <c r="AA128" i="1"/>
  <c r="AC127" i="1"/>
  <c r="AA127" i="1"/>
  <c r="AC126" i="1"/>
  <c r="AA126" i="1"/>
  <c r="AC125" i="1"/>
  <c r="AA125" i="1"/>
  <c r="AC124" i="1"/>
  <c r="AA124" i="1"/>
  <c r="AC123" i="1"/>
  <c r="AA123" i="1"/>
  <c r="AC122" i="1"/>
  <c r="AA122" i="1"/>
  <c r="AC121" i="1"/>
  <c r="AA121" i="1"/>
  <c r="AC120" i="1"/>
  <c r="AA120" i="1"/>
  <c r="AC119" i="1"/>
  <c r="AA119" i="1"/>
  <c r="AC118" i="1"/>
  <c r="AA118" i="1"/>
  <c r="AC117" i="1"/>
  <c r="AA117" i="1"/>
  <c r="AC116" i="1"/>
  <c r="AA116" i="1"/>
  <c r="AC115" i="1"/>
  <c r="AA115" i="1"/>
  <c r="AC114" i="1"/>
  <c r="AA114" i="1"/>
  <c r="AC113" i="1"/>
  <c r="AA113" i="1"/>
  <c r="AC112" i="1"/>
  <c r="AA112" i="1"/>
  <c r="AC111" i="1"/>
  <c r="AA111" i="1"/>
  <c r="AC110" i="1"/>
  <c r="AA110" i="1"/>
  <c r="AC109" i="1"/>
  <c r="AA109" i="1"/>
  <c r="AC108" i="1"/>
  <c r="AA108" i="1"/>
  <c r="AC107" i="1"/>
  <c r="AA107" i="1"/>
  <c r="AC106" i="1"/>
  <c r="AA106" i="1"/>
  <c r="AC105" i="1"/>
  <c r="AA105" i="1"/>
  <c r="AC104" i="1"/>
  <c r="AA104" i="1"/>
  <c r="AC103" i="1"/>
  <c r="AA103" i="1"/>
  <c r="AC102" i="1"/>
  <c r="AA102" i="1"/>
  <c r="AC101" i="1"/>
  <c r="AA101" i="1"/>
  <c r="AC100" i="1"/>
  <c r="AA100" i="1"/>
  <c r="AC99" i="1"/>
  <c r="AA99" i="1"/>
  <c r="AC98" i="1"/>
  <c r="AA98" i="1"/>
  <c r="AC97" i="1"/>
  <c r="AA97" i="1"/>
  <c r="AC96" i="1"/>
  <c r="AA96" i="1"/>
  <c r="AC95" i="1"/>
  <c r="AA95" i="1"/>
  <c r="AC94" i="1"/>
  <c r="AA94" i="1"/>
  <c r="AC93" i="1"/>
  <c r="AA93" i="1"/>
  <c r="AC92" i="1"/>
  <c r="AA92" i="1"/>
  <c r="AC137" i="1"/>
  <c r="AC138" i="1"/>
  <c r="AC139" i="1"/>
  <c r="AC140" i="1"/>
  <c r="AC141" i="1"/>
  <c r="AC142" i="1"/>
  <c r="AC143" i="1"/>
  <c r="AA137" i="1"/>
  <c r="AA138" i="1"/>
  <c r="AA139" i="1"/>
  <c r="AA140" i="1"/>
  <c r="AA141" i="1"/>
  <c r="AA142" i="1"/>
  <c r="AA143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5" i="1"/>
  <c r="O63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5" i="1"/>
  <c r="AI65" i="1"/>
  <c r="AJ6" i="1"/>
  <c r="AJ65" i="1" s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" i="1"/>
  <c r="AE6" i="1"/>
  <c r="AE65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5" i="1"/>
  <c r="AH6" i="1"/>
  <c r="AH65" i="1" s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" i="1"/>
  <c r="J128" i="1"/>
  <c r="L128" i="1"/>
  <c r="M128" i="1"/>
  <c r="O128" i="1"/>
  <c r="P128" i="1"/>
  <c r="R128" i="1"/>
  <c r="I128" i="1"/>
  <c r="AG85" i="1"/>
  <c r="AD85" i="1"/>
  <c r="AA85" i="1"/>
  <c r="X85" i="1"/>
  <c r="AG84" i="1"/>
  <c r="AD84" i="1"/>
  <c r="AA84" i="1"/>
  <c r="X84" i="1"/>
  <c r="AG83" i="1"/>
  <c r="AD83" i="1"/>
  <c r="AA83" i="1"/>
  <c r="X83" i="1"/>
  <c r="AG82" i="1"/>
  <c r="AD82" i="1"/>
  <c r="AA82" i="1"/>
  <c r="X82" i="1"/>
  <c r="AG81" i="1"/>
  <c r="AD81" i="1"/>
  <c r="AA81" i="1"/>
  <c r="X81" i="1"/>
  <c r="AG80" i="1"/>
  <c r="AD80" i="1"/>
  <c r="AA80" i="1"/>
  <c r="X80" i="1"/>
  <c r="AG79" i="1"/>
  <c r="AD79" i="1"/>
  <c r="AA79" i="1"/>
  <c r="X79" i="1"/>
  <c r="AG78" i="1"/>
  <c r="AD78" i="1"/>
  <c r="AA78" i="1"/>
  <c r="X78" i="1"/>
  <c r="AG77" i="1"/>
  <c r="AD77" i="1"/>
  <c r="AA77" i="1"/>
  <c r="X77" i="1"/>
  <c r="AG76" i="1"/>
  <c r="AD76" i="1"/>
  <c r="AA76" i="1"/>
  <c r="X76" i="1"/>
  <c r="AG75" i="1"/>
  <c r="AD75" i="1"/>
  <c r="AA75" i="1"/>
  <c r="X75" i="1"/>
  <c r="AG74" i="1"/>
  <c r="AD74" i="1"/>
  <c r="AA74" i="1"/>
  <c r="X74" i="1"/>
  <c r="AG73" i="1"/>
  <c r="AD73" i="1"/>
  <c r="AA73" i="1"/>
  <c r="X73" i="1"/>
  <c r="AG72" i="1"/>
  <c r="AD72" i="1"/>
  <c r="AA72" i="1"/>
  <c r="X72" i="1"/>
  <c r="AG71" i="1"/>
  <c r="AD71" i="1"/>
  <c r="AA71" i="1"/>
  <c r="X71" i="1"/>
  <c r="AG70" i="1"/>
  <c r="AD70" i="1"/>
  <c r="AA70" i="1"/>
  <c r="X70" i="1"/>
  <c r="AG69" i="1"/>
  <c r="AD69" i="1"/>
  <c r="AA69" i="1"/>
  <c r="X69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128" i="1" s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128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128" i="1" s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128" i="1" s="1"/>
  <c r="K73" i="1"/>
  <c r="K72" i="1"/>
  <c r="K71" i="1"/>
  <c r="K70" i="1"/>
  <c r="K69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5" i="1"/>
  <c r="AG14" i="1"/>
  <c r="AG53" i="1"/>
  <c r="AG54" i="1"/>
  <c r="AG26" i="1"/>
  <c r="AG45" i="1"/>
  <c r="AG50" i="1"/>
  <c r="AG28" i="1"/>
  <c r="AG44" i="1"/>
  <c r="AG27" i="1"/>
  <c r="AG16" i="1"/>
  <c r="AG46" i="1"/>
  <c r="AG9" i="1"/>
  <c r="AG40" i="1"/>
  <c r="AG25" i="1"/>
  <c r="AG20" i="1"/>
  <c r="AG8" i="1"/>
  <c r="AG58" i="1"/>
  <c r="AG41" i="1"/>
  <c r="AG18" i="1"/>
  <c r="AG31" i="1"/>
  <c r="AG35" i="1"/>
  <c r="AG61" i="1"/>
  <c r="AG22" i="1"/>
  <c r="AG43" i="1"/>
  <c r="AG10" i="1"/>
  <c r="AG15" i="1"/>
  <c r="AG42" i="1"/>
  <c r="AG51" i="1"/>
  <c r="AG48" i="1"/>
  <c r="AG23" i="1"/>
  <c r="AG34" i="1"/>
  <c r="AG60" i="1"/>
  <c r="AG38" i="1"/>
  <c r="AG12" i="1"/>
  <c r="AG19" i="1"/>
  <c r="AG62" i="1"/>
  <c r="AG55" i="1"/>
  <c r="AG29" i="1"/>
  <c r="AG37" i="1"/>
  <c r="AG7" i="1"/>
  <c r="AG59" i="1"/>
  <c r="AG21" i="1"/>
  <c r="AG32" i="1"/>
  <c r="AG11" i="1"/>
  <c r="AG49" i="1"/>
  <c r="AG47" i="1"/>
  <c r="AG39" i="1"/>
  <c r="AG33" i="1"/>
  <c r="AG17" i="1"/>
  <c r="AG65" i="1" s="1"/>
  <c r="AG56" i="1"/>
  <c r="AG13" i="1"/>
  <c r="AG57" i="1"/>
  <c r="AG52" i="1"/>
  <c r="AG24" i="1"/>
  <c r="AG36" i="1"/>
  <c r="AG63" i="1"/>
  <c r="AG30" i="1"/>
  <c r="AG6" i="1"/>
  <c r="AF65" i="1"/>
  <c r="Y117" i="1" l="1"/>
  <c r="Z117" i="1"/>
  <c r="Y125" i="1"/>
  <c r="Z125" i="1"/>
  <c r="Z120" i="1"/>
  <c r="Y120" i="1"/>
  <c r="Y126" i="1"/>
  <c r="Z126" i="1"/>
  <c r="Y145" i="1"/>
  <c r="Z145" i="1"/>
  <c r="Y152" i="1"/>
  <c r="Y92" i="1"/>
  <c r="AG93" i="1"/>
  <c r="Y96" i="1"/>
  <c r="Z96" i="1"/>
  <c r="Y124" i="1"/>
  <c r="Z124" i="1"/>
  <c r="AF5" i="1"/>
  <c r="AG5" i="1"/>
  <c r="Z144" i="1"/>
  <c r="Y144" i="1"/>
  <c r="Z118" i="1"/>
  <c r="Y118" i="1"/>
  <c r="Y105" i="1"/>
  <c r="Z105" i="1"/>
  <c r="Y108" i="1"/>
  <c r="Z108" i="1"/>
  <c r="Z146" i="1"/>
  <c r="Y146" i="1"/>
  <c r="Z111" i="1"/>
  <c r="Y111" i="1"/>
  <c r="Z140" i="1"/>
  <c r="Y140" i="1"/>
  <c r="Y116" i="1"/>
  <c r="Z116" i="1"/>
  <c r="AG94" i="1"/>
  <c r="Z123" i="1"/>
  <c r="Y123" i="1"/>
  <c r="Z99" i="1"/>
  <c r="Y99" i="1"/>
  <c r="Z150" i="1"/>
  <c r="Y150" i="1"/>
  <c r="Y93" i="1"/>
  <c r="Z93" i="1"/>
  <c r="Z152" i="1"/>
  <c r="Y107" i="1"/>
  <c r="Z107" i="1"/>
  <c r="Z100" i="1"/>
  <c r="Y100" i="1"/>
  <c r="Z119" i="1"/>
  <c r="Y119" i="1"/>
  <c r="Y113" i="1"/>
  <c r="Z113" i="1"/>
  <c r="Y130" i="1"/>
  <c r="Z130" i="1"/>
  <c r="Y139" i="1"/>
  <c r="Z139" i="1"/>
  <c r="Z129" i="1"/>
  <c r="Y129" i="1"/>
  <c r="Z106" i="1"/>
  <c r="Y106" i="1"/>
  <c r="Y95" i="1"/>
  <c r="Z95" i="1"/>
  <c r="Y131" i="1"/>
  <c r="Z131" i="1"/>
  <c r="Z102" i="1"/>
  <c r="Y102" i="1"/>
  <c r="Z112" i="1"/>
  <c r="Y112" i="1"/>
  <c r="Y133" i="1"/>
  <c r="Z133" i="1"/>
  <c r="Y104" i="1"/>
  <c r="Z104" i="1"/>
  <c r="Y138" i="1"/>
  <c r="Z138" i="1"/>
  <c r="Y128" i="1"/>
  <c r="Z128" i="1"/>
  <c r="Y122" i="1"/>
  <c r="Z122" i="1"/>
  <c r="Y149" i="1"/>
  <c r="Z149" i="1"/>
  <c r="Y141" i="1"/>
  <c r="Z141" i="1"/>
  <c r="Y127" i="1"/>
  <c r="Z127" i="1"/>
  <c r="Z135" i="1"/>
  <c r="Y135" i="1"/>
  <c r="Z137" i="1"/>
  <c r="Y137" i="1"/>
  <c r="Y98" i="1"/>
  <c r="Z98" i="1"/>
  <c r="Z136" i="1"/>
  <c r="Y136" i="1"/>
  <c r="Z110" i="1"/>
  <c r="Y110" i="1"/>
  <c r="Y148" i="1"/>
  <c r="Z148" i="1"/>
  <c r="Z94" i="1"/>
  <c r="Y94" i="1"/>
  <c r="Y103" i="1"/>
  <c r="Z103" i="1"/>
  <c r="Z121" i="1"/>
  <c r="Y121" i="1"/>
  <c r="Y114" i="1"/>
  <c r="Z114" i="1"/>
  <c r="Y147" i="1"/>
  <c r="Z147" i="1"/>
  <c r="Y101" i="1"/>
  <c r="Z101" i="1"/>
  <c r="Z142" i="1"/>
  <c r="Y142" i="1"/>
  <c r="Y97" i="1"/>
  <c r="Z97" i="1"/>
  <c r="Z132" i="1"/>
  <c r="Y132" i="1"/>
  <c r="Z115" i="1"/>
  <c r="Y115" i="1"/>
  <c r="Y134" i="1"/>
  <c r="Z134" i="1"/>
  <c r="Z143" i="1"/>
  <c r="Y143" i="1"/>
  <c r="Z109" i="1"/>
  <c r="Y109" i="1"/>
</calcChain>
</file>

<file path=xl/sharedStrings.xml><?xml version="1.0" encoding="utf-8"?>
<sst xmlns="http://schemas.openxmlformats.org/spreadsheetml/2006/main" count="63" uniqueCount="16">
  <si>
    <t>Скорость откачки по ухудшению и улучшению вакуума</t>
  </si>
  <si>
    <t>t_vid</t>
  </si>
  <si>
    <t>P*10-5</t>
  </si>
  <si>
    <t>t_ist</t>
  </si>
  <si>
    <t>Ухудшение 1</t>
  </si>
  <si>
    <t>Улучшение 1</t>
  </si>
  <si>
    <t>p*10-5</t>
  </si>
  <si>
    <t>Ухудшение 2</t>
  </si>
  <si>
    <t>Улучшение 2</t>
  </si>
  <si>
    <t>t_vid, c</t>
  </si>
  <si>
    <t>t_ist, c</t>
  </si>
  <si>
    <t>P*10-5, Па</t>
  </si>
  <si>
    <t>p*10-5, Па</t>
  </si>
  <si>
    <t>ln(P)</t>
  </si>
  <si>
    <t>P*t</t>
  </si>
  <si>
    <t>t*ln(P)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</si>
</sst>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52"/>
  <sheetViews>
    <sheetView tabSelected="1" topLeftCell="G5" zoomScale="70" zoomScaleNormal="70" workbookViewId="0">
      <selection activeCell="AK31" sqref="AK31"/>
    </sheetView>
  </sheetViews>
  <sheetFormatPr defaultRowHeight="14.4" x14ac:dyDescent="0.3"/>
  <sheetData>
    <row r="1" spans="1:36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36" x14ac:dyDescent="0.3">
      <c r="B3" s="1" t="s">
        <v>4</v>
      </c>
      <c r="C3" s="1"/>
      <c r="D3" s="1"/>
      <c r="J3" s="1" t="s">
        <v>5</v>
      </c>
      <c r="K3" s="1"/>
      <c r="L3" s="1"/>
      <c r="R3" s="1" t="s">
        <v>7</v>
      </c>
      <c r="S3" s="1"/>
      <c r="T3" s="1"/>
      <c r="Z3" s="1" t="s">
        <v>5</v>
      </c>
      <c r="AA3" s="1"/>
      <c r="AB3" s="1"/>
    </row>
    <row r="4" spans="1:36" x14ac:dyDescent="0.3">
      <c r="B4" t="s">
        <v>1</v>
      </c>
      <c r="C4" t="s">
        <v>3</v>
      </c>
      <c r="D4" t="s">
        <v>2</v>
      </c>
      <c r="J4" t="s">
        <v>1</v>
      </c>
      <c r="K4" t="s">
        <v>3</v>
      </c>
      <c r="L4" t="s">
        <v>6</v>
      </c>
      <c r="O4" t="s">
        <v>3</v>
      </c>
      <c r="P4" t="s">
        <v>2</v>
      </c>
      <c r="Q4" t="s">
        <v>13</v>
      </c>
      <c r="R4" t="s">
        <v>1</v>
      </c>
      <c r="S4" t="s">
        <v>3</v>
      </c>
      <c r="T4" t="s">
        <v>6</v>
      </c>
      <c r="Z4" t="s">
        <v>1</v>
      </c>
      <c r="AA4" t="s">
        <v>3</v>
      </c>
      <c r="AB4" t="s">
        <v>6</v>
      </c>
      <c r="AE4" t="s">
        <v>3</v>
      </c>
      <c r="AF4" t="s">
        <v>15</v>
      </c>
      <c r="AG4" t="s">
        <v>13</v>
      </c>
      <c r="AH4" t="s">
        <v>3</v>
      </c>
      <c r="AI4" t="s">
        <v>6</v>
      </c>
      <c r="AJ4" t="s">
        <v>13</v>
      </c>
    </row>
    <row r="5" spans="1:36" x14ac:dyDescent="0.3">
      <c r="B5">
        <v>7</v>
      </c>
      <c r="C5">
        <f>B5-7</f>
        <v>0</v>
      </c>
      <c r="D5">
        <v>9</v>
      </c>
      <c r="J5">
        <v>70</v>
      </c>
      <c r="K5">
        <f>J5-70</f>
        <v>0</v>
      </c>
      <c r="L5">
        <v>80</v>
      </c>
      <c r="O5">
        <f>B5-7</f>
        <v>0</v>
      </c>
      <c r="P5">
        <v>9</v>
      </c>
      <c r="Q5">
        <f>LN(P5)</f>
        <v>2.1972245773362196</v>
      </c>
      <c r="R5">
        <v>136</v>
      </c>
      <c r="S5">
        <f>R5-136</f>
        <v>0</v>
      </c>
      <c r="T5">
        <v>10</v>
      </c>
      <c r="Z5">
        <v>190</v>
      </c>
      <c r="AA5">
        <f>Z5-190</f>
        <v>0</v>
      </c>
      <c r="AB5">
        <v>79</v>
      </c>
      <c r="AE5">
        <f>J5-70</f>
        <v>0</v>
      </c>
      <c r="AF5">
        <f ca="1">AE5*AG5</f>
        <v>0</v>
      </c>
      <c r="AG5">
        <f ca="1">LN(AF5)</f>
        <v>0</v>
      </c>
      <c r="AH5">
        <f>Z5-190</f>
        <v>0</v>
      </c>
      <c r="AI5">
        <v>79</v>
      </c>
      <c r="AJ5">
        <f>LN(AI5)</f>
        <v>4.3694478524670215</v>
      </c>
    </row>
    <row r="6" spans="1:36" x14ac:dyDescent="0.3">
      <c r="B6">
        <v>11</v>
      </c>
      <c r="C6">
        <f t="shared" ref="C6:C63" si="0">B6-7</f>
        <v>4</v>
      </c>
      <c r="D6">
        <v>9.1</v>
      </c>
      <c r="J6">
        <v>71</v>
      </c>
      <c r="K6">
        <f t="shared" ref="K6:K65" si="1">J6-70</f>
        <v>1</v>
      </c>
      <c r="L6">
        <v>76</v>
      </c>
      <c r="O6">
        <f t="shared" ref="O6:O64" si="2">B6-7</f>
        <v>4</v>
      </c>
      <c r="P6">
        <v>9.1</v>
      </c>
      <c r="Q6">
        <f t="shared" ref="Q6:Q63" si="3">LN(P6)</f>
        <v>2.2082744135228043</v>
      </c>
      <c r="R6">
        <v>137</v>
      </c>
      <c r="S6">
        <f t="shared" ref="S6:S56" si="4">R6-136</f>
        <v>1</v>
      </c>
      <c r="T6">
        <v>10</v>
      </c>
      <c r="Z6">
        <v>191</v>
      </c>
      <c r="AA6">
        <f t="shared" ref="AA6:AA52" si="5">Z6-190</f>
        <v>1</v>
      </c>
      <c r="AB6">
        <v>76</v>
      </c>
      <c r="AE6">
        <f t="shared" ref="AE6:AE63" si="6">J6-70</f>
        <v>1</v>
      </c>
      <c r="AF6">
        <v>76</v>
      </c>
      <c r="AG6">
        <f t="shared" ref="AG6:AG63" si="7">LN(AF6)</f>
        <v>4.3307333402863311</v>
      </c>
      <c r="AH6">
        <f t="shared" ref="AH6:AH52" si="8">Z6-190</f>
        <v>1</v>
      </c>
      <c r="AI6">
        <v>76</v>
      </c>
      <c r="AJ6">
        <f t="shared" ref="AJ6:AJ52" si="9">LN(AI6)</f>
        <v>4.3307333402863311</v>
      </c>
    </row>
    <row r="7" spans="1:36" x14ac:dyDescent="0.3">
      <c r="B7">
        <v>12</v>
      </c>
      <c r="C7">
        <f t="shared" si="0"/>
        <v>5</v>
      </c>
      <c r="D7">
        <v>9.1999999999999993</v>
      </c>
      <c r="J7">
        <v>72</v>
      </c>
      <c r="K7">
        <f t="shared" si="1"/>
        <v>2</v>
      </c>
      <c r="L7">
        <v>74</v>
      </c>
      <c r="O7">
        <f t="shared" si="2"/>
        <v>5</v>
      </c>
      <c r="P7">
        <v>9.1999999999999993</v>
      </c>
      <c r="Q7">
        <f t="shared" si="3"/>
        <v>2.2192034840549946</v>
      </c>
      <c r="R7">
        <v>138</v>
      </c>
      <c r="S7">
        <f t="shared" si="4"/>
        <v>2</v>
      </c>
      <c r="T7">
        <v>10</v>
      </c>
      <c r="Z7">
        <v>192</v>
      </c>
      <c r="AA7">
        <f t="shared" si="5"/>
        <v>2</v>
      </c>
      <c r="AB7">
        <v>70</v>
      </c>
      <c r="AE7">
        <f t="shared" si="6"/>
        <v>2</v>
      </c>
      <c r="AF7">
        <v>74</v>
      </c>
      <c r="AG7">
        <f t="shared" si="7"/>
        <v>4.3040650932041702</v>
      </c>
      <c r="AH7">
        <f t="shared" si="8"/>
        <v>2</v>
      </c>
      <c r="AI7">
        <v>70</v>
      </c>
      <c r="AJ7">
        <f t="shared" si="9"/>
        <v>4.2484952420493594</v>
      </c>
    </row>
    <row r="8" spans="1:36" x14ac:dyDescent="0.3">
      <c r="B8">
        <v>13</v>
      </c>
      <c r="C8">
        <f t="shared" si="0"/>
        <v>6</v>
      </c>
      <c r="D8">
        <v>9.4</v>
      </c>
      <c r="J8">
        <v>73</v>
      </c>
      <c r="K8">
        <f t="shared" si="1"/>
        <v>3</v>
      </c>
      <c r="L8">
        <v>70</v>
      </c>
      <c r="O8">
        <f t="shared" si="2"/>
        <v>6</v>
      </c>
      <c r="P8">
        <v>9.4</v>
      </c>
      <c r="Q8">
        <f t="shared" si="3"/>
        <v>2.2407096892759584</v>
      </c>
      <c r="R8">
        <v>139</v>
      </c>
      <c r="S8">
        <f t="shared" si="4"/>
        <v>3</v>
      </c>
      <c r="T8">
        <v>10</v>
      </c>
      <c r="Z8">
        <v>193</v>
      </c>
      <c r="AA8">
        <f t="shared" si="5"/>
        <v>3</v>
      </c>
      <c r="AB8">
        <v>61</v>
      </c>
      <c r="AE8">
        <f t="shared" si="6"/>
        <v>3</v>
      </c>
      <c r="AF8">
        <v>70</v>
      </c>
      <c r="AG8">
        <f t="shared" si="7"/>
        <v>4.2484952420493594</v>
      </c>
      <c r="AH8">
        <f t="shared" si="8"/>
        <v>3</v>
      </c>
      <c r="AI8">
        <v>61</v>
      </c>
      <c r="AJ8">
        <f t="shared" si="9"/>
        <v>4.1108738641733114</v>
      </c>
    </row>
    <row r="9" spans="1:36" x14ac:dyDescent="0.3">
      <c r="B9">
        <v>14</v>
      </c>
      <c r="C9">
        <f t="shared" si="0"/>
        <v>7</v>
      </c>
      <c r="D9">
        <v>9.6</v>
      </c>
      <c r="J9">
        <v>74</v>
      </c>
      <c r="K9">
        <f t="shared" si="1"/>
        <v>4</v>
      </c>
      <c r="L9">
        <v>61</v>
      </c>
      <c r="O9">
        <f t="shared" si="2"/>
        <v>7</v>
      </c>
      <c r="P9">
        <v>9.6</v>
      </c>
      <c r="Q9">
        <f t="shared" si="3"/>
        <v>2.2617630984737906</v>
      </c>
      <c r="R9">
        <v>140</v>
      </c>
      <c r="S9">
        <f t="shared" si="4"/>
        <v>4</v>
      </c>
      <c r="T9">
        <v>10</v>
      </c>
      <c r="Z9">
        <v>194</v>
      </c>
      <c r="AA9">
        <f t="shared" si="5"/>
        <v>4</v>
      </c>
      <c r="AB9">
        <v>48</v>
      </c>
      <c r="AE9">
        <f t="shared" si="6"/>
        <v>4</v>
      </c>
      <c r="AF9">
        <v>61</v>
      </c>
      <c r="AG9">
        <f t="shared" si="7"/>
        <v>4.1108738641733114</v>
      </c>
      <c r="AH9">
        <f t="shared" si="8"/>
        <v>4</v>
      </c>
      <c r="AI9">
        <v>48</v>
      </c>
      <c r="AJ9">
        <f t="shared" si="9"/>
        <v>3.8712010109078911</v>
      </c>
    </row>
    <row r="10" spans="1:36" x14ac:dyDescent="0.3">
      <c r="B10">
        <v>15</v>
      </c>
      <c r="C10">
        <f t="shared" si="0"/>
        <v>8</v>
      </c>
      <c r="D10">
        <v>9.6</v>
      </c>
      <c r="J10">
        <v>75</v>
      </c>
      <c r="K10">
        <f t="shared" si="1"/>
        <v>5</v>
      </c>
      <c r="L10">
        <v>43</v>
      </c>
      <c r="O10">
        <f t="shared" si="2"/>
        <v>8</v>
      </c>
      <c r="P10">
        <v>9.6</v>
      </c>
      <c r="Q10">
        <f t="shared" si="3"/>
        <v>2.2617630984737906</v>
      </c>
      <c r="R10">
        <v>141</v>
      </c>
      <c r="S10">
        <f t="shared" si="4"/>
        <v>5</v>
      </c>
      <c r="T10">
        <v>10</v>
      </c>
      <c r="Z10">
        <v>195</v>
      </c>
      <c r="AA10">
        <f t="shared" si="5"/>
        <v>5</v>
      </c>
      <c r="AB10">
        <v>46</v>
      </c>
      <c r="AE10">
        <f t="shared" si="6"/>
        <v>5</v>
      </c>
      <c r="AF10">
        <v>43</v>
      </c>
      <c r="AG10">
        <f t="shared" si="7"/>
        <v>3.7612001156935624</v>
      </c>
      <c r="AH10">
        <f t="shared" si="8"/>
        <v>5</v>
      </c>
      <c r="AI10">
        <v>46</v>
      </c>
      <c r="AJ10">
        <f t="shared" si="9"/>
        <v>3.8286413964890951</v>
      </c>
    </row>
    <row r="11" spans="1:36" x14ac:dyDescent="0.3">
      <c r="B11">
        <v>16</v>
      </c>
      <c r="C11">
        <f t="shared" si="0"/>
        <v>9</v>
      </c>
      <c r="D11">
        <v>9.6999999999999993</v>
      </c>
      <c r="J11">
        <v>76</v>
      </c>
      <c r="K11">
        <f t="shared" si="1"/>
        <v>6</v>
      </c>
      <c r="L11">
        <v>40</v>
      </c>
      <c r="O11">
        <f t="shared" si="2"/>
        <v>9</v>
      </c>
      <c r="P11">
        <v>9.6999999999999993</v>
      </c>
      <c r="Q11">
        <f t="shared" si="3"/>
        <v>2.2721258855093369</v>
      </c>
      <c r="R11">
        <v>142</v>
      </c>
      <c r="S11">
        <f t="shared" si="4"/>
        <v>6</v>
      </c>
      <c r="T11">
        <v>10</v>
      </c>
      <c r="Z11">
        <v>196</v>
      </c>
      <c r="AA11">
        <f t="shared" si="5"/>
        <v>6</v>
      </c>
      <c r="AB11">
        <v>37</v>
      </c>
      <c r="AE11">
        <f t="shared" si="6"/>
        <v>6</v>
      </c>
      <c r="AF11">
        <v>40</v>
      </c>
      <c r="AG11">
        <f t="shared" si="7"/>
        <v>3.6888794541139363</v>
      </c>
      <c r="AH11">
        <f t="shared" si="8"/>
        <v>6</v>
      </c>
      <c r="AI11">
        <v>37</v>
      </c>
      <c r="AJ11">
        <f t="shared" si="9"/>
        <v>3.6109179126442243</v>
      </c>
    </row>
    <row r="12" spans="1:36" x14ac:dyDescent="0.3">
      <c r="B12">
        <v>17</v>
      </c>
      <c r="C12">
        <f t="shared" si="0"/>
        <v>10</v>
      </c>
      <c r="D12">
        <v>9.6999999999999993</v>
      </c>
      <c r="J12">
        <v>77</v>
      </c>
      <c r="K12">
        <f t="shared" si="1"/>
        <v>7</v>
      </c>
      <c r="L12">
        <v>31</v>
      </c>
      <c r="O12">
        <f t="shared" si="2"/>
        <v>10</v>
      </c>
      <c r="P12">
        <v>9.6999999999999993</v>
      </c>
      <c r="Q12">
        <f t="shared" si="3"/>
        <v>2.2721258855093369</v>
      </c>
      <c r="R12">
        <v>143</v>
      </c>
      <c r="S12">
        <f t="shared" si="4"/>
        <v>7</v>
      </c>
      <c r="T12">
        <v>10</v>
      </c>
      <c r="Z12">
        <v>197</v>
      </c>
      <c r="AA12">
        <f t="shared" si="5"/>
        <v>7</v>
      </c>
      <c r="AB12">
        <v>31</v>
      </c>
      <c r="AE12">
        <f t="shared" si="6"/>
        <v>7</v>
      </c>
      <c r="AF12">
        <v>31</v>
      </c>
      <c r="AG12">
        <f t="shared" si="7"/>
        <v>3.4339872044851463</v>
      </c>
      <c r="AH12">
        <f t="shared" si="8"/>
        <v>7</v>
      </c>
      <c r="AI12">
        <v>31</v>
      </c>
      <c r="AJ12">
        <f t="shared" si="9"/>
        <v>3.4339872044851463</v>
      </c>
    </row>
    <row r="13" spans="1:36" x14ac:dyDescent="0.3">
      <c r="B13">
        <v>18</v>
      </c>
      <c r="C13">
        <f t="shared" si="0"/>
        <v>11</v>
      </c>
      <c r="D13">
        <v>9.8000000000000007</v>
      </c>
      <c r="J13">
        <v>78</v>
      </c>
      <c r="K13">
        <f t="shared" si="1"/>
        <v>8</v>
      </c>
      <c r="L13">
        <v>29</v>
      </c>
      <c r="O13">
        <f t="shared" si="2"/>
        <v>11</v>
      </c>
      <c r="P13">
        <v>9.8000000000000007</v>
      </c>
      <c r="Q13">
        <f t="shared" si="3"/>
        <v>2.2823823856765264</v>
      </c>
      <c r="R13">
        <v>144</v>
      </c>
      <c r="S13">
        <f t="shared" si="4"/>
        <v>8</v>
      </c>
      <c r="T13">
        <v>10</v>
      </c>
      <c r="Z13">
        <v>198</v>
      </c>
      <c r="AA13">
        <f t="shared" si="5"/>
        <v>8</v>
      </c>
      <c r="AB13">
        <v>24</v>
      </c>
      <c r="AE13">
        <f t="shared" si="6"/>
        <v>8</v>
      </c>
      <c r="AF13">
        <v>29</v>
      </c>
      <c r="AG13">
        <f t="shared" si="7"/>
        <v>3.3672958299864741</v>
      </c>
      <c r="AH13">
        <f t="shared" si="8"/>
        <v>8</v>
      </c>
      <c r="AI13">
        <v>24</v>
      </c>
      <c r="AJ13">
        <f t="shared" si="9"/>
        <v>3.1780538303479458</v>
      </c>
    </row>
    <row r="14" spans="1:36" x14ac:dyDescent="0.3">
      <c r="B14">
        <v>19</v>
      </c>
      <c r="C14">
        <f t="shared" si="0"/>
        <v>12</v>
      </c>
      <c r="D14">
        <v>9.8000000000000007</v>
      </c>
      <c r="J14">
        <v>79</v>
      </c>
      <c r="K14">
        <f t="shared" si="1"/>
        <v>9</v>
      </c>
      <c r="L14">
        <v>26</v>
      </c>
      <c r="O14">
        <f t="shared" si="2"/>
        <v>12</v>
      </c>
      <c r="P14">
        <v>9.8000000000000007</v>
      </c>
      <c r="Q14">
        <f t="shared" si="3"/>
        <v>2.2823823856765264</v>
      </c>
      <c r="R14">
        <v>145</v>
      </c>
      <c r="S14">
        <f t="shared" si="4"/>
        <v>9</v>
      </c>
      <c r="T14">
        <v>11</v>
      </c>
      <c r="Z14">
        <v>199</v>
      </c>
      <c r="AA14">
        <f t="shared" si="5"/>
        <v>9</v>
      </c>
      <c r="AB14">
        <v>23</v>
      </c>
      <c r="AE14">
        <f t="shared" si="6"/>
        <v>9</v>
      </c>
      <c r="AF14">
        <v>26</v>
      </c>
      <c r="AG14">
        <f t="shared" si="7"/>
        <v>3.2580965380214821</v>
      </c>
      <c r="AH14">
        <f t="shared" si="8"/>
        <v>9</v>
      </c>
      <c r="AI14">
        <v>23</v>
      </c>
      <c r="AJ14">
        <f t="shared" si="9"/>
        <v>3.1354942159291497</v>
      </c>
    </row>
    <row r="15" spans="1:36" x14ac:dyDescent="0.3">
      <c r="B15">
        <v>20</v>
      </c>
      <c r="C15">
        <f t="shared" si="0"/>
        <v>13</v>
      </c>
      <c r="D15">
        <v>9.8000000000000007</v>
      </c>
      <c r="J15">
        <v>80</v>
      </c>
      <c r="K15">
        <f t="shared" si="1"/>
        <v>10</v>
      </c>
      <c r="L15">
        <v>23</v>
      </c>
      <c r="O15">
        <f t="shared" si="2"/>
        <v>13</v>
      </c>
      <c r="P15">
        <v>9.8000000000000007</v>
      </c>
      <c r="Q15">
        <f t="shared" si="3"/>
        <v>2.2823823856765264</v>
      </c>
      <c r="R15">
        <v>146</v>
      </c>
      <c r="S15">
        <f t="shared" si="4"/>
        <v>10</v>
      </c>
      <c r="T15">
        <v>11</v>
      </c>
      <c r="Z15">
        <v>200</v>
      </c>
      <c r="AA15">
        <f t="shared" si="5"/>
        <v>10</v>
      </c>
      <c r="AB15">
        <v>20</v>
      </c>
      <c r="AE15">
        <f t="shared" si="6"/>
        <v>10</v>
      </c>
      <c r="AF15">
        <v>23</v>
      </c>
      <c r="AG15">
        <f t="shared" si="7"/>
        <v>3.1354942159291497</v>
      </c>
      <c r="AH15">
        <f t="shared" si="8"/>
        <v>10</v>
      </c>
      <c r="AI15">
        <v>20</v>
      </c>
      <c r="AJ15">
        <f t="shared" si="9"/>
        <v>2.9957322735539909</v>
      </c>
    </row>
    <row r="16" spans="1:36" x14ac:dyDescent="0.3">
      <c r="B16">
        <v>21</v>
      </c>
      <c r="C16">
        <f t="shared" si="0"/>
        <v>14</v>
      </c>
      <c r="D16">
        <v>9.8000000000000007</v>
      </c>
      <c r="J16">
        <v>81</v>
      </c>
      <c r="K16">
        <f t="shared" si="1"/>
        <v>11</v>
      </c>
      <c r="L16">
        <v>20</v>
      </c>
      <c r="O16">
        <f t="shared" si="2"/>
        <v>14</v>
      </c>
      <c r="P16">
        <v>9.8000000000000007</v>
      </c>
      <c r="Q16">
        <f t="shared" si="3"/>
        <v>2.2823823856765264</v>
      </c>
      <c r="R16">
        <v>147</v>
      </c>
      <c r="S16">
        <f t="shared" si="4"/>
        <v>11</v>
      </c>
      <c r="T16">
        <v>12</v>
      </c>
      <c r="Z16">
        <v>201</v>
      </c>
      <c r="AA16">
        <f t="shared" si="5"/>
        <v>11</v>
      </c>
      <c r="AB16">
        <v>18</v>
      </c>
      <c r="AE16">
        <f t="shared" si="6"/>
        <v>11</v>
      </c>
      <c r="AF16">
        <v>20</v>
      </c>
      <c r="AG16">
        <f t="shared" si="7"/>
        <v>2.9957322735539909</v>
      </c>
      <c r="AH16">
        <f t="shared" si="8"/>
        <v>11</v>
      </c>
      <c r="AI16">
        <v>18</v>
      </c>
      <c r="AJ16">
        <f t="shared" si="9"/>
        <v>2.8903717578961645</v>
      </c>
    </row>
    <row r="17" spans="2:36" x14ac:dyDescent="0.3">
      <c r="B17">
        <v>22</v>
      </c>
      <c r="C17">
        <f t="shared" si="0"/>
        <v>15</v>
      </c>
      <c r="D17">
        <v>9.9</v>
      </c>
      <c r="J17">
        <v>82</v>
      </c>
      <c r="K17">
        <f t="shared" si="1"/>
        <v>12</v>
      </c>
      <c r="L17">
        <v>19</v>
      </c>
      <c r="O17">
        <f t="shared" si="2"/>
        <v>15</v>
      </c>
      <c r="P17">
        <v>9.9</v>
      </c>
      <c r="Q17">
        <f t="shared" si="3"/>
        <v>2.2925347571405443</v>
      </c>
      <c r="R17">
        <v>148</v>
      </c>
      <c r="S17">
        <f t="shared" si="4"/>
        <v>12</v>
      </c>
      <c r="T17">
        <v>13</v>
      </c>
      <c r="Z17">
        <v>202</v>
      </c>
      <c r="AA17">
        <f t="shared" si="5"/>
        <v>12</v>
      </c>
      <c r="AB17">
        <v>17</v>
      </c>
      <c r="AE17">
        <f t="shared" si="6"/>
        <v>12</v>
      </c>
      <c r="AF17">
        <v>19</v>
      </c>
      <c r="AG17">
        <f t="shared" si="7"/>
        <v>2.9444389791664403</v>
      </c>
      <c r="AH17">
        <f t="shared" si="8"/>
        <v>12</v>
      </c>
      <c r="AI17">
        <v>17</v>
      </c>
      <c r="AJ17">
        <f t="shared" si="9"/>
        <v>2.8332133440562162</v>
      </c>
    </row>
    <row r="18" spans="2:36" x14ac:dyDescent="0.3">
      <c r="B18">
        <v>23</v>
      </c>
      <c r="C18">
        <f t="shared" si="0"/>
        <v>16</v>
      </c>
      <c r="D18">
        <v>10</v>
      </c>
      <c r="J18">
        <v>83</v>
      </c>
      <c r="K18">
        <f t="shared" si="1"/>
        <v>13</v>
      </c>
      <c r="L18">
        <v>18</v>
      </c>
      <c r="O18">
        <f t="shared" si="2"/>
        <v>16</v>
      </c>
      <c r="P18">
        <v>10</v>
      </c>
      <c r="Q18">
        <f t="shared" si="3"/>
        <v>2.3025850929940459</v>
      </c>
      <c r="R18">
        <v>149</v>
      </c>
      <c r="S18">
        <f t="shared" si="4"/>
        <v>13</v>
      </c>
      <c r="T18">
        <v>15</v>
      </c>
      <c r="Z18">
        <v>203</v>
      </c>
      <c r="AA18">
        <f t="shared" si="5"/>
        <v>13</v>
      </c>
      <c r="AB18">
        <v>16</v>
      </c>
      <c r="AE18">
        <f t="shared" si="6"/>
        <v>13</v>
      </c>
      <c r="AF18">
        <v>18</v>
      </c>
      <c r="AG18">
        <f t="shared" si="7"/>
        <v>2.8903717578961645</v>
      </c>
      <c r="AH18">
        <f t="shared" si="8"/>
        <v>13</v>
      </c>
      <c r="AI18">
        <v>16</v>
      </c>
      <c r="AJ18">
        <f t="shared" si="9"/>
        <v>2.7725887222397811</v>
      </c>
    </row>
    <row r="19" spans="2:36" x14ac:dyDescent="0.3">
      <c r="B19">
        <v>24</v>
      </c>
      <c r="C19">
        <f t="shared" si="0"/>
        <v>17</v>
      </c>
      <c r="D19">
        <v>11</v>
      </c>
      <c r="J19">
        <v>84</v>
      </c>
      <c r="K19">
        <f t="shared" si="1"/>
        <v>14</v>
      </c>
      <c r="L19">
        <v>16</v>
      </c>
      <c r="O19">
        <f t="shared" si="2"/>
        <v>17</v>
      </c>
      <c r="P19">
        <v>11</v>
      </c>
      <c r="Q19">
        <f t="shared" si="3"/>
        <v>2.3978952727983707</v>
      </c>
      <c r="R19">
        <v>150</v>
      </c>
      <c r="S19">
        <f t="shared" si="4"/>
        <v>14</v>
      </c>
      <c r="T19">
        <v>17</v>
      </c>
      <c r="Z19">
        <v>204</v>
      </c>
      <c r="AA19">
        <f t="shared" si="5"/>
        <v>14</v>
      </c>
      <c r="AB19">
        <v>15</v>
      </c>
      <c r="AE19">
        <f t="shared" si="6"/>
        <v>14</v>
      </c>
      <c r="AF19">
        <v>16</v>
      </c>
      <c r="AG19">
        <f t="shared" si="7"/>
        <v>2.7725887222397811</v>
      </c>
      <c r="AH19">
        <f t="shared" si="8"/>
        <v>14</v>
      </c>
      <c r="AI19">
        <v>15</v>
      </c>
      <c r="AJ19">
        <f t="shared" si="9"/>
        <v>2.7080502011022101</v>
      </c>
    </row>
    <row r="20" spans="2:36" x14ac:dyDescent="0.3">
      <c r="B20">
        <v>25</v>
      </c>
      <c r="C20">
        <f t="shared" si="0"/>
        <v>18</v>
      </c>
      <c r="D20">
        <v>13</v>
      </c>
      <c r="J20">
        <v>85</v>
      </c>
      <c r="K20">
        <f t="shared" si="1"/>
        <v>15</v>
      </c>
      <c r="L20">
        <v>15</v>
      </c>
      <c r="O20">
        <f t="shared" si="2"/>
        <v>18</v>
      </c>
      <c r="P20">
        <v>13</v>
      </c>
      <c r="Q20">
        <f t="shared" si="3"/>
        <v>2.5649493574615367</v>
      </c>
      <c r="R20">
        <v>151</v>
      </c>
      <c r="S20">
        <f t="shared" si="4"/>
        <v>15</v>
      </c>
      <c r="T20">
        <v>19</v>
      </c>
      <c r="Z20">
        <v>205</v>
      </c>
      <c r="AA20">
        <f t="shared" si="5"/>
        <v>15</v>
      </c>
      <c r="AB20">
        <v>14</v>
      </c>
      <c r="AE20">
        <f t="shared" si="6"/>
        <v>15</v>
      </c>
      <c r="AF20">
        <v>15</v>
      </c>
      <c r="AG20">
        <f t="shared" si="7"/>
        <v>2.7080502011022101</v>
      </c>
      <c r="AH20">
        <f t="shared" si="8"/>
        <v>15</v>
      </c>
      <c r="AI20">
        <v>14</v>
      </c>
      <c r="AJ20">
        <f t="shared" si="9"/>
        <v>2.6390573296152584</v>
      </c>
    </row>
    <row r="21" spans="2:36" x14ac:dyDescent="0.3">
      <c r="B21">
        <v>26</v>
      </c>
      <c r="C21">
        <f t="shared" si="0"/>
        <v>19</v>
      </c>
      <c r="D21">
        <v>14</v>
      </c>
      <c r="J21">
        <v>86</v>
      </c>
      <c r="K21">
        <f t="shared" si="1"/>
        <v>16</v>
      </c>
      <c r="L21">
        <v>14</v>
      </c>
      <c r="O21">
        <f t="shared" si="2"/>
        <v>19</v>
      </c>
      <c r="P21">
        <v>14</v>
      </c>
      <c r="Q21">
        <f t="shared" si="3"/>
        <v>2.6390573296152584</v>
      </c>
      <c r="R21">
        <v>152</v>
      </c>
      <c r="S21">
        <f t="shared" si="4"/>
        <v>16</v>
      </c>
      <c r="T21">
        <v>20</v>
      </c>
      <c r="Z21">
        <v>206</v>
      </c>
      <c r="AA21">
        <f t="shared" si="5"/>
        <v>16</v>
      </c>
      <c r="AB21">
        <v>13</v>
      </c>
      <c r="AE21">
        <f t="shared" si="6"/>
        <v>16</v>
      </c>
      <c r="AF21">
        <v>14</v>
      </c>
      <c r="AG21">
        <f t="shared" si="7"/>
        <v>2.6390573296152584</v>
      </c>
      <c r="AH21">
        <f t="shared" si="8"/>
        <v>16</v>
      </c>
      <c r="AI21">
        <v>13</v>
      </c>
      <c r="AJ21">
        <f t="shared" si="9"/>
        <v>2.5649493574615367</v>
      </c>
    </row>
    <row r="22" spans="2:36" x14ac:dyDescent="0.3">
      <c r="B22">
        <v>27</v>
      </c>
      <c r="C22">
        <f t="shared" si="0"/>
        <v>20</v>
      </c>
      <c r="D22">
        <v>15</v>
      </c>
      <c r="J22">
        <v>87</v>
      </c>
      <c r="K22">
        <f t="shared" si="1"/>
        <v>17</v>
      </c>
      <c r="L22">
        <v>13</v>
      </c>
      <c r="O22">
        <f t="shared" si="2"/>
        <v>20</v>
      </c>
      <c r="P22">
        <v>15</v>
      </c>
      <c r="Q22">
        <f t="shared" si="3"/>
        <v>2.7080502011022101</v>
      </c>
      <c r="R22">
        <v>153</v>
      </c>
      <c r="S22">
        <f t="shared" si="4"/>
        <v>17</v>
      </c>
      <c r="T22">
        <v>22</v>
      </c>
      <c r="Z22">
        <v>207</v>
      </c>
      <c r="AA22">
        <f t="shared" si="5"/>
        <v>17</v>
      </c>
      <c r="AB22">
        <v>13</v>
      </c>
      <c r="AE22">
        <f t="shared" si="6"/>
        <v>17</v>
      </c>
      <c r="AF22">
        <v>13</v>
      </c>
      <c r="AG22">
        <f t="shared" si="7"/>
        <v>2.5649493574615367</v>
      </c>
      <c r="AH22">
        <f t="shared" si="8"/>
        <v>17</v>
      </c>
      <c r="AI22">
        <v>13</v>
      </c>
      <c r="AJ22">
        <f t="shared" si="9"/>
        <v>2.5649493574615367</v>
      </c>
    </row>
    <row r="23" spans="2:36" x14ac:dyDescent="0.3">
      <c r="B23">
        <v>28</v>
      </c>
      <c r="C23">
        <f t="shared" si="0"/>
        <v>21</v>
      </c>
      <c r="D23">
        <v>16</v>
      </c>
      <c r="J23">
        <v>88</v>
      </c>
      <c r="K23">
        <f t="shared" si="1"/>
        <v>18</v>
      </c>
      <c r="L23">
        <v>13</v>
      </c>
      <c r="O23">
        <f t="shared" si="2"/>
        <v>21</v>
      </c>
      <c r="P23">
        <v>16</v>
      </c>
      <c r="Q23">
        <f t="shared" si="3"/>
        <v>2.7725887222397811</v>
      </c>
      <c r="R23">
        <v>154</v>
      </c>
      <c r="S23">
        <f t="shared" si="4"/>
        <v>18</v>
      </c>
      <c r="T23">
        <v>24</v>
      </c>
      <c r="Z23">
        <v>208</v>
      </c>
      <c r="AA23">
        <f t="shared" si="5"/>
        <v>18</v>
      </c>
      <c r="AB23">
        <v>12</v>
      </c>
      <c r="AD23">
        <v>444</v>
      </c>
      <c r="AE23">
        <f t="shared" si="6"/>
        <v>18</v>
      </c>
      <c r="AF23">
        <v>13</v>
      </c>
      <c r="AG23">
        <f t="shared" si="7"/>
        <v>2.5649493574615367</v>
      </c>
      <c r="AH23">
        <f t="shared" si="8"/>
        <v>18</v>
      </c>
      <c r="AI23">
        <v>12</v>
      </c>
      <c r="AJ23">
        <f t="shared" si="9"/>
        <v>2.4849066497880004</v>
      </c>
    </row>
    <row r="24" spans="2:36" x14ac:dyDescent="0.3">
      <c r="B24">
        <v>29</v>
      </c>
      <c r="C24">
        <f t="shared" si="0"/>
        <v>22</v>
      </c>
      <c r="D24">
        <v>19</v>
      </c>
      <c r="J24">
        <v>89</v>
      </c>
      <c r="K24">
        <f t="shared" si="1"/>
        <v>19</v>
      </c>
      <c r="L24">
        <v>12</v>
      </c>
      <c r="O24">
        <f t="shared" si="2"/>
        <v>22</v>
      </c>
      <c r="P24">
        <v>19</v>
      </c>
      <c r="Q24">
        <f t="shared" si="3"/>
        <v>2.9444389791664403</v>
      </c>
      <c r="R24">
        <v>155</v>
      </c>
      <c r="S24">
        <f t="shared" si="4"/>
        <v>19</v>
      </c>
      <c r="T24">
        <v>25</v>
      </c>
      <c r="Z24">
        <v>209</v>
      </c>
      <c r="AA24">
        <f t="shared" si="5"/>
        <v>19</v>
      </c>
      <c r="AB24">
        <v>12</v>
      </c>
      <c r="AE24">
        <f t="shared" si="6"/>
        <v>19</v>
      </c>
      <c r="AF24">
        <v>12</v>
      </c>
      <c r="AG24">
        <f t="shared" si="7"/>
        <v>2.4849066497880004</v>
      </c>
      <c r="AH24">
        <f t="shared" si="8"/>
        <v>19</v>
      </c>
      <c r="AI24">
        <v>12</v>
      </c>
      <c r="AJ24">
        <f t="shared" si="9"/>
        <v>2.4849066497880004</v>
      </c>
    </row>
    <row r="25" spans="2:36" x14ac:dyDescent="0.3">
      <c r="B25">
        <v>30</v>
      </c>
      <c r="C25">
        <f t="shared" si="0"/>
        <v>23</v>
      </c>
      <c r="D25">
        <v>20</v>
      </c>
      <c r="J25">
        <v>90</v>
      </c>
      <c r="K25">
        <f t="shared" si="1"/>
        <v>20</v>
      </c>
      <c r="L25">
        <v>12</v>
      </c>
      <c r="O25">
        <f t="shared" si="2"/>
        <v>23</v>
      </c>
      <c r="P25">
        <v>20</v>
      </c>
      <c r="Q25">
        <f t="shared" si="3"/>
        <v>2.9957322735539909</v>
      </c>
      <c r="R25">
        <v>156</v>
      </c>
      <c r="S25">
        <f t="shared" si="4"/>
        <v>20</v>
      </c>
      <c r="T25">
        <v>27</v>
      </c>
      <c r="Z25">
        <v>210</v>
      </c>
      <c r="AA25">
        <f t="shared" si="5"/>
        <v>20</v>
      </c>
      <c r="AB25">
        <v>12</v>
      </c>
      <c r="AE25">
        <f t="shared" si="6"/>
        <v>20</v>
      </c>
      <c r="AF25">
        <v>12</v>
      </c>
      <c r="AG25">
        <f t="shared" si="7"/>
        <v>2.4849066497880004</v>
      </c>
      <c r="AH25">
        <f t="shared" si="8"/>
        <v>20</v>
      </c>
      <c r="AI25">
        <v>12</v>
      </c>
      <c r="AJ25">
        <f t="shared" si="9"/>
        <v>2.4849066497880004</v>
      </c>
    </row>
    <row r="26" spans="2:36" x14ac:dyDescent="0.3">
      <c r="B26">
        <v>31</v>
      </c>
      <c r="C26">
        <f t="shared" si="0"/>
        <v>24</v>
      </c>
      <c r="D26">
        <v>21</v>
      </c>
      <c r="J26">
        <v>91</v>
      </c>
      <c r="K26">
        <f t="shared" si="1"/>
        <v>21</v>
      </c>
      <c r="L26">
        <v>12</v>
      </c>
      <c r="O26">
        <f t="shared" si="2"/>
        <v>24</v>
      </c>
      <c r="P26">
        <v>21</v>
      </c>
      <c r="Q26">
        <f t="shared" si="3"/>
        <v>3.044522437723423</v>
      </c>
      <c r="R26">
        <v>157</v>
      </c>
      <c r="S26">
        <f t="shared" si="4"/>
        <v>21</v>
      </c>
      <c r="T26">
        <v>29</v>
      </c>
      <c r="Z26">
        <v>211</v>
      </c>
      <c r="AA26">
        <f t="shared" si="5"/>
        <v>21</v>
      </c>
      <c r="AB26">
        <v>12</v>
      </c>
      <c r="AE26">
        <f t="shared" si="6"/>
        <v>21</v>
      </c>
      <c r="AF26">
        <v>12</v>
      </c>
      <c r="AG26">
        <f t="shared" si="7"/>
        <v>2.4849066497880004</v>
      </c>
      <c r="AH26">
        <f t="shared" si="8"/>
        <v>21</v>
      </c>
      <c r="AI26">
        <v>12</v>
      </c>
      <c r="AJ26">
        <f t="shared" si="9"/>
        <v>2.4849066497880004</v>
      </c>
    </row>
    <row r="27" spans="2:36" x14ac:dyDescent="0.3">
      <c r="B27">
        <v>32</v>
      </c>
      <c r="C27">
        <f t="shared" si="0"/>
        <v>25</v>
      </c>
      <c r="D27">
        <v>22</v>
      </c>
      <c r="J27">
        <v>92</v>
      </c>
      <c r="K27">
        <f t="shared" si="1"/>
        <v>22</v>
      </c>
      <c r="L27">
        <v>12</v>
      </c>
      <c r="O27">
        <f t="shared" si="2"/>
        <v>25</v>
      </c>
      <c r="P27">
        <v>22</v>
      </c>
      <c r="Q27">
        <f t="shared" si="3"/>
        <v>3.0910424533583161</v>
      </c>
      <c r="R27">
        <v>158</v>
      </c>
      <c r="S27">
        <f t="shared" si="4"/>
        <v>22</v>
      </c>
      <c r="T27">
        <v>31</v>
      </c>
      <c r="Z27">
        <v>212</v>
      </c>
      <c r="AA27">
        <f t="shared" si="5"/>
        <v>22</v>
      </c>
      <c r="AB27">
        <v>11</v>
      </c>
      <c r="AE27">
        <f t="shared" si="6"/>
        <v>22</v>
      </c>
      <c r="AF27">
        <v>12</v>
      </c>
      <c r="AG27">
        <f t="shared" si="7"/>
        <v>2.4849066497880004</v>
      </c>
      <c r="AH27">
        <f t="shared" si="8"/>
        <v>22</v>
      </c>
      <c r="AI27">
        <v>11</v>
      </c>
      <c r="AJ27">
        <f t="shared" si="9"/>
        <v>2.3978952727983707</v>
      </c>
    </row>
    <row r="28" spans="2:36" x14ac:dyDescent="0.3">
      <c r="B28">
        <v>33</v>
      </c>
      <c r="C28">
        <f t="shared" si="0"/>
        <v>26</v>
      </c>
      <c r="D28">
        <v>24</v>
      </c>
      <c r="J28">
        <v>93</v>
      </c>
      <c r="K28">
        <f t="shared" si="1"/>
        <v>23</v>
      </c>
      <c r="L28">
        <v>11</v>
      </c>
      <c r="O28">
        <f t="shared" si="2"/>
        <v>26</v>
      </c>
      <c r="P28">
        <v>24</v>
      </c>
      <c r="Q28">
        <f t="shared" si="3"/>
        <v>3.1780538303479458</v>
      </c>
      <c r="R28">
        <v>159</v>
      </c>
      <c r="S28">
        <f t="shared" si="4"/>
        <v>23</v>
      </c>
      <c r="T28">
        <v>32</v>
      </c>
      <c r="Z28">
        <v>213</v>
      </c>
      <c r="AA28">
        <f t="shared" si="5"/>
        <v>23</v>
      </c>
      <c r="AB28">
        <v>11</v>
      </c>
      <c r="AE28">
        <f t="shared" si="6"/>
        <v>23</v>
      </c>
      <c r="AF28">
        <v>11</v>
      </c>
      <c r="AG28">
        <f t="shared" si="7"/>
        <v>2.3978952727983707</v>
      </c>
      <c r="AH28">
        <f t="shared" si="8"/>
        <v>23</v>
      </c>
      <c r="AI28">
        <v>11</v>
      </c>
      <c r="AJ28">
        <f t="shared" si="9"/>
        <v>2.3978952727983707</v>
      </c>
    </row>
    <row r="29" spans="2:36" x14ac:dyDescent="0.3">
      <c r="B29">
        <v>34</v>
      </c>
      <c r="C29">
        <f t="shared" si="0"/>
        <v>27</v>
      </c>
      <c r="D29">
        <v>24</v>
      </c>
      <c r="J29">
        <v>94</v>
      </c>
      <c r="K29">
        <f t="shared" si="1"/>
        <v>24</v>
      </c>
      <c r="L29">
        <v>11</v>
      </c>
      <c r="O29">
        <f t="shared" si="2"/>
        <v>27</v>
      </c>
      <c r="P29">
        <v>24</v>
      </c>
      <c r="Q29">
        <f t="shared" si="3"/>
        <v>3.1780538303479458</v>
      </c>
      <c r="R29">
        <v>160</v>
      </c>
      <c r="S29">
        <f t="shared" si="4"/>
        <v>24</v>
      </c>
      <c r="T29">
        <v>33</v>
      </c>
      <c r="Z29">
        <v>214</v>
      </c>
      <c r="AA29">
        <f t="shared" si="5"/>
        <v>24</v>
      </c>
      <c r="AB29">
        <v>11</v>
      </c>
      <c r="AE29">
        <f t="shared" si="6"/>
        <v>24</v>
      </c>
      <c r="AF29">
        <v>11</v>
      </c>
      <c r="AG29">
        <f t="shared" si="7"/>
        <v>2.3978952727983707</v>
      </c>
      <c r="AH29">
        <f t="shared" si="8"/>
        <v>24</v>
      </c>
      <c r="AI29">
        <v>11</v>
      </c>
      <c r="AJ29">
        <f t="shared" si="9"/>
        <v>2.3978952727983707</v>
      </c>
    </row>
    <row r="30" spans="2:36" x14ac:dyDescent="0.3">
      <c r="B30">
        <v>35</v>
      </c>
      <c r="C30">
        <f t="shared" si="0"/>
        <v>28</v>
      </c>
      <c r="D30">
        <v>27</v>
      </c>
      <c r="J30">
        <v>95</v>
      </c>
      <c r="K30">
        <f t="shared" si="1"/>
        <v>25</v>
      </c>
      <c r="L30">
        <v>11</v>
      </c>
      <c r="O30">
        <f t="shared" si="2"/>
        <v>28</v>
      </c>
      <c r="P30">
        <v>27</v>
      </c>
      <c r="Q30">
        <f t="shared" si="3"/>
        <v>3.2958368660043291</v>
      </c>
      <c r="R30">
        <v>161</v>
      </c>
      <c r="S30">
        <f t="shared" si="4"/>
        <v>25</v>
      </c>
      <c r="T30">
        <v>35</v>
      </c>
      <c r="Z30">
        <v>215</v>
      </c>
      <c r="AA30">
        <f t="shared" si="5"/>
        <v>25</v>
      </c>
      <c r="AB30">
        <v>11</v>
      </c>
      <c r="AE30">
        <f t="shared" si="6"/>
        <v>25</v>
      </c>
      <c r="AF30">
        <v>11</v>
      </c>
      <c r="AG30">
        <f t="shared" si="7"/>
        <v>2.3978952727983707</v>
      </c>
      <c r="AH30">
        <f t="shared" si="8"/>
        <v>25</v>
      </c>
      <c r="AI30">
        <v>11</v>
      </c>
      <c r="AJ30">
        <f t="shared" si="9"/>
        <v>2.3978952727983707</v>
      </c>
    </row>
    <row r="31" spans="2:36" x14ac:dyDescent="0.3">
      <c r="B31">
        <v>36</v>
      </c>
      <c r="C31">
        <f t="shared" si="0"/>
        <v>29</v>
      </c>
      <c r="D31">
        <v>29</v>
      </c>
      <c r="J31">
        <v>96</v>
      </c>
      <c r="K31">
        <f t="shared" si="1"/>
        <v>26</v>
      </c>
      <c r="L31">
        <v>11</v>
      </c>
      <c r="O31">
        <f t="shared" si="2"/>
        <v>29</v>
      </c>
      <c r="P31">
        <v>29</v>
      </c>
      <c r="Q31">
        <f t="shared" si="3"/>
        <v>3.3672958299864741</v>
      </c>
      <c r="R31">
        <v>162</v>
      </c>
      <c r="S31">
        <f t="shared" si="4"/>
        <v>26</v>
      </c>
      <c r="T31">
        <v>36</v>
      </c>
      <c r="Z31">
        <v>216</v>
      </c>
      <c r="AA31">
        <f t="shared" si="5"/>
        <v>26</v>
      </c>
      <c r="AB31">
        <v>11</v>
      </c>
      <c r="AE31">
        <f t="shared" si="6"/>
        <v>26</v>
      </c>
      <c r="AF31">
        <v>11</v>
      </c>
      <c r="AG31">
        <f t="shared" si="7"/>
        <v>2.3978952727983707</v>
      </c>
      <c r="AH31">
        <f t="shared" si="8"/>
        <v>26</v>
      </c>
      <c r="AI31">
        <v>11</v>
      </c>
      <c r="AJ31">
        <f t="shared" si="9"/>
        <v>2.3978952727983707</v>
      </c>
    </row>
    <row r="32" spans="2:36" x14ac:dyDescent="0.3">
      <c r="B32">
        <v>37</v>
      </c>
      <c r="C32">
        <f t="shared" si="0"/>
        <v>30</v>
      </c>
      <c r="D32">
        <v>30</v>
      </c>
      <c r="J32">
        <v>97</v>
      </c>
      <c r="K32">
        <f t="shared" si="1"/>
        <v>27</v>
      </c>
      <c r="L32">
        <v>11</v>
      </c>
      <c r="O32">
        <f t="shared" si="2"/>
        <v>30</v>
      </c>
      <c r="P32">
        <v>30</v>
      </c>
      <c r="Q32">
        <f t="shared" si="3"/>
        <v>3.4011973816621555</v>
      </c>
      <c r="R32">
        <v>163</v>
      </c>
      <c r="S32">
        <f t="shared" si="4"/>
        <v>27</v>
      </c>
      <c r="T32">
        <v>38</v>
      </c>
      <c r="Z32">
        <v>217</v>
      </c>
      <c r="AA32">
        <f t="shared" si="5"/>
        <v>27</v>
      </c>
      <c r="AB32">
        <v>11</v>
      </c>
      <c r="AE32">
        <f t="shared" si="6"/>
        <v>27</v>
      </c>
      <c r="AF32">
        <v>11</v>
      </c>
      <c r="AG32">
        <f t="shared" si="7"/>
        <v>2.3978952727983707</v>
      </c>
      <c r="AH32">
        <f t="shared" si="8"/>
        <v>27</v>
      </c>
      <c r="AI32">
        <v>11</v>
      </c>
      <c r="AJ32">
        <f t="shared" si="9"/>
        <v>2.3978952727983707</v>
      </c>
    </row>
    <row r="33" spans="2:36" x14ac:dyDescent="0.3">
      <c r="B33">
        <v>38</v>
      </c>
      <c r="C33">
        <f t="shared" si="0"/>
        <v>31</v>
      </c>
      <c r="D33">
        <v>31</v>
      </c>
      <c r="J33">
        <v>98</v>
      </c>
      <c r="K33">
        <f t="shared" si="1"/>
        <v>28</v>
      </c>
      <c r="L33">
        <v>11</v>
      </c>
      <c r="O33">
        <f t="shared" si="2"/>
        <v>31</v>
      </c>
      <c r="P33">
        <v>31</v>
      </c>
      <c r="Q33">
        <f t="shared" si="3"/>
        <v>3.4339872044851463</v>
      </c>
      <c r="R33">
        <v>164</v>
      </c>
      <c r="S33">
        <f t="shared" si="4"/>
        <v>28</v>
      </c>
      <c r="T33">
        <v>38</v>
      </c>
      <c r="Z33">
        <v>218</v>
      </c>
      <c r="AA33">
        <f t="shared" si="5"/>
        <v>28</v>
      </c>
      <c r="AB33">
        <v>11</v>
      </c>
      <c r="AE33">
        <f t="shared" si="6"/>
        <v>28</v>
      </c>
      <c r="AF33">
        <v>11</v>
      </c>
      <c r="AG33">
        <f t="shared" si="7"/>
        <v>2.3978952727983707</v>
      </c>
      <c r="AH33">
        <f t="shared" si="8"/>
        <v>28</v>
      </c>
      <c r="AI33">
        <v>11</v>
      </c>
      <c r="AJ33">
        <f t="shared" si="9"/>
        <v>2.3978952727983707</v>
      </c>
    </row>
    <row r="34" spans="2:36" x14ac:dyDescent="0.3">
      <c r="B34">
        <v>39</v>
      </c>
      <c r="C34">
        <f t="shared" si="0"/>
        <v>32</v>
      </c>
      <c r="D34">
        <v>32</v>
      </c>
      <c r="J34">
        <v>99</v>
      </c>
      <c r="K34">
        <f t="shared" si="1"/>
        <v>29</v>
      </c>
      <c r="L34">
        <v>11</v>
      </c>
      <c r="O34">
        <f t="shared" si="2"/>
        <v>32</v>
      </c>
      <c r="P34">
        <v>32</v>
      </c>
      <c r="Q34">
        <f t="shared" si="3"/>
        <v>3.4657359027997265</v>
      </c>
      <c r="R34">
        <v>165</v>
      </c>
      <c r="S34">
        <f t="shared" si="4"/>
        <v>29</v>
      </c>
      <c r="T34">
        <v>41</v>
      </c>
      <c r="Z34">
        <v>219</v>
      </c>
      <c r="AA34">
        <f t="shared" si="5"/>
        <v>29</v>
      </c>
      <c r="AB34">
        <v>11</v>
      </c>
      <c r="AE34">
        <f t="shared" si="6"/>
        <v>29</v>
      </c>
      <c r="AF34">
        <v>11</v>
      </c>
      <c r="AG34">
        <f t="shared" si="7"/>
        <v>2.3978952727983707</v>
      </c>
      <c r="AH34">
        <f t="shared" si="8"/>
        <v>29</v>
      </c>
      <c r="AI34">
        <v>11</v>
      </c>
      <c r="AJ34">
        <f t="shared" si="9"/>
        <v>2.3978952727983707</v>
      </c>
    </row>
    <row r="35" spans="2:36" x14ac:dyDescent="0.3">
      <c r="B35">
        <v>40</v>
      </c>
      <c r="C35">
        <f t="shared" si="0"/>
        <v>33</v>
      </c>
      <c r="D35">
        <v>34</v>
      </c>
      <c r="J35">
        <v>100</v>
      </c>
      <c r="K35">
        <f t="shared" si="1"/>
        <v>30</v>
      </c>
      <c r="L35">
        <v>11</v>
      </c>
      <c r="O35">
        <f t="shared" si="2"/>
        <v>33</v>
      </c>
      <c r="P35">
        <v>34</v>
      </c>
      <c r="Q35">
        <f t="shared" si="3"/>
        <v>3.5263605246161616</v>
      </c>
      <c r="R35">
        <v>166</v>
      </c>
      <c r="S35">
        <f t="shared" si="4"/>
        <v>30</v>
      </c>
      <c r="T35">
        <v>42</v>
      </c>
      <c r="Z35">
        <v>220</v>
      </c>
      <c r="AA35">
        <f t="shared" si="5"/>
        <v>30</v>
      </c>
      <c r="AB35">
        <v>11</v>
      </c>
      <c r="AE35">
        <f t="shared" si="6"/>
        <v>30</v>
      </c>
      <c r="AF35">
        <v>11</v>
      </c>
      <c r="AG35">
        <f t="shared" si="7"/>
        <v>2.3978952727983707</v>
      </c>
      <c r="AH35">
        <f t="shared" si="8"/>
        <v>30</v>
      </c>
      <c r="AI35">
        <v>11</v>
      </c>
      <c r="AJ35">
        <f t="shared" si="9"/>
        <v>2.3978952727983707</v>
      </c>
    </row>
    <row r="36" spans="2:36" x14ac:dyDescent="0.3">
      <c r="B36">
        <v>41</v>
      </c>
      <c r="C36">
        <f t="shared" si="0"/>
        <v>34</v>
      </c>
      <c r="D36">
        <v>36</v>
      </c>
      <c r="J36">
        <v>101</v>
      </c>
      <c r="K36">
        <f t="shared" si="1"/>
        <v>31</v>
      </c>
      <c r="L36">
        <v>11</v>
      </c>
      <c r="O36">
        <f t="shared" si="2"/>
        <v>34</v>
      </c>
      <c r="P36">
        <v>36</v>
      </c>
      <c r="Q36">
        <f t="shared" si="3"/>
        <v>3.5835189384561099</v>
      </c>
      <c r="R36">
        <v>167</v>
      </c>
      <c r="S36">
        <f t="shared" si="4"/>
        <v>31</v>
      </c>
      <c r="T36">
        <v>43</v>
      </c>
      <c r="Z36">
        <v>221</v>
      </c>
      <c r="AA36">
        <f t="shared" si="5"/>
        <v>31</v>
      </c>
      <c r="AB36">
        <v>11</v>
      </c>
      <c r="AE36">
        <f t="shared" si="6"/>
        <v>31</v>
      </c>
      <c r="AF36">
        <v>11</v>
      </c>
      <c r="AG36">
        <f t="shared" si="7"/>
        <v>2.3978952727983707</v>
      </c>
      <c r="AH36">
        <f t="shared" si="8"/>
        <v>31</v>
      </c>
      <c r="AI36">
        <v>11</v>
      </c>
      <c r="AJ36">
        <f t="shared" si="9"/>
        <v>2.3978952727983707</v>
      </c>
    </row>
    <row r="37" spans="2:36" x14ac:dyDescent="0.3">
      <c r="B37">
        <v>42</v>
      </c>
      <c r="C37">
        <f t="shared" si="0"/>
        <v>35</v>
      </c>
      <c r="D37">
        <v>38</v>
      </c>
      <c r="J37">
        <v>102</v>
      </c>
      <c r="K37">
        <f t="shared" si="1"/>
        <v>32</v>
      </c>
      <c r="L37">
        <v>11</v>
      </c>
      <c r="O37">
        <f t="shared" si="2"/>
        <v>35</v>
      </c>
      <c r="P37">
        <v>38</v>
      </c>
      <c r="Q37">
        <f t="shared" si="3"/>
        <v>3.6375861597263857</v>
      </c>
      <c r="R37">
        <v>168</v>
      </c>
      <c r="S37">
        <f t="shared" si="4"/>
        <v>32</v>
      </c>
      <c r="T37">
        <v>45</v>
      </c>
      <c r="Z37">
        <v>222</v>
      </c>
      <c r="AA37">
        <f t="shared" si="5"/>
        <v>32</v>
      </c>
      <c r="AB37">
        <v>11</v>
      </c>
      <c r="AE37">
        <f t="shared" si="6"/>
        <v>32</v>
      </c>
      <c r="AF37">
        <v>11</v>
      </c>
      <c r="AG37">
        <f t="shared" si="7"/>
        <v>2.3978952727983707</v>
      </c>
      <c r="AH37">
        <f t="shared" si="8"/>
        <v>32</v>
      </c>
      <c r="AI37">
        <v>11</v>
      </c>
      <c r="AJ37">
        <f t="shared" si="9"/>
        <v>2.3978952727983707</v>
      </c>
    </row>
    <row r="38" spans="2:36" x14ac:dyDescent="0.3">
      <c r="B38">
        <v>43</v>
      </c>
      <c r="C38">
        <f t="shared" si="0"/>
        <v>36</v>
      </c>
      <c r="D38">
        <v>39</v>
      </c>
      <c r="J38">
        <v>103</v>
      </c>
      <c r="K38">
        <f t="shared" si="1"/>
        <v>33</v>
      </c>
      <c r="L38">
        <v>11</v>
      </c>
      <c r="O38">
        <f t="shared" si="2"/>
        <v>36</v>
      </c>
      <c r="P38">
        <v>39</v>
      </c>
      <c r="Q38">
        <f t="shared" si="3"/>
        <v>3.6635616461296463</v>
      </c>
      <c r="R38">
        <v>169</v>
      </c>
      <c r="S38">
        <f t="shared" si="4"/>
        <v>33</v>
      </c>
      <c r="T38">
        <v>47</v>
      </c>
      <c r="Z38">
        <v>223</v>
      </c>
      <c r="AA38">
        <f t="shared" si="5"/>
        <v>33</v>
      </c>
      <c r="AB38">
        <v>11</v>
      </c>
      <c r="AE38">
        <f t="shared" si="6"/>
        <v>33</v>
      </c>
      <c r="AF38">
        <v>11</v>
      </c>
      <c r="AG38">
        <f t="shared" si="7"/>
        <v>2.3978952727983707</v>
      </c>
      <c r="AH38">
        <f t="shared" si="8"/>
        <v>33</v>
      </c>
      <c r="AI38">
        <v>11</v>
      </c>
      <c r="AJ38">
        <f t="shared" si="9"/>
        <v>2.3978952727983707</v>
      </c>
    </row>
    <row r="39" spans="2:36" x14ac:dyDescent="0.3">
      <c r="B39">
        <v>44</v>
      </c>
      <c r="C39">
        <f t="shared" si="0"/>
        <v>37</v>
      </c>
      <c r="D39">
        <v>40</v>
      </c>
      <c r="J39">
        <v>104</v>
      </c>
      <c r="K39">
        <f t="shared" si="1"/>
        <v>34</v>
      </c>
      <c r="L39">
        <v>11</v>
      </c>
      <c r="O39">
        <f t="shared" si="2"/>
        <v>37</v>
      </c>
      <c r="P39">
        <v>40</v>
      </c>
      <c r="Q39">
        <f t="shared" si="3"/>
        <v>3.6888794541139363</v>
      </c>
      <c r="R39">
        <v>170</v>
      </c>
      <c r="S39">
        <f t="shared" si="4"/>
        <v>34</v>
      </c>
      <c r="T39">
        <v>50</v>
      </c>
      <c r="Z39">
        <v>224</v>
      </c>
      <c r="AA39">
        <f t="shared" si="5"/>
        <v>34</v>
      </c>
      <c r="AB39">
        <v>11</v>
      </c>
      <c r="AE39">
        <f t="shared" si="6"/>
        <v>34</v>
      </c>
      <c r="AF39">
        <v>11</v>
      </c>
      <c r="AG39">
        <f t="shared" si="7"/>
        <v>2.3978952727983707</v>
      </c>
      <c r="AH39">
        <f t="shared" si="8"/>
        <v>34</v>
      </c>
      <c r="AI39">
        <v>11</v>
      </c>
      <c r="AJ39">
        <f t="shared" si="9"/>
        <v>2.3978952727983707</v>
      </c>
    </row>
    <row r="40" spans="2:36" x14ac:dyDescent="0.3">
      <c r="B40">
        <v>45</v>
      </c>
      <c r="C40">
        <f t="shared" si="0"/>
        <v>38</v>
      </c>
      <c r="D40">
        <v>41</v>
      </c>
      <c r="J40">
        <v>105</v>
      </c>
      <c r="K40">
        <f t="shared" si="1"/>
        <v>35</v>
      </c>
      <c r="L40">
        <v>11</v>
      </c>
      <c r="O40">
        <f t="shared" si="2"/>
        <v>38</v>
      </c>
      <c r="P40">
        <v>41</v>
      </c>
      <c r="Q40">
        <f t="shared" si="3"/>
        <v>3.713572066704308</v>
      </c>
      <c r="R40">
        <v>171</v>
      </c>
      <c r="S40">
        <f t="shared" si="4"/>
        <v>35</v>
      </c>
      <c r="T40">
        <v>51</v>
      </c>
      <c r="Z40">
        <v>225</v>
      </c>
      <c r="AA40">
        <f t="shared" si="5"/>
        <v>35</v>
      </c>
      <c r="AB40">
        <v>11</v>
      </c>
      <c r="AE40">
        <f t="shared" si="6"/>
        <v>35</v>
      </c>
      <c r="AF40">
        <v>11</v>
      </c>
      <c r="AG40">
        <f t="shared" si="7"/>
        <v>2.3978952727983707</v>
      </c>
      <c r="AH40">
        <f t="shared" si="8"/>
        <v>35</v>
      </c>
      <c r="AI40">
        <v>11</v>
      </c>
      <c r="AJ40">
        <f t="shared" si="9"/>
        <v>2.3978952727983707</v>
      </c>
    </row>
    <row r="41" spans="2:36" x14ac:dyDescent="0.3">
      <c r="B41">
        <v>46</v>
      </c>
      <c r="C41">
        <f t="shared" si="0"/>
        <v>39</v>
      </c>
      <c r="D41">
        <v>42</v>
      </c>
      <c r="J41">
        <v>106</v>
      </c>
      <c r="K41">
        <f t="shared" si="1"/>
        <v>36</v>
      </c>
      <c r="L41">
        <v>11</v>
      </c>
      <c r="O41">
        <f t="shared" si="2"/>
        <v>39</v>
      </c>
      <c r="P41">
        <v>42</v>
      </c>
      <c r="Q41">
        <f t="shared" si="3"/>
        <v>3.7376696182833684</v>
      </c>
      <c r="R41">
        <v>172</v>
      </c>
      <c r="S41">
        <f t="shared" si="4"/>
        <v>36</v>
      </c>
      <c r="T41">
        <v>52</v>
      </c>
      <c r="Z41">
        <v>226</v>
      </c>
      <c r="AA41">
        <f t="shared" si="5"/>
        <v>36</v>
      </c>
      <c r="AB41">
        <v>11</v>
      </c>
      <c r="AE41">
        <f t="shared" si="6"/>
        <v>36</v>
      </c>
      <c r="AF41">
        <v>11</v>
      </c>
      <c r="AG41">
        <f t="shared" si="7"/>
        <v>2.3978952727983707</v>
      </c>
      <c r="AH41">
        <f t="shared" si="8"/>
        <v>36</v>
      </c>
      <c r="AI41">
        <v>11</v>
      </c>
      <c r="AJ41">
        <f t="shared" si="9"/>
        <v>2.3978952727983707</v>
      </c>
    </row>
    <row r="42" spans="2:36" x14ac:dyDescent="0.3">
      <c r="B42">
        <v>47</v>
      </c>
      <c r="C42">
        <f t="shared" si="0"/>
        <v>40</v>
      </c>
      <c r="D42">
        <v>45</v>
      </c>
      <c r="J42">
        <v>107</v>
      </c>
      <c r="K42">
        <f t="shared" si="1"/>
        <v>37</v>
      </c>
      <c r="L42">
        <v>11</v>
      </c>
      <c r="O42">
        <f t="shared" si="2"/>
        <v>40</v>
      </c>
      <c r="P42">
        <v>45</v>
      </c>
      <c r="Q42">
        <f t="shared" si="3"/>
        <v>3.8066624897703196</v>
      </c>
      <c r="R42">
        <v>173</v>
      </c>
      <c r="S42">
        <f t="shared" si="4"/>
        <v>37</v>
      </c>
      <c r="T42">
        <v>54</v>
      </c>
      <c r="Z42">
        <v>227</v>
      </c>
      <c r="AA42">
        <f t="shared" si="5"/>
        <v>37</v>
      </c>
      <c r="AB42">
        <v>11</v>
      </c>
      <c r="AE42">
        <f t="shared" si="6"/>
        <v>37</v>
      </c>
      <c r="AF42">
        <v>11</v>
      </c>
      <c r="AG42">
        <f t="shared" si="7"/>
        <v>2.3978952727983707</v>
      </c>
      <c r="AH42">
        <f t="shared" si="8"/>
        <v>37</v>
      </c>
      <c r="AI42">
        <v>11</v>
      </c>
      <c r="AJ42">
        <f t="shared" si="9"/>
        <v>2.3978952727983707</v>
      </c>
    </row>
    <row r="43" spans="2:36" x14ac:dyDescent="0.3">
      <c r="B43">
        <v>48</v>
      </c>
      <c r="C43">
        <f t="shared" si="0"/>
        <v>41</v>
      </c>
      <c r="D43">
        <v>46</v>
      </c>
      <c r="J43">
        <v>108</v>
      </c>
      <c r="K43">
        <f t="shared" si="1"/>
        <v>38</v>
      </c>
      <c r="L43">
        <v>11</v>
      </c>
      <c r="O43">
        <f t="shared" si="2"/>
        <v>41</v>
      </c>
      <c r="P43">
        <v>46</v>
      </c>
      <c r="Q43">
        <f t="shared" si="3"/>
        <v>3.8286413964890951</v>
      </c>
      <c r="R43">
        <v>174</v>
      </c>
      <c r="S43">
        <f t="shared" si="4"/>
        <v>38</v>
      </c>
      <c r="T43">
        <v>55</v>
      </c>
      <c r="Z43">
        <v>228</v>
      </c>
      <c r="AA43">
        <f t="shared" si="5"/>
        <v>38</v>
      </c>
      <c r="AB43">
        <v>11</v>
      </c>
      <c r="AE43">
        <f t="shared" si="6"/>
        <v>38</v>
      </c>
      <c r="AF43">
        <v>11</v>
      </c>
      <c r="AG43">
        <f t="shared" si="7"/>
        <v>2.3978952727983707</v>
      </c>
      <c r="AH43">
        <f t="shared" si="8"/>
        <v>38</v>
      </c>
      <c r="AI43">
        <v>11</v>
      </c>
      <c r="AJ43">
        <f t="shared" si="9"/>
        <v>2.3978952727983707</v>
      </c>
    </row>
    <row r="44" spans="2:36" x14ac:dyDescent="0.3">
      <c r="B44">
        <v>49</v>
      </c>
      <c r="C44">
        <f t="shared" si="0"/>
        <v>42</v>
      </c>
      <c r="D44">
        <v>48</v>
      </c>
      <c r="J44">
        <v>109</v>
      </c>
      <c r="K44">
        <f t="shared" si="1"/>
        <v>39</v>
      </c>
      <c r="L44">
        <v>10</v>
      </c>
      <c r="O44">
        <f t="shared" si="2"/>
        <v>42</v>
      </c>
      <c r="P44">
        <v>48</v>
      </c>
      <c r="Q44">
        <f t="shared" si="3"/>
        <v>3.8712010109078911</v>
      </c>
      <c r="R44">
        <v>175</v>
      </c>
      <c r="S44">
        <f t="shared" si="4"/>
        <v>39</v>
      </c>
      <c r="T44">
        <v>57</v>
      </c>
      <c r="Z44">
        <v>229</v>
      </c>
      <c r="AA44">
        <f t="shared" si="5"/>
        <v>39</v>
      </c>
      <c r="AB44">
        <v>11</v>
      </c>
      <c r="AE44">
        <f t="shared" si="6"/>
        <v>39</v>
      </c>
      <c r="AF44">
        <v>10</v>
      </c>
      <c r="AG44">
        <f t="shared" si="7"/>
        <v>2.3025850929940459</v>
      </c>
      <c r="AH44">
        <f t="shared" si="8"/>
        <v>39</v>
      </c>
      <c r="AI44">
        <v>11</v>
      </c>
      <c r="AJ44">
        <f t="shared" si="9"/>
        <v>2.3978952727983707</v>
      </c>
    </row>
    <row r="45" spans="2:36" x14ac:dyDescent="0.3">
      <c r="B45">
        <v>50</v>
      </c>
      <c r="C45">
        <f t="shared" si="0"/>
        <v>43</v>
      </c>
      <c r="D45">
        <v>49</v>
      </c>
      <c r="J45">
        <v>110</v>
      </c>
      <c r="K45">
        <f t="shared" si="1"/>
        <v>40</v>
      </c>
      <c r="L45">
        <v>10</v>
      </c>
      <c r="O45">
        <f t="shared" si="2"/>
        <v>43</v>
      </c>
      <c r="P45">
        <v>49</v>
      </c>
      <c r="Q45">
        <f t="shared" si="3"/>
        <v>3.8918202981106265</v>
      </c>
      <c r="R45">
        <v>176</v>
      </c>
      <c r="S45">
        <f t="shared" si="4"/>
        <v>40</v>
      </c>
      <c r="T45">
        <v>59</v>
      </c>
      <c r="Z45">
        <v>230</v>
      </c>
      <c r="AA45">
        <f t="shared" si="5"/>
        <v>40</v>
      </c>
      <c r="AB45">
        <v>10</v>
      </c>
      <c r="AE45">
        <f t="shared" si="6"/>
        <v>40</v>
      </c>
      <c r="AF45">
        <v>10</v>
      </c>
      <c r="AG45">
        <f t="shared" si="7"/>
        <v>2.3025850929940459</v>
      </c>
      <c r="AH45">
        <f t="shared" si="8"/>
        <v>40</v>
      </c>
      <c r="AI45">
        <v>10</v>
      </c>
      <c r="AJ45">
        <f t="shared" si="9"/>
        <v>2.3025850929940459</v>
      </c>
    </row>
    <row r="46" spans="2:36" x14ac:dyDescent="0.3">
      <c r="B46">
        <v>51</v>
      </c>
      <c r="C46">
        <f t="shared" si="0"/>
        <v>44</v>
      </c>
      <c r="D46">
        <v>50</v>
      </c>
      <c r="J46">
        <v>111</v>
      </c>
      <c r="K46">
        <f t="shared" si="1"/>
        <v>41</v>
      </c>
      <c r="L46">
        <v>10</v>
      </c>
      <c r="O46">
        <f t="shared" si="2"/>
        <v>44</v>
      </c>
      <c r="P46">
        <v>50</v>
      </c>
      <c r="Q46">
        <f t="shared" si="3"/>
        <v>3.912023005428146</v>
      </c>
      <c r="R46">
        <v>177</v>
      </c>
      <c r="S46">
        <f t="shared" si="4"/>
        <v>41</v>
      </c>
      <c r="T46">
        <v>60</v>
      </c>
      <c r="Z46">
        <v>231</v>
      </c>
      <c r="AA46">
        <f t="shared" si="5"/>
        <v>41</v>
      </c>
      <c r="AB46">
        <v>10</v>
      </c>
      <c r="AE46">
        <f t="shared" si="6"/>
        <v>41</v>
      </c>
      <c r="AF46">
        <v>10</v>
      </c>
      <c r="AG46">
        <f t="shared" si="7"/>
        <v>2.3025850929940459</v>
      </c>
      <c r="AH46">
        <f t="shared" si="8"/>
        <v>41</v>
      </c>
      <c r="AI46">
        <v>10</v>
      </c>
      <c r="AJ46">
        <f t="shared" si="9"/>
        <v>2.3025850929940459</v>
      </c>
    </row>
    <row r="47" spans="2:36" x14ac:dyDescent="0.3">
      <c r="B47">
        <v>52</v>
      </c>
      <c r="C47">
        <f t="shared" si="0"/>
        <v>45</v>
      </c>
      <c r="D47">
        <v>53</v>
      </c>
      <c r="J47">
        <v>112</v>
      </c>
      <c r="K47">
        <f t="shared" si="1"/>
        <v>42</v>
      </c>
      <c r="L47">
        <v>10</v>
      </c>
      <c r="O47">
        <f t="shared" si="2"/>
        <v>45</v>
      </c>
      <c r="P47">
        <v>53</v>
      </c>
      <c r="Q47">
        <f t="shared" si="3"/>
        <v>3.970291913552122</v>
      </c>
      <c r="R47">
        <v>178</v>
      </c>
      <c r="S47">
        <f t="shared" si="4"/>
        <v>42</v>
      </c>
      <c r="T47">
        <v>61</v>
      </c>
      <c r="Z47">
        <v>232</v>
      </c>
      <c r="AA47">
        <f t="shared" si="5"/>
        <v>42</v>
      </c>
      <c r="AB47">
        <v>10</v>
      </c>
      <c r="AE47">
        <f t="shared" si="6"/>
        <v>42</v>
      </c>
      <c r="AF47">
        <v>10</v>
      </c>
      <c r="AG47">
        <f t="shared" si="7"/>
        <v>2.3025850929940459</v>
      </c>
      <c r="AH47">
        <f t="shared" si="8"/>
        <v>42</v>
      </c>
      <c r="AI47">
        <v>10</v>
      </c>
      <c r="AJ47">
        <f t="shared" si="9"/>
        <v>2.3025850929940459</v>
      </c>
    </row>
    <row r="48" spans="2:36" x14ac:dyDescent="0.3">
      <c r="B48">
        <v>53</v>
      </c>
      <c r="C48">
        <f t="shared" si="0"/>
        <v>46</v>
      </c>
      <c r="D48">
        <v>54</v>
      </c>
      <c r="J48">
        <v>113</v>
      </c>
      <c r="K48">
        <f t="shared" si="1"/>
        <v>43</v>
      </c>
      <c r="L48">
        <v>10</v>
      </c>
      <c r="O48">
        <f t="shared" si="2"/>
        <v>46</v>
      </c>
      <c r="P48">
        <v>54</v>
      </c>
      <c r="Q48">
        <f t="shared" si="3"/>
        <v>3.9889840465642745</v>
      </c>
      <c r="R48">
        <v>179</v>
      </c>
      <c r="S48">
        <f t="shared" si="4"/>
        <v>43</v>
      </c>
      <c r="T48">
        <v>63</v>
      </c>
      <c r="Z48">
        <v>233</v>
      </c>
      <c r="AA48">
        <f t="shared" si="5"/>
        <v>43</v>
      </c>
      <c r="AB48">
        <v>10</v>
      </c>
      <c r="AE48">
        <f t="shared" si="6"/>
        <v>43</v>
      </c>
      <c r="AF48">
        <v>10</v>
      </c>
      <c r="AG48">
        <f t="shared" si="7"/>
        <v>2.3025850929940459</v>
      </c>
      <c r="AH48">
        <f t="shared" si="8"/>
        <v>43</v>
      </c>
      <c r="AI48">
        <v>10</v>
      </c>
      <c r="AJ48">
        <f t="shared" si="9"/>
        <v>2.3025850929940459</v>
      </c>
    </row>
    <row r="49" spans="2:36" x14ac:dyDescent="0.3">
      <c r="B49">
        <v>54</v>
      </c>
      <c r="C49">
        <f t="shared" si="0"/>
        <v>47</v>
      </c>
      <c r="D49">
        <v>55</v>
      </c>
      <c r="J49">
        <v>114</v>
      </c>
      <c r="K49">
        <f t="shared" si="1"/>
        <v>44</v>
      </c>
      <c r="L49">
        <v>10</v>
      </c>
      <c r="O49">
        <f t="shared" si="2"/>
        <v>47</v>
      </c>
      <c r="P49">
        <v>55</v>
      </c>
      <c r="Q49">
        <f t="shared" si="3"/>
        <v>4.0073331852324712</v>
      </c>
      <c r="R49">
        <v>180</v>
      </c>
      <c r="S49">
        <f t="shared" si="4"/>
        <v>44</v>
      </c>
      <c r="T49">
        <v>66</v>
      </c>
      <c r="Z49">
        <v>234</v>
      </c>
      <c r="AA49">
        <f t="shared" si="5"/>
        <v>44</v>
      </c>
      <c r="AB49">
        <v>10</v>
      </c>
      <c r="AE49">
        <f t="shared" si="6"/>
        <v>44</v>
      </c>
      <c r="AF49">
        <v>10</v>
      </c>
      <c r="AG49">
        <f t="shared" si="7"/>
        <v>2.3025850929940459</v>
      </c>
      <c r="AH49">
        <f t="shared" si="8"/>
        <v>44</v>
      </c>
      <c r="AI49">
        <v>10</v>
      </c>
      <c r="AJ49">
        <f t="shared" si="9"/>
        <v>2.3025850929940459</v>
      </c>
    </row>
    <row r="50" spans="2:36" x14ac:dyDescent="0.3">
      <c r="B50">
        <v>55</v>
      </c>
      <c r="C50">
        <f t="shared" si="0"/>
        <v>48</v>
      </c>
      <c r="D50">
        <v>57</v>
      </c>
      <c r="J50">
        <v>115</v>
      </c>
      <c r="K50">
        <f t="shared" si="1"/>
        <v>45</v>
      </c>
      <c r="L50">
        <v>10</v>
      </c>
      <c r="O50">
        <f t="shared" si="2"/>
        <v>48</v>
      </c>
      <c r="P50">
        <v>57</v>
      </c>
      <c r="Q50">
        <f t="shared" si="3"/>
        <v>4.0430512678345503</v>
      </c>
      <c r="R50">
        <v>181</v>
      </c>
      <c r="S50">
        <f t="shared" si="4"/>
        <v>45</v>
      </c>
      <c r="T50">
        <v>67</v>
      </c>
      <c r="Z50">
        <v>235</v>
      </c>
      <c r="AA50">
        <f t="shared" si="5"/>
        <v>45</v>
      </c>
      <c r="AB50">
        <v>10</v>
      </c>
      <c r="AE50">
        <f t="shared" si="6"/>
        <v>45</v>
      </c>
      <c r="AF50">
        <v>10</v>
      </c>
      <c r="AG50">
        <f t="shared" si="7"/>
        <v>2.3025850929940459</v>
      </c>
      <c r="AH50">
        <f t="shared" si="8"/>
        <v>45</v>
      </c>
      <c r="AI50">
        <v>10</v>
      </c>
      <c r="AJ50">
        <f t="shared" si="9"/>
        <v>2.3025850929940459</v>
      </c>
    </row>
    <row r="51" spans="2:36" x14ac:dyDescent="0.3">
      <c r="B51">
        <v>56</v>
      </c>
      <c r="C51">
        <f t="shared" si="0"/>
        <v>49</v>
      </c>
      <c r="D51">
        <v>58</v>
      </c>
      <c r="J51">
        <v>116</v>
      </c>
      <c r="K51">
        <f t="shared" si="1"/>
        <v>46</v>
      </c>
      <c r="L51">
        <v>10</v>
      </c>
      <c r="O51">
        <f t="shared" si="2"/>
        <v>49</v>
      </c>
      <c r="P51">
        <v>58</v>
      </c>
      <c r="Q51">
        <f t="shared" si="3"/>
        <v>4.0604430105464191</v>
      </c>
      <c r="R51">
        <v>182</v>
      </c>
      <c r="S51">
        <f t="shared" si="4"/>
        <v>46</v>
      </c>
      <c r="T51">
        <v>69</v>
      </c>
      <c r="Z51">
        <v>236</v>
      </c>
      <c r="AA51">
        <f t="shared" si="5"/>
        <v>46</v>
      </c>
      <c r="AB51">
        <v>10</v>
      </c>
      <c r="AE51">
        <f t="shared" si="6"/>
        <v>46</v>
      </c>
      <c r="AF51">
        <v>10</v>
      </c>
      <c r="AG51">
        <f t="shared" si="7"/>
        <v>2.3025850929940459</v>
      </c>
      <c r="AH51">
        <f t="shared" si="8"/>
        <v>46</v>
      </c>
      <c r="AI51">
        <v>10</v>
      </c>
      <c r="AJ51">
        <f t="shared" si="9"/>
        <v>2.3025850929940459</v>
      </c>
    </row>
    <row r="52" spans="2:36" x14ac:dyDescent="0.3">
      <c r="B52">
        <v>57</v>
      </c>
      <c r="C52">
        <f t="shared" si="0"/>
        <v>50</v>
      </c>
      <c r="D52">
        <v>60</v>
      </c>
      <c r="J52">
        <v>117</v>
      </c>
      <c r="K52">
        <f t="shared" si="1"/>
        <v>47</v>
      </c>
      <c r="L52">
        <v>10</v>
      </c>
      <c r="O52">
        <f t="shared" si="2"/>
        <v>50</v>
      </c>
      <c r="P52">
        <v>60</v>
      </c>
      <c r="Q52">
        <f t="shared" si="3"/>
        <v>4.0943445622221004</v>
      </c>
      <c r="R52">
        <v>183</v>
      </c>
      <c r="S52">
        <f t="shared" si="4"/>
        <v>47</v>
      </c>
      <c r="T52">
        <v>71</v>
      </c>
      <c r="Z52">
        <v>237</v>
      </c>
      <c r="AA52">
        <f t="shared" si="5"/>
        <v>47</v>
      </c>
      <c r="AB52">
        <v>10</v>
      </c>
      <c r="AE52">
        <f t="shared" si="6"/>
        <v>47</v>
      </c>
      <c r="AF52">
        <v>10</v>
      </c>
      <c r="AG52">
        <f t="shared" si="7"/>
        <v>2.3025850929940459</v>
      </c>
      <c r="AH52">
        <f t="shared" si="8"/>
        <v>47</v>
      </c>
      <c r="AI52">
        <v>10</v>
      </c>
      <c r="AJ52">
        <f t="shared" si="9"/>
        <v>2.3025850929940459</v>
      </c>
    </row>
    <row r="53" spans="2:36" x14ac:dyDescent="0.3">
      <c r="B53">
        <v>58</v>
      </c>
      <c r="C53">
        <f t="shared" si="0"/>
        <v>51</v>
      </c>
      <c r="D53">
        <v>61</v>
      </c>
      <c r="J53">
        <v>118</v>
      </c>
      <c r="K53">
        <f t="shared" si="1"/>
        <v>48</v>
      </c>
      <c r="L53">
        <v>10</v>
      </c>
      <c r="O53">
        <f t="shared" si="2"/>
        <v>51</v>
      </c>
      <c r="P53">
        <v>61</v>
      </c>
      <c r="Q53">
        <f t="shared" si="3"/>
        <v>4.1108738641733114</v>
      </c>
      <c r="R53">
        <v>184</v>
      </c>
      <c r="S53">
        <f t="shared" si="4"/>
        <v>48</v>
      </c>
      <c r="T53">
        <v>71</v>
      </c>
      <c r="AE53">
        <f t="shared" si="6"/>
        <v>48</v>
      </c>
      <c r="AF53">
        <v>10</v>
      </c>
      <c r="AG53">
        <f t="shared" si="7"/>
        <v>2.3025850929940459</v>
      </c>
    </row>
    <row r="54" spans="2:36" x14ac:dyDescent="0.3">
      <c r="B54">
        <v>59</v>
      </c>
      <c r="C54">
        <f t="shared" si="0"/>
        <v>52</v>
      </c>
      <c r="D54">
        <v>64</v>
      </c>
      <c r="J54">
        <v>119</v>
      </c>
      <c r="K54">
        <f t="shared" si="1"/>
        <v>49</v>
      </c>
      <c r="L54">
        <v>10</v>
      </c>
      <c r="O54">
        <f t="shared" si="2"/>
        <v>52</v>
      </c>
      <c r="P54">
        <v>64</v>
      </c>
      <c r="Q54">
        <f t="shared" si="3"/>
        <v>4.1588830833596715</v>
      </c>
      <c r="R54">
        <v>185</v>
      </c>
      <c r="S54">
        <f t="shared" si="4"/>
        <v>49</v>
      </c>
      <c r="T54">
        <v>73</v>
      </c>
      <c r="AE54">
        <f t="shared" si="6"/>
        <v>49</v>
      </c>
      <c r="AF54">
        <v>10</v>
      </c>
      <c r="AG54">
        <f t="shared" si="7"/>
        <v>2.3025850929940459</v>
      </c>
    </row>
    <row r="55" spans="2:36" x14ac:dyDescent="0.3">
      <c r="B55">
        <v>60</v>
      </c>
      <c r="C55">
        <f t="shared" si="0"/>
        <v>53</v>
      </c>
      <c r="D55">
        <v>64</v>
      </c>
      <c r="J55">
        <v>120</v>
      </c>
      <c r="K55">
        <f t="shared" si="1"/>
        <v>50</v>
      </c>
      <c r="L55">
        <v>10</v>
      </c>
      <c r="O55">
        <f t="shared" si="2"/>
        <v>53</v>
      </c>
      <c r="P55">
        <v>64</v>
      </c>
      <c r="Q55">
        <f t="shared" si="3"/>
        <v>4.1588830833596715</v>
      </c>
      <c r="R55">
        <v>186</v>
      </c>
      <c r="S55">
        <f t="shared" si="4"/>
        <v>50</v>
      </c>
      <c r="T55">
        <v>75</v>
      </c>
      <c r="AE55">
        <f t="shared" si="6"/>
        <v>50</v>
      </c>
      <c r="AF55">
        <v>10</v>
      </c>
      <c r="AG55">
        <f t="shared" si="7"/>
        <v>2.3025850929940459</v>
      </c>
    </row>
    <row r="56" spans="2:36" x14ac:dyDescent="0.3">
      <c r="B56">
        <v>61</v>
      </c>
      <c r="C56">
        <f t="shared" si="0"/>
        <v>54</v>
      </c>
      <c r="D56">
        <v>66</v>
      </c>
      <c r="J56">
        <v>121</v>
      </c>
      <c r="K56">
        <f t="shared" si="1"/>
        <v>51</v>
      </c>
      <c r="L56">
        <v>10</v>
      </c>
      <c r="O56">
        <f t="shared" si="2"/>
        <v>54</v>
      </c>
      <c r="P56">
        <v>66</v>
      </c>
      <c r="Q56">
        <f t="shared" si="3"/>
        <v>4.1896547420264252</v>
      </c>
      <c r="R56">
        <v>187</v>
      </c>
      <c r="S56">
        <f t="shared" si="4"/>
        <v>51</v>
      </c>
      <c r="T56">
        <v>77</v>
      </c>
      <c r="AE56">
        <f t="shared" si="6"/>
        <v>51</v>
      </c>
      <c r="AF56">
        <v>10</v>
      </c>
      <c r="AG56">
        <f t="shared" si="7"/>
        <v>2.3025850929940459</v>
      </c>
    </row>
    <row r="57" spans="2:36" x14ac:dyDescent="0.3">
      <c r="B57">
        <v>62</v>
      </c>
      <c r="C57">
        <f t="shared" si="0"/>
        <v>55</v>
      </c>
      <c r="D57">
        <v>67</v>
      </c>
      <c r="J57">
        <v>122</v>
      </c>
      <c r="K57">
        <f t="shared" si="1"/>
        <v>52</v>
      </c>
      <c r="L57">
        <v>10</v>
      </c>
      <c r="O57">
        <f t="shared" si="2"/>
        <v>55</v>
      </c>
      <c r="P57">
        <v>67</v>
      </c>
      <c r="Q57">
        <f t="shared" si="3"/>
        <v>4.2046926193909657</v>
      </c>
      <c r="AE57">
        <f t="shared" si="6"/>
        <v>52</v>
      </c>
      <c r="AF57">
        <v>10</v>
      </c>
      <c r="AG57">
        <f t="shared" si="7"/>
        <v>2.3025850929940459</v>
      </c>
    </row>
    <row r="58" spans="2:36" x14ac:dyDescent="0.3">
      <c r="B58">
        <v>63</v>
      </c>
      <c r="C58">
        <f t="shared" si="0"/>
        <v>56</v>
      </c>
      <c r="D58">
        <v>70</v>
      </c>
      <c r="J58">
        <v>123</v>
      </c>
      <c r="K58">
        <f t="shared" si="1"/>
        <v>53</v>
      </c>
      <c r="L58">
        <v>10</v>
      </c>
      <c r="O58">
        <f t="shared" si="2"/>
        <v>56</v>
      </c>
      <c r="P58">
        <v>70</v>
      </c>
      <c r="Q58">
        <f t="shared" si="3"/>
        <v>4.2484952420493594</v>
      </c>
      <c r="AE58">
        <f t="shared" si="6"/>
        <v>53</v>
      </c>
      <c r="AF58">
        <v>10</v>
      </c>
      <c r="AG58">
        <f t="shared" si="7"/>
        <v>2.3025850929940459</v>
      </c>
    </row>
    <row r="59" spans="2:36" x14ac:dyDescent="0.3">
      <c r="B59">
        <v>64</v>
      </c>
      <c r="C59">
        <f t="shared" si="0"/>
        <v>57</v>
      </c>
      <c r="D59">
        <v>71</v>
      </c>
      <c r="J59">
        <v>124</v>
      </c>
      <c r="K59">
        <f t="shared" si="1"/>
        <v>54</v>
      </c>
      <c r="L59">
        <v>10</v>
      </c>
      <c r="O59">
        <f t="shared" si="2"/>
        <v>57</v>
      </c>
      <c r="P59">
        <v>71</v>
      </c>
      <c r="Q59">
        <f t="shared" si="3"/>
        <v>4.2626798770413155</v>
      </c>
      <c r="AE59">
        <f t="shared" si="6"/>
        <v>54</v>
      </c>
      <c r="AF59">
        <v>10</v>
      </c>
      <c r="AG59">
        <f t="shared" si="7"/>
        <v>2.3025850929940459</v>
      </c>
    </row>
    <row r="60" spans="2:36" x14ac:dyDescent="0.3">
      <c r="B60">
        <v>65</v>
      </c>
      <c r="C60">
        <f t="shared" si="0"/>
        <v>58</v>
      </c>
      <c r="D60">
        <v>73</v>
      </c>
      <c r="J60">
        <v>125</v>
      </c>
      <c r="K60">
        <f t="shared" si="1"/>
        <v>55</v>
      </c>
      <c r="L60">
        <v>10</v>
      </c>
      <c r="O60">
        <f t="shared" si="2"/>
        <v>58</v>
      </c>
      <c r="P60">
        <v>73</v>
      </c>
      <c r="Q60">
        <f t="shared" si="3"/>
        <v>4.290459441148391</v>
      </c>
      <c r="AE60">
        <f t="shared" si="6"/>
        <v>55</v>
      </c>
      <c r="AF60">
        <v>10</v>
      </c>
      <c r="AG60">
        <f t="shared" si="7"/>
        <v>2.3025850929940459</v>
      </c>
    </row>
    <row r="61" spans="2:36" x14ac:dyDescent="0.3">
      <c r="B61">
        <v>66</v>
      </c>
      <c r="C61">
        <f t="shared" si="0"/>
        <v>59</v>
      </c>
      <c r="D61">
        <v>74</v>
      </c>
      <c r="J61">
        <v>126</v>
      </c>
      <c r="K61">
        <f t="shared" si="1"/>
        <v>56</v>
      </c>
      <c r="L61">
        <v>10</v>
      </c>
      <c r="O61">
        <f t="shared" si="2"/>
        <v>59</v>
      </c>
      <c r="P61">
        <v>74</v>
      </c>
      <c r="Q61">
        <f t="shared" si="3"/>
        <v>4.3040650932041702</v>
      </c>
      <c r="AE61">
        <f t="shared" si="6"/>
        <v>56</v>
      </c>
      <c r="AF61">
        <v>10</v>
      </c>
      <c r="AG61">
        <f t="shared" si="7"/>
        <v>2.3025850929940459</v>
      </c>
    </row>
    <row r="62" spans="2:36" x14ac:dyDescent="0.3">
      <c r="B62">
        <v>67</v>
      </c>
      <c r="C62">
        <f t="shared" si="0"/>
        <v>60</v>
      </c>
      <c r="D62">
        <v>76</v>
      </c>
      <c r="J62">
        <v>127</v>
      </c>
      <c r="K62">
        <f t="shared" si="1"/>
        <v>57</v>
      </c>
      <c r="L62">
        <v>10</v>
      </c>
      <c r="O62">
        <f t="shared" si="2"/>
        <v>60</v>
      </c>
      <c r="P62">
        <v>76</v>
      </c>
      <c r="Q62">
        <f t="shared" si="3"/>
        <v>4.3307333402863311</v>
      </c>
      <c r="AE62">
        <f t="shared" si="6"/>
        <v>57</v>
      </c>
      <c r="AF62">
        <v>10</v>
      </c>
      <c r="AG62">
        <f t="shared" si="7"/>
        <v>2.3025850929940459</v>
      </c>
    </row>
    <row r="63" spans="2:36" x14ac:dyDescent="0.3">
      <c r="B63">
        <v>68</v>
      </c>
      <c r="C63">
        <f t="shared" si="0"/>
        <v>61</v>
      </c>
      <c r="D63">
        <v>77</v>
      </c>
      <c r="J63">
        <v>128</v>
      </c>
      <c r="K63">
        <f t="shared" si="1"/>
        <v>58</v>
      </c>
      <c r="L63">
        <v>10</v>
      </c>
      <c r="O63">
        <f t="shared" si="2"/>
        <v>61</v>
      </c>
      <c r="P63">
        <v>77</v>
      </c>
      <c r="Q63">
        <f t="shared" si="3"/>
        <v>4.3438054218536841</v>
      </c>
      <c r="AE63">
        <f t="shared" si="6"/>
        <v>58</v>
      </c>
      <c r="AF63">
        <v>10</v>
      </c>
      <c r="AG63">
        <f t="shared" si="7"/>
        <v>2.3025850929940459</v>
      </c>
    </row>
    <row r="65" spans="7:36" x14ac:dyDescent="0.3">
      <c r="AE65">
        <f>AVERAGE(AE6:AE64)</f>
        <v>29.5</v>
      </c>
      <c r="AF65">
        <f t="shared" ref="AF65" si="10">AVERAGE(AF6:AF64)</f>
        <v>17.672413793103448</v>
      </c>
      <c r="AG65">
        <f t="shared" ref="AG65" si="11">AVERAGE(AG6:AG64)</f>
        <v>2.6564984775904574</v>
      </c>
      <c r="AH65">
        <f t="shared" ref="AH65" si="12">AVERAGE(AH6:AH64)</f>
        <v>24</v>
      </c>
      <c r="AI65">
        <f t="shared" ref="AI65" si="13">AVERAGE(AI6:AI64)</f>
        <v>18.468085106382979</v>
      </c>
      <c r="AJ65">
        <f t="shared" ref="AJ65" si="14">AVERAGE(AJ6:AJ64)</f>
        <v>2.7072283534930666</v>
      </c>
    </row>
    <row r="67" spans="7:36" x14ac:dyDescent="0.3">
      <c r="G67" s="1" t="s">
        <v>4</v>
      </c>
      <c r="H67" s="1"/>
      <c r="I67" s="1"/>
      <c r="J67" s="1" t="s">
        <v>5</v>
      </c>
      <c r="K67" s="1"/>
      <c r="L67" s="1"/>
      <c r="M67" s="1" t="s">
        <v>7</v>
      </c>
      <c r="N67" s="1"/>
      <c r="O67" s="1"/>
      <c r="P67" s="1" t="s">
        <v>8</v>
      </c>
      <c r="Q67" s="1"/>
      <c r="R67" s="1"/>
      <c r="W67" s="1"/>
      <c r="X67" s="1"/>
      <c r="Y67" s="1"/>
      <c r="Z67" s="1" t="s">
        <v>5</v>
      </c>
      <c r="AA67" s="1"/>
      <c r="AB67" s="1"/>
      <c r="AC67" s="1" t="s">
        <v>7</v>
      </c>
      <c r="AD67" s="1"/>
      <c r="AE67" s="1"/>
      <c r="AF67" s="1" t="s">
        <v>8</v>
      </c>
      <c r="AG67" s="1"/>
      <c r="AH67" s="1"/>
    </row>
    <row r="68" spans="7:36" x14ac:dyDescent="0.3">
      <c r="G68" t="s">
        <v>9</v>
      </c>
      <c r="H68" t="s">
        <v>10</v>
      </c>
      <c r="I68" t="s">
        <v>11</v>
      </c>
      <c r="J68" t="s">
        <v>9</v>
      </c>
      <c r="K68" t="s">
        <v>10</v>
      </c>
      <c r="L68" t="s">
        <v>12</v>
      </c>
      <c r="M68" t="s">
        <v>9</v>
      </c>
      <c r="N68" t="s">
        <v>10</v>
      </c>
      <c r="O68" t="s">
        <v>12</v>
      </c>
      <c r="P68" t="s">
        <v>9</v>
      </c>
      <c r="Q68" t="s">
        <v>10</v>
      </c>
      <c r="R68" t="s">
        <v>12</v>
      </c>
      <c r="W68" t="s">
        <v>9</v>
      </c>
      <c r="X68" t="s">
        <v>10</v>
      </c>
      <c r="Y68" t="s">
        <v>11</v>
      </c>
      <c r="Z68" t="s">
        <v>9</v>
      </c>
      <c r="AA68" t="s">
        <v>10</v>
      </c>
      <c r="AB68" t="s">
        <v>12</v>
      </c>
      <c r="AC68" t="s">
        <v>9</v>
      </c>
      <c r="AD68" t="s">
        <v>10</v>
      </c>
      <c r="AE68" t="s">
        <v>12</v>
      </c>
      <c r="AF68" t="s">
        <v>9</v>
      </c>
      <c r="AG68" t="s">
        <v>10</v>
      </c>
      <c r="AH68" t="s">
        <v>12</v>
      </c>
    </row>
    <row r="69" spans="7:36" x14ac:dyDescent="0.3">
      <c r="G69">
        <v>7</v>
      </c>
      <c r="H69">
        <f>G69-7</f>
        <v>0</v>
      </c>
      <c r="I69">
        <v>9</v>
      </c>
      <c r="J69">
        <v>70</v>
      </c>
      <c r="K69">
        <f>J69-70</f>
        <v>0</v>
      </c>
      <c r="L69">
        <v>80</v>
      </c>
      <c r="M69">
        <v>136</v>
      </c>
      <c r="N69">
        <f>M69-136</f>
        <v>0</v>
      </c>
      <c r="O69">
        <v>10</v>
      </c>
      <c r="P69">
        <v>190</v>
      </c>
      <c r="Q69">
        <f>P69-190</f>
        <v>0</v>
      </c>
      <c r="R69">
        <v>79</v>
      </c>
      <c r="W69">
        <v>7</v>
      </c>
      <c r="X69">
        <f>W69-7</f>
        <v>0</v>
      </c>
      <c r="Y69">
        <v>9</v>
      </c>
      <c r="Z69">
        <v>70</v>
      </c>
      <c r="AA69">
        <f>Z69-70</f>
        <v>0</v>
      </c>
      <c r="AB69">
        <v>80</v>
      </c>
      <c r="AC69">
        <v>136</v>
      </c>
      <c r="AD69">
        <f>AC69-136</f>
        <v>0</v>
      </c>
      <c r="AE69">
        <v>10</v>
      </c>
      <c r="AF69">
        <v>190</v>
      </c>
      <c r="AG69">
        <f>AF69-190</f>
        <v>0</v>
      </c>
      <c r="AH69">
        <v>79</v>
      </c>
    </row>
    <row r="70" spans="7:36" x14ac:dyDescent="0.3">
      <c r="G70">
        <v>11</v>
      </c>
      <c r="H70">
        <f t="shared" ref="H70:H127" si="15">G70-7</f>
        <v>4</v>
      </c>
      <c r="I70">
        <v>9.1</v>
      </c>
      <c r="J70">
        <v>71</v>
      </c>
      <c r="K70">
        <f t="shared" ref="K70:K127" si="16">J70-70</f>
        <v>1</v>
      </c>
      <c r="L70">
        <v>76</v>
      </c>
      <c r="M70">
        <v>137</v>
      </c>
      <c r="N70">
        <f t="shared" ref="N70:N120" si="17">M70-136</f>
        <v>1</v>
      </c>
      <c r="O70">
        <v>10</v>
      </c>
      <c r="P70">
        <v>191</v>
      </c>
      <c r="Q70">
        <f t="shared" ref="Q70:Q116" si="18">P70-190</f>
        <v>1</v>
      </c>
      <c r="R70">
        <v>76</v>
      </c>
      <c r="W70">
        <v>11</v>
      </c>
      <c r="X70">
        <f t="shared" ref="X70:X85" si="19">W70-7</f>
        <v>4</v>
      </c>
      <c r="Y70">
        <v>9.1</v>
      </c>
      <c r="Z70">
        <v>71</v>
      </c>
      <c r="AA70">
        <f t="shared" ref="AA70:AA85" si="20">Z70-70</f>
        <v>1</v>
      </c>
      <c r="AB70">
        <v>76</v>
      </c>
      <c r="AC70">
        <v>137</v>
      </c>
      <c r="AD70">
        <f t="shared" ref="AD70:AD85" si="21">AC70-136</f>
        <v>1</v>
      </c>
      <c r="AE70">
        <v>10</v>
      </c>
      <c r="AF70">
        <v>191</v>
      </c>
      <c r="AG70">
        <f t="shared" ref="AG70:AG85" si="22">AF70-190</f>
        <v>1</v>
      </c>
      <c r="AH70">
        <v>76</v>
      </c>
    </row>
    <row r="71" spans="7:36" x14ac:dyDescent="0.3">
      <c r="G71">
        <v>12</v>
      </c>
      <c r="H71">
        <f t="shared" si="15"/>
        <v>5</v>
      </c>
      <c r="I71">
        <v>9.1999999999999993</v>
      </c>
      <c r="J71">
        <v>72</v>
      </c>
      <c r="K71">
        <f t="shared" si="16"/>
        <v>2</v>
      </c>
      <c r="L71">
        <v>74</v>
      </c>
      <c r="M71">
        <v>138</v>
      </c>
      <c r="N71">
        <f t="shared" si="17"/>
        <v>2</v>
      </c>
      <c r="O71">
        <v>10</v>
      </c>
      <c r="P71">
        <v>192</v>
      </c>
      <c r="Q71">
        <f t="shared" si="18"/>
        <v>2</v>
      </c>
      <c r="R71">
        <v>70</v>
      </c>
      <c r="W71">
        <v>12</v>
      </c>
      <c r="X71">
        <f t="shared" si="19"/>
        <v>5</v>
      </c>
      <c r="Y71">
        <v>9.1999999999999993</v>
      </c>
      <c r="Z71">
        <v>72</v>
      </c>
      <c r="AA71">
        <f t="shared" si="20"/>
        <v>2</v>
      </c>
      <c r="AB71">
        <v>74</v>
      </c>
      <c r="AC71">
        <v>138</v>
      </c>
      <c r="AD71">
        <f t="shared" si="21"/>
        <v>2</v>
      </c>
      <c r="AE71">
        <v>10</v>
      </c>
      <c r="AF71">
        <v>192</v>
      </c>
      <c r="AG71">
        <f t="shared" si="22"/>
        <v>2</v>
      </c>
      <c r="AH71">
        <v>70</v>
      </c>
    </row>
    <row r="72" spans="7:36" x14ac:dyDescent="0.3">
      <c r="G72">
        <v>13</v>
      </c>
      <c r="H72">
        <f t="shared" si="15"/>
        <v>6</v>
      </c>
      <c r="I72">
        <v>9.4</v>
      </c>
      <c r="J72">
        <v>73</v>
      </c>
      <c r="K72">
        <f t="shared" si="16"/>
        <v>3</v>
      </c>
      <c r="L72">
        <v>70</v>
      </c>
      <c r="M72">
        <v>139</v>
      </c>
      <c r="N72">
        <f t="shared" si="17"/>
        <v>3</v>
      </c>
      <c r="O72">
        <v>10</v>
      </c>
      <c r="P72">
        <v>193</v>
      </c>
      <c r="Q72">
        <f t="shared" si="18"/>
        <v>3</v>
      </c>
      <c r="R72">
        <v>61</v>
      </c>
      <c r="W72">
        <v>13</v>
      </c>
      <c r="X72">
        <f t="shared" si="19"/>
        <v>6</v>
      </c>
      <c r="Y72">
        <v>9.4</v>
      </c>
      <c r="Z72">
        <v>73</v>
      </c>
      <c r="AA72">
        <f t="shared" si="20"/>
        <v>3</v>
      </c>
      <c r="AB72">
        <v>70</v>
      </c>
      <c r="AC72">
        <v>139</v>
      </c>
      <c r="AD72">
        <f t="shared" si="21"/>
        <v>3</v>
      </c>
      <c r="AE72">
        <v>10</v>
      </c>
      <c r="AF72">
        <v>193</v>
      </c>
      <c r="AG72">
        <f t="shared" si="22"/>
        <v>3</v>
      </c>
      <c r="AH72">
        <v>61</v>
      </c>
    </row>
    <row r="73" spans="7:36" x14ac:dyDescent="0.3">
      <c r="G73">
        <v>14</v>
      </c>
      <c r="H73">
        <f t="shared" si="15"/>
        <v>7</v>
      </c>
      <c r="I73">
        <v>9.6</v>
      </c>
      <c r="J73">
        <v>74</v>
      </c>
      <c r="K73">
        <f t="shared" si="16"/>
        <v>4</v>
      </c>
      <c r="L73">
        <v>61</v>
      </c>
      <c r="M73">
        <v>140</v>
      </c>
      <c r="N73">
        <f t="shared" si="17"/>
        <v>4</v>
      </c>
      <c r="O73">
        <v>10</v>
      </c>
      <c r="P73">
        <v>194</v>
      </c>
      <c r="Q73">
        <f t="shared" si="18"/>
        <v>4</v>
      </c>
      <c r="R73">
        <v>48</v>
      </c>
      <c r="W73">
        <v>14</v>
      </c>
      <c r="X73">
        <f t="shared" si="19"/>
        <v>7</v>
      </c>
      <c r="Y73">
        <v>9.6</v>
      </c>
      <c r="Z73">
        <v>74</v>
      </c>
      <c r="AA73">
        <f t="shared" si="20"/>
        <v>4</v>
      </c>
      <c r="AB73">
        <v>61</v>
      </c>
      <c r="AC73">
        <v>140</v>
      </c>
      <c r="AD73">
        <f t="shared" si="21"/>
        <v>4</v>
      </c>
      <c r="AE73">
        <v>10</v>
      </c>
      <c r="AF73">
        <v>194</v>
      </c>
      <c r="AG73">
        <f t="shared" si="22"/>
        <v>4</v>
      </c>
      <c r="AH73">
        <v>48</v>
      </c>
    </row>
    <row r="74" spans="7:36" x14ac:dyDescent="0.3">
      <c r="G74">
        <v>15</v>
      </c>
      <c r="H74">
        <f t="shared" si="15"/>
        <v>8</v>
      </c>
      <c r="I74">
        <v>9.6</v>
      </c>
      <c r="J74">
        <v>75</v>
      </c>
      <c r="K74">
        <f t="shared" si="16"/>
        <v>5</v>
      </c>
      <c r="L74">
        <v>43</v>
      </c>
      <c r="M74">
        <v>141</v>
      </c>
      <c r="N74">
        <f t="shared" si="17"/>
        <v>5</v>
      </c>
      <c r="O74">
        <v>10</v>
      </c>
      <c r="P74">
        <v>195</v>
      </c>
      <c r="Q74">
        <f t="shared" si="18"/>
        <v>5</v>
      </c>
      <c r="R74">
        <v>46</v>
      </c>
      <c r="W74">
        <v>15</v>
      </c>
      <c r="X74">
        <f t="shared" si="19"/>
        <v>8</v>
      </c>
      <c r="Y74">
        <v>9.6</v>
      </c>
      <c r="Z74">
        <v>75</v>
      </c>
      <c r="AA74">
        <f t="shared" si="20"/>
        <v>5</v>
      </c>
      <c r="AB74">
        <v>43</v>
      </c>
      <c r="AC74">
        <v>141</v>
      </c>
      <c r="AD74">
        <f t="shared" si="21"/>
        <v>5</v>
      </c>
      <c r="AE74">
        <v>10</v>
      </c>
      <c r="AF74">
        <v>195</v>
      </c>
      <c r="AG74">
        <f t="shared" si="22"/>
        <v>5</v>
      </c>
      <c r="AH74">
        <v>46</v>
      </c>
    </row>
    <row r="75" spans="7:36" x14ac:dyDescent="0.3">
      <c r="G75">
        <v>16</v>
      </c>
      <c r="H75">
        <f t="shared" si="15"/>
        <v>9</v>
      </c>
      <c r="I75">
        <v>9.6999999999999993</v>
      </c>
      <c r="J75">
        <v>76</v>
      </c>
      <c r="K75">
        <f t="shared" si="16"/>
        <v>6</v>
      </c>
      <c r="L75">
        <v>40</v>
      </c>
      <c r="M75">
        <v>142</v>
      </c>
      <c r="N75">
        <f t="shared" si="17"/>
        <v>6</v>
      </c>
      <c r="O75">
        <v>10</v>
      </c>
      <c r="P75">
        <v>196</v>
      </c>
      <c r="Q75">
        <f t="shared" si="18"/>
        <v>6</v>
      </c>
      <c r="R75">
        <v>37</v>
      </c>
      <c r="W75">
        <v>16</v>
      </c>
      <c r="X75">
        <f t="shared" si="19"/>
        <v>9</v>
      </c>
      <c r="Y75">
        <v>9.6999999999999993</v>
      </c>
      <c r="Z75">
        <v>76</v>
      </c>
      <c r="AA75">
        <f t="shared" si="20"/>
        <v>6</v>
      </c>
      <c r="AB75">
        <v>40</v>
      </c>
      <c r="AC75">
        <v>142</v>
      </c>
      <c r="AD75">
        <f t="shared" si="21"/>
        <v>6</v>
      </c>
      <c r="AE75">
        <v>10</v>
      </c>
      <c r="AF75">
        <v>196</v>
      </c>
      <c r="AG75">
        <f t="shared" si="22"/>
        <v>6</v>
      </c>
      <c r="AH75">
        <v>37</v>
      </c>
    </row>
    <row r="76" spans="7:36" x14ac:dyDescent="0.3">
      <c r="G76">
        <v>17</v>
      </c>
      <c r="H76">
        <f t="shared" si="15"/>
        <v>10</v>
      </c>
      <c r="I76">
        <v>9.6999999999999993</v>
      </c>
      <c r="J76">
        <v>77</v>
      </c>
      <c r="K76">
        <f t="shared" si="16"/>
        <v>7</v>
      </c>
      <c r="L76">
        <v>31</v>
      </c>
      <c r="M76">
        <v>143</v>
      </c>
      <c r="N76">
        <f t="shared" si="17"/>
        <v>7</v>
      </c>
      <c r="O76">
        <v>10</v>
      </c>
      <c r="P76">
        <v>197</v>
      </c>
      <c r="Q76">
        <f t="shared" si="18"/>
        <v>7</v>
      </c>
      <c r="R76">
        <v>31</v>
      </c>
      <c r="W76">
        <v>17</v>
      </c>
      <c r="X76">
        <f t="shared" si="19"/>
        <v>10</v>
      </c>
      <c r="Y76">
        <v>9.6999999999999993</v>
      </c>
      <c r="Z76">
        <v>77</v>
      </c>
      <c r="AA76">
        <f t="shared" si="20"/>
        <v>7</v>
      </c>
      <c r="AB76">
        <v>31</v>
      </c>
      <c r="AC76">
        <v>143</v>
      </c>
      <c r="AD76">
        <f t="shared" si="21"/>
        <v>7</v>
      </c>
      <c r="AE76">
        <v>10</v>
      </c>
      <c r="AF76">
        <v>197</v>
      </c>
      <c r="AG76">
        <f t="shared" si="22"/>
        <v>7</v>
      </c>
      <c r="AH76">
        <v>31</v>
      </c>
    </row>
    <row r="77" spans="7:36" x14ac:dyDescent="0.3">
      <c r="G77">
        <v>18</v>
      </c>
      <c r="H77">
        <f t="shared" si="15"/>
        <v>11</v>
      </c>
      <c r="I77">
        <v>9.8000000000000007</v>
      </c>
      <c r="J77">
        <v>78</v>
      </c>
      <c r="K77">
        <f t="shared" si="16"/>
        <v>8</v>
      </c>
      <c r="L77">
        <v>29</v>
      </c>
      <c r="M77">
        <v>144</v>
      </c>
      <c r="N77">
        <f t="shared" si="17"/>
        <v>8</v>
      </c>
      <c r="O77">
        <v>10</v>
      </c>
      <c r="P77">
        <v>198</v>
      </c>
      <c r="Q77">
        <f t="shared" si="18"/>
        <v>8</v>
      </c>
      <c r="R77">
        <v>24</v>
      </c>
      <c r="W77">
        <v>18</v>
      </c>
      <c r="X77">
        <f t="shared" si="19"/>
        <v>11</v>
      </c>
      <c r="Y77">
        <v>9.8000000000000007</v>
      </c>
      <c r="Z77">
        <v>78</v>
      </c>
      <c r="AA77">
        <f t="shared" si="20"/>
        <v>8</v>
      </c>
      <c r="AB77">
        <v>29</v>
      </c>
      <c r="AC77">
        <v>144</v>
      </c>
      <c r="AD77">
        <f t="shared" si="21"/>
        <v>8</v>
      </c>
      <c r="AE77">
        <v>10</v>
      </c>
      <c r="AF77">
        <v>198</v>
      </c>
      <c r="AG77">
        <f t="shared" si="22"/>
        <v>8</v>
      </c>
      <c r="AH77">
        <v>24</v>
      </c>
    </row>
    <row r="78" spans="7:36" x14ac:dyDescent="0.3">
      <c r="G78">
        <v>19</v>
      </c>
      <c r="H78">
        <f t="shared" si="15"/>
        <v>12</v>
      </c>
      <c r="I78">
        <v>9.8000000000000007</v>
      </c>
      <c r="J78">
        <v>79</v>
      </c>
      <c r="K78">
        <f t="shared" si="16"/>
        <v>9</v>
      </c>
      <c r="L78">
        <v>26</v>
      </c>
      <c r="M78">
        <v>145</v>
      </c>
      <c r="N78">
        <f t="shared" si="17"/>
        <v>9</v>
      </c>
      <c r="O78">
        <v>11</v>
      </c>
      <c r="P78">
        <v>199</v>
      </c>
      <c r="Q78">
        <f t="shared" si="18"/>
        <v>9</v>
      </c>
      <c r="R78">
        <v>23</v>
      </c>
      <c r="W78">
        <v>19</v>
      </c>
      <c r="X78">
        <f t="shared" si="19"/>
        <v>12</v>
      </c>
      <c r="Y78">
        <v>9.8000000000000007</v>
      </c>
      <c r="Z78">
        <v>79</v>
      </c>
      <c r="AA78">
        <f t="shared" si="20"/>
        <v>9</v>
      </c>
      <c r="AB78">
        <v>26</v>
      </c>
      <c r="AC78">
        <v>145</v>
      </c>
      <c r="AD78">
        <f t="shared" si="21"/>
        <v>9</v>
      </c>
      <c r="AE78">
        <v>11</v>
      </c>
      <c r="AF78">
        <v>199</v>
      </c>
      <c r="AG78">
        <f t="shared" si="22"/>
        <v>9</v>
      </c>
      <c r="AH78">
        <v>23</v>
      </c>
    </row>
    <row r="79" spans="7:36" x14ac:dyDescent="0.3">
      <c r="G79">
        <v>20</v>
      </c>
      <c r="H79">
        <f t="shared" si="15"/>
        <v>13</v>
      </c>
      <c r="I79">
        <v>9.8000000000000007</v>
      </c>
      <c r="J79">
        <v>80</v>
      </c>
      <c r="K79">
        <f t="shared" si="16"/>
        <v>10</v>
      </c>
      <c r="L79">
        <v>23</v>
      </c>
      <c r="M79">
        <v>146</v>
      </c>
      <c r="N79">
        <f t="shared" si="17"/>
        <v>10</v>
      </c>
      <c r="O79">
        <v>11</v>
      </c>
      <c r="P79">
        <v>200</v>
      </c>
      <c r="Q79">
        <f t="shared" si="18"/>
        <v>10</v>
      </c>
      <c r="R79">
        <v>20</v>
      </c>
      <c r="W79">
        <v>20</v>
      </c>
      <c r="X79">
        <f t="shared" si="19"/>
        <v>13</v>
      </c>
      <c r="Y79">
        <v>9.8000000000000007</v>
      </c>
      <c r="Z79">
        <v>80</v>
      </c>
      <c r="AA79">
        <f t="shared" si="20"/>
        <v>10</v>
      </c>
      <c r="AB79">
        <v>23</v>
      </c>
      <c r="AC79">
        <v>146</v>
      </c>
      <c r="AD79">
        <f t="shared" si="21"/>
        <v>10</v>
      </c>
      <c r="AE79">
        <v>11</v>
      </c>
      <c r="AF79">
        <v>200</v>
      </c>
      <c r="AG79">
        <f t="shared" si="22"/>
        <v>10</v>
      </c>
      <c r="AH79">
        <v>20</v>
      </c>
    </row>
    <row r="80" spans="7:36" x14ac:dyDescent="0.3">
      <c r="G80">
        <v>21</v>
      </c>
      <c r="H80">
        <f t="shared" si="15"/>
        <v>14</v>
      </c>
      <c r="I80">
        <v>9.8000000000000007</v>
      </c>
      <c r="J80">
        <v>81</v>
      </c>
      <c r="K80">
        <f t="shared" si="16"/>
        <v>11</v>
      </c>
      <c r="L80">
        <v>20</v>
      </c>
      <c r="M80">
        <v>147</v>
      </c>
      <c r="N80">
        <f t="shared" si="17"/>
        <v>11</v>
      </c>
      <c r="O80">
        <v>12</v>
      </c>
      <c r="P80">
        <v>201</v>
      </c>
      <c r="Q80">
        <f t="shared" si="18"/>
        <v>11</v>
      </c>
      <c r="R80">
        <v>18</v>
      </c>
      <c r="W80">
        <v>21</v>
      </c>
      <c r="X80">
        <f t="shared" si="19"/>
        <v>14</v>
      </c>
      <c r="Y80">
        <v>9.8000000000000007</v>
      </c>
      <c r="Z80">
        <v>81</v>
      </c>
      <c r="AA80">
        <f t="shared" si="20"/>
        <v>11</v>
      </c>
      <c r="AB80">
        <v>20</v>
      </c>
      <c r="AC80">
        <v>147</v>
      </c>
      <c r="AD80">
        <f t="shared" si="21"/>
        <v>11</v>
      </c>
      <c r="AE80">
        <v>12</v>
      </c>
      <c r="AF80">
        <v>201</v>
      </c>
      <c r="AG80">
        <f t="shared" si="22"/>
        <v>11</v>
      </c>
      <c r="AH80">
        <v>18</v>
      </c>
    </row>
    <row r="81" spans="6:91" x14ac:dyDescent="0.3">
      <c r="G81">
        <v>22</v>
      </c>
      <c r="H81">
        <f t="shared" si="15"/>
        <v>15</v>
      </c>
      <c r="I81">
        <v>9.9</v>
      </c>
      <c r="J81">
        <v>82</v>
      </c>
      <c r="K81">
        <f t="shared" si="16"/>
        <v>12</v>
      </c>
      <c r="L81">
        <v>19</v>
      </c>
      <c r="M81">
        <v>148</v>
      </c>
      <c r="N81">
        <f t="shared" si="17"/>
        <v>12</v>
      </c>
      <c r="O81">
        <v>13</v>
      </c>
      <c r="P81">
        <v>202</v>
      </c>
      <c r="Q81">
        <f t="shared" si="18"/>
        <v>12</v>
      </c>
      <c r="R81">
        <v>17</v>
      </c>
      <c r="W81">
        <v>22</v>
      </c>
      <c r="X81">
        <f t="shared" si="19"/>
        <v>15</v>
      </c>
      <c r="Y81">
        <v>9.9</v>
      </c>
      <c r="Z81">
        <v>82</v>
      </c>
      <c r="AA81">
        <f t="shared" si="20"/>
        <v>12</v>
      </c>
      <c r="AB81">
        <v>19</v>
      </c>
      <c r="AC81">
        <v>148</v>
      </c>
      <c r="AD81">
        <f t="shared" si="21"/>
        <v>12</v>
      </c>
      <c r="AE81">
        <v>13</v>
      </c>
      <c r="AF81">
        <v>202</v>
      </c>
      <c r="AG81">
        <f t="shared" si="22"/>
        <v>12</v>
      </c>
      <c r="AH81">
        <v>17</v>
      </c>
    </row>
    <row r="82" spans="6:91" x14ac:dyDescent="0.3">
      <c r="G82">
        <v>23</v>
      </c>
      <c r="H82">
        <f t="shared" si="15"/>
        <v>16</v>
      </c>
      <c r="I82">
        <v>10</v>
      </c>
      <c r="J82">
        <v>83</v>
      </c>
      <c r="K82">
        <f t="shared" si="16"/>
        <v>13</v>
      </c>
      <c r="L82">
        <v>18</v>
      </c>
      <c r="M82">
        <v>149</v>
      </c>
      <c r="N82">
        <f t="shared" si="17"/>
        <v>13</v>
      </c>
      <c r="O82">
        <v>15</v>
      </c>
      <c r="P82">
        <v>203</v>
      </c>
      <c r="Q82">
        <f t="shared" si="18"/>
        <v>13</v>
      </c>
      <c r="R82">
        <v>16</v>
      </c>
      <c r="W82">
        <v>23</v>
      </c>
      <c r="X82">
        <f t="shared" si="19"/>
        <v>16</v>
      </c>
      <c r="Y82">
        <v>10</v>
      </c>
      <c r="Z82">
        <v>83</v>
      </c>
      <c r="AA82">
        <f t="shared" si="20"/>
        <v>13</v>
      </c>
      <c r="AB82">
        <v>18</v>
      </c>
      <c r="AC82">
        <v>149</v>
      </c>
      <c r="AD82">
        <f t="shared" si="21"/>
        <v>13</v>
      </c>
      <c r="AE82">
        <v>15</v>
      </c>
      <c r="AF82">
        <v>203</v>
      </c>
      <c r="AG82">
        <f t="shared" si="22"/>
        <v>13</v>
      </c>
      <c r="AH82">
        <v>16</v>
      </c>
    </row>
    <row r="83" spans="6:91" x14ac:dyDescent="0.3">
      <c r="G83">
        <v>24</v>
      </c>
      <c r="H83">
        <f t="shared" si="15"/>
        <v>17</v>
      </c>
      <c r="I83">
        <v>11</v>
      </c>
      <c r="J83">
        <v>84</v>
      </c>
      <c r="K83">
        <f t="shared" si="16"/>
        <v>14</v>
      </c>
      <c r="L83">
        <v>16</v>
      </c>
      <c r="M83">
        <v>150</v>
      </c>
      <c r="N83">
        <f t="shared" si="17"/>
        <v>14</v>
      </c>
      <c r="O83">
        <v>17</v>
      </c>
      <c r="P83">
        <v>204</v>
      </c>
      <c r="Q83">
        <f t="shared" si="18"/>
        <v>14</v>
      </c>
      <c r="R83">
        <v>15</v>
      </c>
      <c r="W83">
        <v>24</v>
      </c>
      <c r="X83">
        <f t="shared" si="19"/>
        <v>17</v>
      </c>
      <c r="Y83">
        <v>11</v>
      </c>
      <c r="Z83">
        <v>84</v>
      </c>
      <c r="AA83">
        <f t="shared" si="20"/>
        <v>14</v>
      </c>
      <c r="AB83">
        <v>16</v>
      </c>
      <c r="AC83">
        <v>150</v>
      </c>
      <c r="AD83">
        <f t="shared" si="21"/>
        <v>14</v>
      </c>
      <c r="AE83">
        <v>17</v>
      </c>
      <c r="AF83">
        <v>204</v>
      </c>
      <c r="AG83">
        <f t="shared" si="22"/>
        <v>14</v>
      </c>
      <c r="AH83">
        <v>15</v>
      </c>
    </row>
    <row r="84" spans="6:91" x14ac:dyDescent="0.3">
      <c r="G84">
        <v>25</v>
      </c>
      <c r="H84">
        <f t="shared" si="15"/>
        <v>18</v>
      </c>
      <c r="I84">
        <v>13</v>
      </c>
      <c r="J84">
        <v>85</v>
      </c>
      <c r="K84">
        <f t="shared" si="16"/>
        <v>15</v>
      </c>
      <c r="L84">
        <v>15</v>
      </c>
      <c r="M84">
        <v>151</v>
      </c>
      <c r="N84">
        <f t="shared" si="17"/>
        <v>15</v>
      </c>
      <c r="O84">
        <v>19</v>
      </c>
      <c r="P84">
        <v>205</v>
      </c>
      <c r="Q84">
        <f t="shared" si="18"/>
        <v>15</v>
      </c>
      <c r="R84">
        <v>14</v>
      </c>
      <c r="W84">
        <v>25</v>
      </c>
      <c r="X84">
        <f t="shared" si="19"/>
        <v>18</v>
      </c>
      <c r="Y84">
        <v>13</v>
      </c>
      <c r="Z84">
        <v>85</v>
      </c>
      <c r="AA84">
        <f t="shared" si="20"/>
        <v>15</v>
      </c>
      <c r="AB84">
        <v>15</v>
      </c>
      <c r="AC84">
        <v>151</v>
      </c>
      <c r="AD84">
        <f t="shared" si="21"/>
        <v>15</v>
      </c>
      <c r="AE84">
        <v>19</v>
      </c>
      <c r="AF84">
        <v>205</v>
      </c>
      <c r="AG84">
        <f t="shared" si="22"/>
        <v>15</v>
      </c>
      <c r="AH84">
        <v>14</v>
      </c>
    </row>
    <row r="85" spans="6:91" x14ac:dyDescent="0.3">
      <c r="G85">
        <v>26</v>
      </c>
      <c r="H85">
        <f t="shared" si="15"/>
        <v>19</v>
      </c>
      <c r="I85">
        <v>14</v>
      </c>
      <c r="J85">
        <v>86</v>
      </c>
      <c r="K85">
        <f t="shared" si="16"/>
        <v>16</v>
      </c>
      <c r="L85">
        <v>14</v>
      </c>
      <c r="M85">
        <v>152</v>
      </c>
      <c r="N85">
        <f t="shared" si="17"/>
        <v>16</v>
      </c>
      <c r="O85">
        <v>20</v>
      </c>
      <c r="P85">
        <v>206</v>
      </c>
      <c r="Q85">
        <f t="shared" si="18"/>
        <v>16</v>
      </c>
      <c r="R85">
        <v>13</v>
      </c>
      <c r="W85">
        <v>26</v>
      </c>
      <c r="X85">
        <f t="shared" si="19"/>
        <v>19</v>
      </c>
      <c r="Y85">
        <v>14</v>
      </c>
      <c r="Z85">
        <v>86</v>
      </c>
      <c r="AA85">
        <f t="shared" si="20"/>
        <v>16</v>
      </c>
      <c r="AB85">
        <v>14</v>
      </c>
      <c r="AC85">
        <v>152</v>
      </c>
      <c r="AD85">
        <f t="shared" si="21"/>
        <v>16</v>
      </c>
      <c r="AE85">
        <v>20</v>
      </c>
      <c r="AF85">
        <v>206</v>
      </c>
      <c r="AG85">
        <f t="shared" si="22"/>
        <v>16</v>
      </c>
      <c r="AH85">
        <v>13</v>
      </c>
    </row>
    <row r="86" spans="6:91" x14ac:dyDescent="0.3">
      <c r="G86">
        <v>27</v>
      </c>
      <c r="H86">
        <f t="shared" si="15"/>
        <v>20</v>
      </c>
      <c r="I86">
        <v>15</v>
      </c>
      <c r="J86">
        <v>87</v>
      </c>
      <c r="K86">
        <f t="shared" si="16"/>
        <v>17</v>
      </c>
      <c r="L86">
        <v>13</v>
      </c>
      <c r="M86">
        <v>153</v>
      </c>
      <c r="N86">
        <f t="shared" si="17"/>
        <v>17</v>
      </c>
      <c r="O86">
        <v>22</v>
      </c>
      <c r="P86">
        <v>207</v>
      </c>
      <c r="Q86">
        <f t="shared" si="18"/>
        <v>17</v>
      </c>
      <c r="R86">
        <v>13</v>
      </c>
    </row>
    <row r="87" spans="6:91" x14ac:dyDescent="0.3">
      <c r="F87">
        <v>777777</v>
      </c>
      <c r="G87">
        <v>28</v>
      </c>
      <c r="H87">
        <f t="shared" si="15"/>
        <v>21</v>
      </c>
      <c r="I87">
        <v>16</v>
      </c>
      <c r="J87">
        <v>88</v>
      </c>
      <c r="K87">
        <f t="shared" si="16"/>
        <v>18</v>
      </c>
      <c r="L87">
        <v>13</v>
      </c>
      <c r="M87">
        <v>154</v>
      </c>
      <c r="N87">
        <f t="shared" si="17"/>
        <v>18</v>
      </c>
      <c r="O87">
        <v>24</v>
      </c>
      <c r="P87">
        <v>208</v>
      </c>
      <c r="Q87">
        <f t="shared" si="18"/>
        <v>18</v>
      </c>
      <c r="R87">
        <v>12</v>
      </c>
    </row>
    <row r="88" spans="6:91" x14ac:dyDescent="0.3">
      <c r="G88">
        <v>29</v>
      </c>
      <c r="H88">
        <f t="shared" si="15"/>
        <v>22</v>
      </c>
      <c r="I88">
        <v>19</v>
      </c>
      <c r="J88">
        <v>89</v>
      </c>
      <c r="K88">
        <f t="shared" si="16"/>
        <v>19</v>
      </c>
      <c r="L88">
        <v>12</v>
      </c>
      <c r="M88">
        <v>155</v>
      </c>
      <c r="N88">
        <f t="shared" si="17"/>
        <v>19</v>
      </c>
      <c r="O88">
        <v>25</v>
      </c>
      <c r="P88">
        <v>209</v>
      </c>
      <c r="Q88">
        <f t="shared" si="18"/>
        <v>19</v>
      </c>
      <c r="R88">
        <v>12</v>
      </c>
    </row>
    <row r="89" spans="6:91" x14ac:dyDescent="0.3">
      <c r="G89">
        <v>30</v>
      </c>
      <c r="H89">
        <f t="shared" si="15"/>
        <v>23</v>
      </c>
      <c r="I89">
        <v>20</v>
      </c>
      <c r="J89">
        <v>90</v>
      </c>
      <c r="K89">
        <f t="shared" si="16"/>
        <v>20</v>
      </c>
      <c r="L89">
        <v>12</v>
      </c>
      <c r="M89">
        <v>156</v>
      </c>
      <c r="N89">
        <f t="shared" si="17"/>
        <v>20</v>
      </c>
      <c r="O89">
        <v>27</v>
      </c>
      <c r="P89">
        <v>210</v>
      </c>
      <c r="Q89">
        <f t="shared" si="18"/>
        <v>20</v>
      </c>
      <c r="R89">
        <v>12</v>
      </c>
    </row>
    <row r="90" spans="6:91" x14ac:dyDescent="0.3">
      <c r="G90">
        <v>31</v>
      </c>
      <c r="H90">
        <f t="shared" si="15"/>
        <v>24</v>
      </c>
      <c r="I90">
        <v>21</v>
      </c>
      <c r="J90">
        <v>91</v>
      </c>
      <c r="K90">
        <f t="shared" si="16"/>
        <v>21</v>
      </c>
      <c r="L90">
        <v>12</v>
      </c>
      <c r="M90">
        <v>157</v>
      </c>
      <c r="N90">
        <f t="shared" si="17"/>
        <v>21</v>
      </c>
      <c r="O90">
        <v>29</v>
      </c>
      <c r="P90">
        <v>211</v>
      </c>
      <c r="Q90">
        <f t="shared" si="18"/>
        <v>21</v>
      </c>
      <c r="R90">
        <v>12</v>
      </c>
    </row>
    <row r="91" spans="6:91" x14ac:dyDescent="0.3">
      <c r="G91">
        <v>32</v>
      </c>
      <c r="H91">
        <f t="shared" si="15"/>
        <v>25</v>
      </c>
      <c r="I91">
        <v>22</v>
      </c>
      <c r="J91">
        <v>92</v>
      </c>
      <c r="K91">
        <f t="shared" si="16"/>
        <v>22</v>
      </c>
      <c r="L91">
        <v>12</v>
      </c>
      <c r="M91">
        <v>158</v>
      </c>
      <c r="N91">
        <f t="shared" si="17"/>
        <v>22</v>
      </c>
      <c r="O91">
        <v>31</v>
      </c>
      <c r="P91">
        <v>212</v>
      </c>
      <c r="Q91">
        <f t="shared" si="18"/>
        <v>22</v>
      </c>
      <c r="R91">
        <v>11</v>
      </c>
      <c r="X91" t="s">
        <v>3</v>
      </c>
      <c r="Y91" t="s">
        <v>14</v>
      </c>
      <c r="Z91" t="s">
        <v>13</v>
      </c>
      <c r="AA91" t="s">
        <v>3</v>
      </c>
      <c r="AB91" t="s">
        <v>14</v>
      </c>
      <c r="AC91" t="s">
        <v>13</v>
      </c>
      <c r="AG91">
        <v>0</v>
      </c>
      <c r="AH91">
        <v>4</v>
      </c>
      <c r="AI91">
        <v>5</v>
      </c>
      <c r="AJ91">
        <v>6</v>
      </c>
      <c r="AK91">
        <v>7</v>
      </c>
      <c r="AL91">
        <v>8</v>
      </c>
      <c r="AM91">
        <v>9</v>
      </c>
      <c r="AN91">
        <v>10</v>
      </c>
      <c r="AO91">
        <v>11</v>
      </c>
      <c r="AP91">
        <v>12</v>
      </c>
      <c r="AQ91">
        <v>13</v>
      </c>
      <c r="AR91">
        <v>14</v>
      </c>
      <c r="AS91">
        <v>15</v>
      </c>
      <c r="AT91">
        <v>16</v>
      </c>
      <c r="AU91">
        <v>17</v>
      </c>
      <c r="AV91">
        <v>18</v>
      </c>
      <c r="AW91">
        <v>19</v>
      </c>
      <c r="AX91">
        <v>20</v>
      </c>
      <c r="AY91">
        <v>21</v>
      </c>
      <c r="AZ91">
        <v>22</v>
      </c>
      <c r="BA91">
        <v>23</v>
      </c>
      <c r="BB91">
        <v>24</v>
      </c>
      <c r="BC91">
        <v>25</v>
      </c>
      <c r="BD91">
        <v>26</v>
      </c>
      <c r="BE91">
        <v>27</v>
      </c>
      <c r="BF91">
        <v>28</v>
      </c>
      <c r="BG91">
        <v>29</v>
      </c>
      <c r="BH91">
        <v>30</v>
      </c>
      <c r="BI91">
        <v>31</v>
      </c>
      <c r="BJ91">
        <v>32</v>
      </c>
      <c r="BK91">
        <v>33</v>
      </c>
      <c r="BL91">
        <v>34</v>
      </c>
      <c r="BM91">
        <v>35</v>
      </c>
      <c r="BN91">
        <v>36</v>
      </c>
      <c r="BO91">
        <v>37</v>
      </c>
      <c r="BP91">
        <v>38</v>
      </c>
      <c r="BQ91">
        <v>39</v>
      </c>
      <c r="BR91">
        <v>40</v>
      </c>
      <c r="BS91">
        <v>41</v>
      </c>
      <c r="BT91">
        <v>42</v>
      </c>
      <c r="BU91">
        <v>43</v>
      </c>
      <c r="BV91">
        <v>44</v>
      </c>
      <c r="BW91">
        <v>45</v>
      </c>
      <c r="BX91">
        <v>46</v>
      </c>
      <c r="BY91">
        <v>47</v>
      </c>
      <c r="BZ91">
        <v>48</v>
      </c>
      <c r="CA91">
        <v>49</v>
      </c>
      <c r="CB91">
        <v>50</v>
      </c>
      <c r="CC91">
        <v>51</v>
      </c>
      <c r="CD91">
        <v>52</v>
      </c>
      <c r="CE91">
        <v>53</v>
      </c>
      <c r="CF91">
        <v>54</v>
      </c>
      <c r="CG91">
        <v>55</v>
      </c>
      <c r="CH91">
        <v>56</v>
      </c>
      <c r="CI91">
        <v>57</v>
      </c>
      <c r="CJ91">
        <v>58</v>
      </c>
      <c r="CK91">
        <v>59</v>
      </c>
      <c r="CL91">
        <v>60</v>
      </c>
      <c r="CM91">
        <v>61</v>
      </c>
    </row>
    <row r="92" spans="6:91" x14ac:dyDescent="0.3">
      <c r="G92">
        <v>33</v>
      </c>
      <c r="H92">
        <f t="shared" si="15"/>
        <v>26</v>
      </c>
      <c r="I92">
        <v>24</v>
      </c>
      <c r="J92">
        <v>93</v>
      </c>
      <c r="K92">
        <f t="shared" si="16"/>
        <v>23</v>
      </c>
      <c r="L92">
        <v>11</v>
      </c>
      <c r="M92">
        <v>159</v>
      </c>
      <c r="N92">
        <f t="shared" si="17"/>
        <v>23</v>
      </c>
      <c r="O92">
        <v>32</v>
      </c>
      <c r="P92">
        <v>213</v>
      </c>
      <c r="Q92">
        <f t="shared" si="18"/>
        <v>23</v>
      </c>
      <c r="R92">
        <v>11</v>
      </c>
      <c r="X92">
        <f>B5-7</f>
        <v>0</v>
      </c>
      <c r="Y92">
        <f ca="1">(B5-7)*LN(Y92)</f>
        <v>0</v>
      </c>
      <c r="AA92">
        <f t="shared" ref="AA92:AA136" si="23">R5-136</f>
        <v>0</v>
      </c>
      <c r="AB92">
        <v>10</v>
      </c>
      <c r="AC92">
        <f t="shared" ref="AC92:AC143" si="24">LN(AB92)</f>
        <v>2.3025850929940459</v>
      </c>
    </row>
    <row r="93" spans="6:91" x14ac:dyDescent="0.3">
      <c r="G93">
        <v>34</v>
      </c>
      <c r="H93">
        <f t="shared" si="15"/>
        <v>27</v>
      </c>
      <c r="I93">
        <v>24</v>
      </c>
      <c r="J93">
        <v>94</v>
      </c>
      <c r="K93">
        <f t="shared" si="16"/>
        <v>24</v>
      </c>
      <c r="L93">
        <v>11</v>
      </c>
      <c r="M93">
        <v>160</v>
      </c>
      <c r="N93">
        <f t="shared" si="17"/>
        <v>24</v>
      </c>
      <c r="O93">
        <v>33</v>
      </c>
      <c r="P93">
        <v>214</v>
      </c>
      <c r="Q93">
        <f t="shared" si="18"/>
        <v>24</v>
      </c>
      <c r="R93">
        <v>11</v>
      </c>
      <c r="X93">
        <f t="shared" ref="X93:X150" si="25">B6-7</f>
        <v>4</v>
      </c>
      <c r="Y93">
        <f t="shared" ref="Y93:Y150" ca="1" si="26">(B6-7)*LN(Y93)</f>
        <v>0</v>
      </c>
      <c r="Z93">
        <f t="shared" ref="Z93:Z150" ca="1" si="27">LN(Y93)</f>
        <v>2.2082744135228043</v>
      </c>
      <c r="AA93">
        <f t="shared" si="23"/>
        <v>1</v>
      </c>
      <c r="AB93">
        <v>10</v>
      </c>
      <c r="AC93">
        <f t="shared" si="24"/>
        <v>2.3025850929940459</v>
      </c>
      <c r="AG93">
        <f ca="1">(B5-7)*LN(Y92)</f>
        <v>0</v>
      </c>
    </row>
    <row r="94" spans="6:91" x14ac:dyDescent="0.3">
      <c r="G94">
        <v>35</v>
      </c>
      <c r="H94">
        <f t="shared" si="15"/>
        <v>28</v>
      </c>
      <c r="I94">
        <v>27</v>
      </c>
      <c r="J94">
        <v>95</v>
      </c>
      <c r="K94">
        <f t="shared" si="16"/>
        <v>25</v>
      </c>
      <c r="L94">
        <v>11</v>
      </c>
      <c r="M94">
        <v>161</v>
      </c>
      <c r="N94">
        <f t="shared" si="17"/>
        <v>25</v>
      </c>
      <c r="O94">
        <v>35</v>
      </c>
      <c r="P94">
        <v>215</v>
      </c>
      <c r="Q94">
        <f t="shared" si="18"/>
        <v>25</v>
      </c>
      <c r="R94">
        <v>11</v>
      </c>
      <c r="X94">
        <f t="shared" si="25"/>
        <v>5</v>
      </c>
      <c r="Y94">
        <f t="shared" ca="1" si="26"/>
        <v>0</v>
      </c>
      <c r="Z94">
        <f t="shared" ca="1" si="27"/>
        <v>2.2192034840549946</v>
      </c>
      <c r="AA94">
        <f t="shared" si="23"/>
        <v>2</v>
      </c>
      <c r="AB94">
        <v>11</v>
      </c>
      <c r="AC94">
        <f t="shared" si="24"/>
        <v>2.3978952727983707</v>
      </c>
      <c r="AG94">
        <f ca="1">(B6-7)*LN(Y93)</f>
        <v>0</v>
      </c>
    </row>
    <row r="95" spans="6:91" x14ac:dyDescent="0.3">
      <c r="G95">
        <v>36</v>
      </c>
      <c r="H95">
        <f t="shared" si="15"/>
        <v>29</v>
      </c>
      <c r="I95">
        <v>29</v>
      </c>
      <c r="J95">
        <v>96</v>
      </c>
      <c r="K95">
        <f t="shared" si="16"/>
        <v>26</v>
      </c>
      <c r="L95">
        <v>11</v>
      </c>
      <c r="M95">
        <v>162</v>
      </c>
      <c r="N95">
        <f t="shared" si="17"/>
        <v>26</v>
      </c>
      <c r="O95">
        <v>36</v>
      </c>
      <c r="P95">
        <v>216</v>
      </c>
      <c r="Q95">
        <f t="shared" si="18"/>
        <v>26</v>
      </c>
      <c r="R95">
        <v>11</v>
      </c>
      <c r="X95">
        <f t="shared" si="25"/>
        <v>6</v>
      </c>
      <c r="Y95">
        <f t="shared" ca="1" si="26"/>
        <v>0</v>
      </c>
      <c r="Z95">
        <f t="shared" ca="1" si="27"/>
        <v>2.2407096892759584</v>
      </c>
      <c r="AA95">
        <f t="shared" si="23"/>
        <v>3</v>
      </c>
      <c r="AB95">
        <v>11</v>
      </c>
      <c r="AC95">
        <f t="shared" si="24"/>
        <v>2.3978952727983707</v>
      </c>
    </row>
    <row r="96" spans="6:91" x14ac:dyDescent="0.3">
      <c r="G96">
        <v>37</v>
      </c>
      <c r="H96">
        <f t="shared" si="15"/>
        <v>30</v>
      </c>
      <c r="I96">
        <v>30</v>
      </c>
      <c r="J96">
        <v>97</v>
      </c>
      <c r="K96">
        <f t="shared" si="16"/>
        <v>27</v>
      </c>
      <c r="L96">
        <v>11</v>
      </c>
      <c r="M96">
        <v>163</v>
      </c>
      <c r="N96">
        <f t="shared" si="17"/>
        <v>27</v>
      </c>
      <c r="O96">
        <v>38</v>
      </c>
      <c r="P96">
        <v>217</v>
      </c>
      <c r="Q96">
        <f t="shared" si="18"/>
        <v>27</v>
      </c>
      <c r="R96">
        <v>11</v>
      </c>
      <c r="X96">
        <f t="shared" si="25"/>
        <v>7</v>
      </c>
      <c r="Y96">
        <f t="shared" ca="1" si="26"/>
        <v>0</v>
      </c>
      <c r="Z96">
        <f t="shared" ca="1" si="27"/>
        <v>2.2617630984737906</v>
      </c>
      <c r="AA96">
        <f t="shared" si="23"/>
        <v>4</v>
      </c>
      <c r="AB96">
        <v>12</v>
      </c>
      <c r="AC96">
        <f t="shared" si="24"/>
        <v>2.4849066497880004</v>
      </c>
    </row>
    <row r="97" spans="6:29" x14ac:dyDescent="0.3">
      <c r="G97">
        <v>38</v>
      </c>
      <c r="H97">
        <f t="shared" si="15"/>
        <v>31</v>
      </c>
      <c r="I97">
        <v>31</v>
      </c>
      <c r="J97">
        <v>98</v>
      </c>
      <c r="K97">
        <f t="shared" si="16"/>
        <v>28</v>
      </c>
      <c r="L97">
        <v>11</v>
      </c>
      <c r="M97">
        <v>164</v>
      </c>
      <c r="N97">
        <f t="shared" si="17"/>
        <v>28</v>
      </c>
      <c r="O97">
        <v>38</v>
      </c>
      <c r="P97">
        <v>218</v>
      </c>
      <c r="Q97">
        <f t="shared" si="18"/>
        <v>28</v>
      </c>
      <c r="R97">
        <v>11</v>
      </c>
      <c r="X97">
        <f t="shared" si="25"/>
        <v>8</v>
      </c>
      <c r="Y97">
        <f t="shared" ca="1" si="26"/>
        <v>0</v>
      </c>
      <c r="Z97">
        <f t="shared" ca="1" si="27"/>
        <v>2.2617630984737906</v>
      </c>
      <c r="AA97">
        <f t="shared" si="23"/>
        <v>5</v>
      </c>
      <c r="AB97">
        <v>13</v>
      </c>
      <c r="AC97">
        <f t="shared" si="24"/>
        <v>2.5649493574615367</v>
      </c>
    </row>
    <row r="98" spans="6:29" x14ac:dyDescent="0.3">
      <c r="G98">
        <v>39</v>
      </c>
      <c r="H98">
        <f t="shared" si="15"/>
        <v>32</v>
      </c>
      <c r="I98">
        <v>32</v>
      </c>
      <c r="J98">
        <v>99</v>
      </c>
      <c r="K98">
        <f t="shared" si="16"/>
        <v>29</v>
      </c>
      <c r="L98">
        <v>11</v>
      </c>
      <c r="M98">
        <v>165</v>
      </c>
      <c r="N98">
        <f t="shared" si="17"/>
        <v>29</v>
      </c>
      <c r="O98">
        <v>41</v>
      </c>
      <c r="P98">
        <v>219</v>
      </c>
      <c r="Q98">
        <f t="shared" si="18"/>
        <v>29</v>
      </c>
      <c r="R98">
        <v>11</v>
      </c>
      <c r="X98">
        <f t="shared" si="25"/>
        <v>9</v>
      </c>
      <c r="Y98">
        <f t="shared" ca="1" si="26"/>
        <v>0</v>
      </c>
      <c r="Z98">
        <f t="shared" ca="1" si="27"/>
        <v>2.2721258855093369</v>
      </c>
      <c r="AA98">
        <f t="shared" si="23"/>
        <v>6</v>
      </c>
      <c r="AB98">
        <v>15</v>
      </c>
      <c r="AC98">
        <f t="shared" si="24"/>
        <v>2.7080502011022101</v>
      </c>
    </row>
    <row r="99" spans="6:29" x14ac:dyDescent="0.3">
      <c r="G99">
        <v>40</v>
      </c>
      <c r="H99">
        <f t="shared" si="15"/>
        <v>33</v>
      </c>
      <c r="I99">
        <v>34</v>
      </c>
      <c r="J99">
        <v>100</v>
      </c>
      <c r="K99">
        <f t="shared" si="16"/>
        <v>30</v>
      </c>
      <c r="L99">
        <v>11</v>
      </c>
      <c r="M99">
        <v>166</v>
      </c>
      <c r="N99">
        <f t="shared" si="17"/>
        <v>30</v>
      </c>
      <c r="O99">
        <v>42</v>
      </c>
      <c r="P99">
        <v>220</v>
      </c>
      <c r="Q99">
        <f t="shared" si="18"/>
        <v>30</v>
      </c>
      <c r="R99">
        <v>11</v>
      </c>
      <c r="X99">
        <f t="shared" si="25"/>
        <v>10</v>
      </c>
      <c r="Y99">
        <f t="shared" ca="1" si="26"/>
        <v>0</v>
      </c>
      <c r="Z99">
        <f t="shared" ca="1" si="27"/>
        <v>2.2721258855093369</v>
      </c>
      <c r="AA99">
        <f t="shared" si="23"/>
        <v>7</v>
      </c>
      <c r="AB99">
        <v>17</v>
      </c>
      <c r="AC99">
        <f t="shared" si="24"/>
        <v>2.8332133440562162</v>
      </c>
    </row>
    <row r="100" spans="6:29" x14ac:dyDescent="0.3">
      <c r="G100">
        <v>41</v>
      </c>
      <c r="H100">
        <f t="shared" si="15"/>
        <v>34</v>
      </c>
      <c r="I100">
        <v>36</v>
      </c>
      <c r="J100">
        <v>101</v>
      </c>
      <c r="K100">
        <f t="shared" si="16"/>
        <v>31</v>
      </c>
      <c r="L100">
        <v>11</v>
      </c>
      <c r="M100">
        <v>167</v>
      </c>
      <c r="N100">
        <f t="shared" si="17"/>
        <v>31</v>
      </c>
      <c r="O100">
        <v>43</v>
      </c>
      <c r="P100">
        <v>221</v>
      </c>
      <c r="Q100">
        <f t="shared" si="18"/>
        <v>31</v>
      </c>
      <c r="R100">
        <v>11</v>
      </c>
      <c r="X100">
        <f t="shared" si="25"/>
        <v>11</v>
      </c>
      <c r="Y100">
        <f t="shared" ca="1" si="26"/>
        <v>0</v>
      </c>
      <c r="Z100">
        <f t="shared" ca="1" si="27"/>
        <v>2.2823823856765264</v>
      </c>
      <c r="AA100">
        <f t="shared" si="23"/>
        <v>8</v>
      </c>
      <c r="AB100">
        <v>19</v>
      </c>
      <c r="AC100">
        <f t="shared" si="24"/>
        <v>2.9444389791664403</v>
      </c>
    </row>
    <row r="101" spans="6:29" x14ac:dyDescent="0.3">
      <c r="G101">
        <v>42</v>
      </c>
      <c r="H101">
        <f t="shared" si="15"/>
        <v>35</v>
      </c>
      <c r="I101">
        <v>38</v>
      </c>
      <c r="J101">
        <v>102</v>
      </c>
      <c r="K101">
        <f t="shared" si="16"/>
        <v>32</v>
      </c>
      <c r="L101">
        <v>11</v>
      </c>
      <c r="M101">
        <v>168</v>
      </c>
      <c r="N101">
        <f t="shared" si="17"/>
        <v>32</v>
      </c>
      <c r="O101">
        <v>45</v>
      </c>
      <c r="P101">
        <v>222</v>
      </c>
      <c r="Q101">
        <f t="shared" si="18"/>
        <v>32</v>
      </c>
      <c r="R101">
        <v>11</v>
      </c>
      <c r="X101">
        <f t="shared" si="25"/>
        <v>12</v>
      </c>
      <c r="Y101">
        <f t="shared" ca="1" si="26"/>
        <v>0</v>
      </c>
      <c r="Z101">
        <f t="shared" ca="1" si="27"/>
        <v>2.2823823856765264</v>
      </c>
      <c r="AA101">
        <f t="shared" si="23"/>
        <v>9</v>
      </c>
      <c r="AB101">
        <v>20</v>
      </c>
      <c r="AC101">
        <f t="shared" si="24"/>
        <v>2.9957322735539909</v>
      </c>
    </row>
    <row r="102" spans="6:29" x14ac:dyDescent="0.3">
      <c r="G102">
        <v>43</v>
      </c>
      <c r="H102">
        <f t="shared" si="15"/>
        <v>36</v>
      </c>
      <c r="I102">
        <v>39</v>
      </c>
      <c r="J102">
        <v>103</v>
      </c>
      <c r="K102">
        <f t="shared" si="16"/>
        <v>33</v>
      </c>
      <c r="L102">
        <v>11</v>
      </c>
      <c r="M102">
        <v>169</v>
      </c>
      <c r="N102">
        <f t="shared" si="17"/>
        <v>33</v>
      </c>
      <c r="O102">
        <v>47</v>
      </c>
      <c r="P102">
        <v>223</v>
      </c>
      <c r="Q102">
        <f t="shared" si="18"/>
        <v>33</v>
      </c>
      <c r="R102">
        <v>11</v>
      </c>
      <c r="X102">
        <f t="shared" si="25"/>
        <v>13</v>
      </c>
      <c r="Y102">
        <f t="shared" ca="1" si="26"/>
        <v>0</v>
      </c>
      <c r="Z102">
        <f t="shared" ca="1" si="27"/>
        <v>2.2823823856765264</v>
      </c>
      <c r="AA102">
        <f t="shared" si="23"/>
        <v>10</v>
      </c>
      <c r="AB102">
        <v>22</v>
      </c>
      <c r="AC102">
        <f t="shared" si="24"/>
        <v>3.0910424533583161</v>
      </c>
    </row>
    <row r="103" spans="6:29" x14ac:dyDescent="0.3">
      <c r="G103">
        <v>44</v>
      </c>
      <c r="H103">
        <f t="shared" si="15"/>
        <v>37</v>
      </c>
      <c r="I103">
        <v>40</v>
      </c>
      <c r="J103">
        <v>104</v>
      </c>
      <c r="K103">
        <f t="shared" si="16"/>
        <v>34</v>
      </c>
      <c r="L103">
        <v>11</v>
      </c>
      <c r="M103">
        <v>170</v>
      </c>
      <c r="N103">
        <f t="shared" si="17"/>
        <v>34</v>
      </c>
      <c r="O103">
        <v>50</v>
      </c>
      <c r="P103">
        <v>224</v>
      </c>
      <c r="Q103">
        <f t="shared" si="18"/>
        <v>34</v>
      </c>
      <c r="R103">
        <v>11</v>
      </c>
      <c r="X103">
        <f t="shared" si="25"/>
        <v>14</v>
      </c>
      <c r="Y103">
        <f t="shared" ca="1" si="26"/>
        <v>0</v>
      </c>
      <c r="Z103">
        <f t="shared" ca="1" si="27"/>
        <v>2.2823823856765264</v>
      </c>
      <c r="AA103">
        <f t="shared" si="23"/>
        <v>11</v>
      </c>
      <c r="AB103">
        <v>24</v>
      </c>
      <c r="AC103">
        <f t="shared" si="24"/>
        <v>3.1780538303479458</v>
      </c>
    </row>
    <row r="104" spans="6:29" x14ac:dyDescent="0.3">
      <c r="G104">
        <v>45</v>
      </c>
      <c r="H104">
        <f t="shared" si="15"/>
        <v>38</v>
      </c>
      <c r="I104">
        <v>41</v>
      </c>
      <c r="J104">
        <v>105</v>
      </c>
      <c r="K104">
        <f t="shared" si="16"/>
        <v>35</v>
      </c>
      <c r="L104">
        <v>11</v>
      </c>
      <c r="M104">
        <v>171</v>
      </c>
      <c r="N104">
        <f t="shared" si="17"/>
        <v>35</v>
      </c>
      <c r="O104">
        <v>51</v>
      </c>
      <c r="P104">
        <v>225</v>
      </c>
      <c r="Q104">
        <f t="shared" si="18"/>
        <v>35</v>
      </c>
      <c r="R104">
        <v>11</v>
      </c>
      <c r="X104">
        <f t="shared" si="25"/>
        <v>15</v>
      </c>
      <c r="Y104">
        <f t="shared" ca="1" si="26"/>
        <v>0</v>
      </c>
      <c r="Z104">
        <f t="shared" ca="1" si="27"/>
        <v>2.2925347571405443</v>
      </c>
      <c r="AA104">
        <f t="shared" si="23"/>
        <v>12</v>
      </c>
      <c r="AB104">
        <v>25</v>
      </c>
      <c r="AC104">
        <f t="shared" si="24"/>
        <v>3.2188758248682006</v>
      </c>
    </row>
    <row r="105" spans="6:29" x14ac:dyDescent="0.3">
      <c r="G105">
        <v>46</v>
      </c>
      <c r="H105">
        <f t="shared" si="15"/>
        <v>39</v>
      </c>
      <c r="I105">
        <v>42</v>
      </c>
      <c r="J105">
        <v>106</v>
      </c>
      <c r="K105">
        <f t="shared" si="16"/>
        <v>36</v>
      </c>
      <c r="L105">
        <v>11</v>
      </c>
      <c r="M105">
        <v>172</v>
      </c>
      <c r="N105">
        <f t="shared" si="17"/>
        <v>36</v>
      </c>
      <c r="O105">
        <v>52</v>
      </c>
      <c r="P105">
        <v>226</v>
      </c>
      <c r="Q105">
        <f t="shared" si="18"/>
        <v>36</v>
      </c>
      <c r="R105">
        <v>11</v>
      </c>
      <c r="X105">
        <f t="shared" si="25"/>
        <v>16</v>
      </c>
      <c r="Y105">
        <f t="shared" ca="1" si="26"/>
        <v>0</v>
      </c>
      <c r="Z105">
        <f t="shared" ca="1" si="27"/>
        <v>2.3025850929940459</v>
      </c>
      <c r="AA105">
        <f t="shared" si="23"/>
        <v>13</v>
      </c>
      <c r="AB105">
        <v>27</v>
      </c>
      <c r="AC105">
        <f t="shared" si="24"/>
        <v>3.2958368660043291</v>
      </c>
    </row>
    <row r="106" spans="6:29" x14ac:dyDescent="0.3">
      <c r="G106">
        <v>47</v>
      </c>
      <c r="H106">
        <f t="shared" si="15"/>
        <v>40</v>
      </c>
      <c r="I106">
        <v>45</v>
      </c>
      <c r="J106">
        <v>107</v>
      </c>
      <c r="K106">
        <f t="shared" si="16"/>
        <v>37</v>
      </c>
      <c r="L106">
        <v>11</v>
      </c>
      <c r="M106">
        <v>173</v>
      </c>
      <c r="N106">
        <f t="shared" si="17"/>
        <v>37</v>
      </c>
      <c r="O106">
        <v>54</v>
      </c>
      <c r="P106">
        <v>227</v>
      </c>
      <c r="Q106">
        <f t="shared" si="18"/>
        <v>37</v>
      </c>
      <c r="R106">
        <v>11</v>
      </c>
      <c r="X106">
        <f t="shared" si="25"/>
        <v>17</v>
      </c>
      <c r="Y106">
        <f t="shared" ca="1" si="26"/>
        <v>0</v>
      </c>
      <c r="Z106">
        <f t="shared" ca="1" si="27"/>
        <v>2.3978952727983707</v>
      </c>
      <c r="AA106">
        <f t="shared" si="23"/>
        <v>14</v>
      </c>
      <c r="AB106">
        <v>29</v>
      </c>
      <c r="AC106">
        <f t="shared" si="24"/>
        <v>3.3672958299864741</v>
      </c>
    </row>
    <row r="107" spans="6:29" x14ac:dyDescent="0.3">
      <c r="F107">
        <v>77777</v>
      </c>
      <c r="G107">
        <v>48</v>
      </c>
      <c r="H107">
        <f t="shared" si="15"/>
        <v>41</v>
      </c>
      <c r="I107">
        <v>46</v>
      </c>
      <c r="J107">
        <v>108</v>
      </c>
      <c r="K107">
        <f t="shared" si="16"/>
        <v>38</v>
      </c>
      <c r="L107">
        <v>11</v>
      </c>
      <c r="M107">
        <v>174</v>
      </c>
      <c r="N107">
        <f t="shared" si="17"/>
        <v>38</v>
      </c>
      <c r="O107">
        <v>55</v>
      </c>
      <c r="P107">
        <v>228</v>
      </c>
      <c r="Q107">
        <f t="shared" si="18"/>
        <v>38</v>
      </c>
      <c r="R107">
        <v>11</v>
      </c>
      <c r="X107">
        <f t="shared" si="25"/>
        <v>18</v>
      </c>
      <c r="Y107">
        <f t="shared" ca="1" si="26"/>
        <v>0</v>
      </c>
      <c r="Z107">
        <f t="shared" ca="1" si="27"/>
        <v>2.5649493574615367</v>
      </c>
      <c r="AA107">
        <f t="shared" si="23"/>
        <v>15</v>
      </c>
      <c r="AB107">
        <v>31</v>
      </c>
      <c r="AC107">
        <f t="shared" si="24"/>
        <v>3.4339872044851463</v>
      </c>
    </row>
    <row r="108" spans="6:29" x14ac:dyDescent="0.3">
      <c r="G108">
        <v>49</v>
      </c>
      <c r="H108">
        <f t="shared" si="15"/>
        <v>42</v>
      </c>
      <c r="I108">
        <v>48</v>
      </c>
      <c r="J108">
        <v>109</v>
      </c>
      <c r="K108">
        <f t="shared" si="16"/>
        <v>39</v>
      </c>
      <c r="L108">
        <v>10</v>
      </c>
      <c r="M108">
        <v>175</v>
      </c>
      <c r="N108">
        <f t="shared" si="17"/>
        <v>39</v>
      </c>
      <c r="O108">
        <v>57</v>
      </c>
      <c r="P108">
        <v>229</v>
      </c>
      <c r="Q108">
        <f t="shared" si="18"/>
        <v>39</v>
      </c>
      <c r="R108">
        <v>11</v>
      </c>
      <c r="X108">
        <f t="shared" si="25"/>
        <v>19</v>
      </c>
      <c r="Y108">
        <f t="shared" ca="1" si="26"/>
        <v>0</v>
      </c>
      <c r="Z108">
        <f t="shared" ca="1" si="27"/>
        <v>2.6390573296152584</v>
      </c>
      <c r="AA108">
        <f t="shared" si="23"/>
        <v>16</v>
      </c>
      <c r="AB108">
        <v>32</v>
      </c>
      <c r="AC108">
        <f t="shared" si="24"/>
        <v>3.4657359027997265</v>
      </c>
    </row>
    <row r="109" spans="6:29" x14ac:dyDescent="0.3">
      <c r="G109">
        <v>50</v>
      </c>
      <c r="H109">
        <f t="shared" si="15"/>
        <v>43</v>
      </c>
      <c r="I109">
        <v>49</v>
      </c>
      <c r="J109">
        <v>110</v>
      </c>
      <c r="K109">
        <f t="shared" si="16"/>
        <v>40</v>
      </c>
      <c r="L109">
        <v>10</v>
      </c>
      <c r="M109">
        <v>176</v>
      </c>
      <c r="N109">
        <f t="shared" si="17"/>
        <v>40</v>
      </c>
      <c r="O109">
        <v>59</v>
      </c>
      <c r="P109">
        <v>230</v>
      </c>
      <c r="Q109">
        <f t="shared" si="18"/>
        <v>40</v>
      </c>
      <c r="R109">
        <v>10</v>
      </c>
      <c r="X109">
        <f t="shared" si="25"/>
        <v>20</v>
      </c>
      <c r="Y109">
        <f t="shared" ca="1" si="26"/>
        <v>0</v>
      </c>
      <c r="Z109">
        <f t="shared" ca="1" si="27"/>
        <v>2.7080502011022101</v>
      </c>
      <c r="AA109">
        <f t="shared" si="23"/>
        <v>17</v>
      </c>
      <c r="AB109">
        <v>33</v>
      </c>
      <c r="AC109">
        <f t="shared" si="24"/>
        <v>3.4965075614664802</v>
      </c>
    </row>
    <row r="110" spans="6:29" x14ac:dyDescent="0.3">
      <c r="G110">
        <v>51</v>
      </c>
      <c r="H110">
        <f t="shared" si="15"/>
        <v>44</v>
      </c>
      <c r="I110">
        <v>50</v>
      </c>
      <c r="J110">
        <v>111</v>
      </c>
      <c r="K110">
        <f t="shared" si="16"/>
        <v>41</v>
      </c>
      <c r="L110">
        <v>10</v>
      </c>
      <c r="M110">
        <v>177</v>
      </c>
      <c r="N110">
        <f t="shared" si="17"/>
        <v>41</v>
      </c>
      <c r="O110">
        <v>60</v>
      </c>
      <c r="P110">
        <v>231</v>
      </c>
      <c r="Q110">
        <f t="shared" si="18"/>
        <v>41</v>
      </c>
      <c r="R110">
        <v>10</v>
      </c>
      <c r="X110">
        <f t="shared" si="25"/>
        <v>21</v>
      </c>
      <c r="Y110">
        <f t="shared" ca="1" si="26"/>
        <v>0</v>
      </c>
      <c r="Z110">
        <f t="shared" ca="1" si="27"/>
        <v>2.7725887222397811</v>
      </c>
      <c r="AA110">
        <f t="shared" si="23"/>
        <v>18</v>
      </c>
      <c r="AB110">
        <v>35</v>
      </c>
      <c r="AC110">
        <f t="shared" si="24"/>
        <v>3.5553480614894135</v>
      </c>
    </row>
    <row r="111" spans="6:29" x14ac:dyDescent="0.3">
      <c r="G111">
        <v>52</v>
      </c>
      <c r="H111">
        <f t="shared" si="15"/>
        <v>45</v>
      </c>
      <c r="I111">
        <v>53</v>
      </c>
      <c r="J111">
        <v>112</v>
      </c>
      <c r="K111">
        <f t="shared" si="16"/>
        <v>42</v>
      </c>
      <c r="L111">
        <v>10</v>
      </c>
      <c r="M111">
        <v>178</v>
      </c>
      <c r="N111">
        <f t="shared" si="17"/>
        <v>42</v>
      </c>
      <c r="O111">
        <v>61</v>
      </c>
      <c r="P111">
        <v>232</v>
      </c>
      <c r="Q111">
        <f t="shared" si="18"/>
        <v>42</v>
      </c>
      <c r="R111">
        <v>10</v>
      </c>
      <c r="X111">
        <f t="shared" si="25"/>
        <v>22</v>
      </c>
      <c r="Y111">
        <f t="shared" ca="1" si="26"/>
        <v>0</v>
      </c>
      <c r="Z111">
        <f t="shared" ca="1" si="27"/>
        <v>2.9444389791664403</v>
      </c>
      <c r="AA111">
        <f t="shared" si="23"/>
        <v>19</v>
      </c>
      <c r="AB111">
        <v>36</v>
      </c>
      <c r="AC111">
        <f t="shared" si="24"/>
        <v>3.5835189384561099</v>
      </c>
    </row>
    <row r="112" spans="6:29" x14ac:dyDescent="0.3">
      <c r="G112">
        <v>53</v>
      </c>
      <c r="H112">
        <f t="shared" si="15"/>
        <v>46</v>
      </c>
      <c r="I112">
        <v>54</v>
      </c>
      <c r="J112">
        <v>113</v>
      </c>
      <c r="K112">
        <f t="shared" si="16"/>
        <v>43</v>
      </c>
      <c r="L112">
        <v>10</v>
      </c>
      <c r="M112">
        <v>179</v>
      </c>
      <c r="N112">
        <f t="shared" si="17"/>
        <v>43</v>
      </c>
      <c r="O112">
        <v>63</v>
      </c>
      <c r="P112">
        <v>233</v>
      </c>
      <c r="Q112">
        <f t="shared" si="18"/>
        <v>43</v>
      </c>
      <c r="R112">
        <v>10</v>
      </c>
      <c r="X112">
        <f t="shared" si="25"/>
        <v>23</v>
      </c>
      <c r="Y112">
        <f t="shared" ca="1" si="26"/>
        <v>0</v>
      </c>
      <c r="Z112">
        <f t="shared" ca="1" si="27"/>
        <v>2.9957322735539909</v>
      </c>
      <c r="AA112">
        <f t="shared" si="23"/>
        <v>20</v>
      </c>
      <c r="AB112">
        <v>38</v>
      </c>
      <c r="AC112">
        <f t="shared" si="24"/>
        <v>3.6375861597263857</v>
      </c>
    </row>
    <row r="113" spans="7:29" x14ac:dyDescent="0.3">
      <c r="G113">
        <v>54</v>
      </c>
      <c r="H113">
        <f t="shared" si="15"/>
        <v>47</v>
      </c>
      <c r="I113">
        <v>55</v>
      </c>
      <c r="J113">
        <v>114</v>
      </c>
      <c r="K113">
        <f t="shared" si="16"/>
        <v>44</v>
      </c>
      <c r="L113">
        <v>10</v>
      </c>
      <c r="M113">
        <v>180</v>
      </c>
      <c r="N113">
        <f t="shared" si="17"/>
        <v>44</v>
      </c>
      <c r="O113">
        <v>66</v>
      </c>
      <c r="P113">
        <v>234</v>
      </c>
      <c r="Q113">
        <f t="shared" si="18"/>
        <v>44</v>
      </c>
      <c r="R113">
        <v>10</v>
      </c>
      <c r="X113">
        <f t="shared" si="25"/>
        <v>24</v>
      </c>
      <c r="Y113">
        <f t="shared" ca="1" si="26"/>
        <v>0</v>
      </c>
      <c r="Z113">
        <f t="shared" ca="1" si="27"/>
        <v>3.044522437723423</v>
      </c>
      <c r="AA113">
        <f t="shared" si="23"/>
        <v>21</v>
      </c>
      <c r="AB113">
        <v>38</v>
      </c>
      <c r="AC113">
        <f t="shared" si="24"/>
        <v>3.6375861597263857</v>
      </c>
    </row>
    <row r="114" spans="7:29" x14ac:dyDescent="0.3">
      <c r="G114">
        <v>55</v>
      </c>
      <c r="H114">
        <f t="shared" si="15"/>
        <v>48</v>
      </c>
      <c r="I114">
        <v>57</v>
      </c>
      <c r="J114">
        <v>115</v>
      </c>
      <c r="K114">
        <f t="shared" si="16"/>
        <v>45</v>
      </c>
      <c r="L114">
        <v>10</v>
      </c>
      <c r="M114">
        <v>181</v>
      </c>
      <c r="N114">
        <f t="shared" si="17"/>
        <v>45</v>
      </c>
      <c r="O114">
        <v>67</v>
      </c>
      <c r="P114">
        <v>235</v>
      </c>
      <c r="Q114">
        <f t="shared" si="18"/>
        <v>45</v>
      </c>
      <c r="R114">
        <v>10</v>
      </c>
      <c r="X114">
        <f t="shared" si="25"/>
        <v>25</v>
      </c>
      <c r="Y114">
        <f t="shared" ca="1" si="26"/>
        <v>0</v>
      </c>
      <c r="Z114">
        <f t="shared" ca="1" si="27"/>
        <v>3.0910424533583161</v>
      </c>
      <c r="AA114">
        <f t="shared" si="23"/>
        <v>22</v>
      </c>
      <c r="AB114">
        <v>41</v>
      </c>
      <c r="AC114">
        <f t="shared" si="24"/>
        <v>3.713572066704308</v>
      </c>
    </row>
    <row r="115" spans="7:29" x14ac:dyDescent="0.3">
      <c r="G115">
        <v>56</v>
      </c>
      <c r="H115">
        <f t="shared" si="15"/>
        <v>49</v>
      </c>
      <c r="I115">
        <v>58</v>
      </c>
      <c r="J115">
        <v>116</v>
      </c>
      <c r="K115">
        <f t="shared" si="16"/>
        <v>46</v>
      </c>
      <c r="L115">
        <v>10</v>
      </c>
      <c r="M115">
        <v>182</v>
      </c>
      <c r="N115">
        <f t="shared" si="17"/>
        <v>46</v>
      </c>
      <c r="O115">
        <v>69</v>
      </c>
      <c r="P115">
        <v>236</v>
      </c>
      <c r="Q115">
        <f t="shared" si="18"/>
        <v>46</v>
      </c>
      <c r="R115">
        <v>10</v>
      </c>
      <c r="X115">
        <f t="shared" si="25"/>
        <v>26</v>
      </c>
      <c r="Y115">
        <f t="shared" ca="1" si="26"/>
        <v>0</v>
      </c>
      <c r="Z115">
        <f t="shared" ca="1" si="27"/>
        <v>3.1780538303479458</v>
      </c>
      <c r="AA115">
        <f t="shared" si="23"/>
        <v>23</v>
      </c>
      <c r="AB115">
        <v>42</v>
      </c>
      <c r="AC115">
        <f t="shared" si="24"/>
        <v>3.7376696182833684</v>
      </c>
    </row>
    <row r="116" spans="7:29" x14ac:dyDescent="0.3">
      <c r="G116">
        <v>57</v>
      </c>
      <c r="H116">
        <f t="shared" si="15"/>
        <v>50</v>
      </c>
      <c r="I116">
        <v>60</v>
      </c>
      <c r="J116">
        <v>117</v>
      </c>
      <c r="K116">
        <f t="shared" si="16"/>
        <v>47</v>
      </c>
      <c r="L116">
        <v>10</v>
      </c>
      <c r="M116">
        <v>183</v>
      </c>
      <c r="N116">
        <f t="shared" si="17"/>
        <v>47</v>
      </c>
      <c r="O116">
        <v>71</v>
      </c>
      <c r="P116">
        <v>237</v>
      </c>
      <c r="Q116">
        <f t="shared" si="18"/>
        <v>47</v>
      </c>
      <c r="R116">
        <v>10</v>
      </c>
      <c r="X116">
        <f t="shared" si="25"/>
        <v>27</v>
      </c>
      <c r="Y116">
        <f t="shared" ca="1" si="26"/>
        <v>0</v>
      </c>
      <c r="Z116">
        <f t="shared" ca="1" si="27"/>
        <v>3.1780538303479458</v>
      </c>
      <c r="AA116">
        <f t="shared" si="23"/>
        <v>24</v>
      </c>
      <c r="AB116">
        <v>43</v>
      </c>
      <c r="AC116">
        <f t="shared" si="24"/>
        <v>3.7612001156935624</v>
      </c>
    </row>
    <row r="117" spans="7:29" x14ac:dyDescent="0.3">
      <c r="G117">
        <v>58</v>
      </c>
      <c r="H117">
        <f t="shared" si="15"/>
        <v>51</v>
      </c>
      <c r="I117">
        <v>61</v>
      </c>
      <c r="J117">
        <v>118</v>
      </c>
      <c r="K117">
        <f t="shared" si="16"/>
        <v>48</v>
      </c>
      <c r="L117">
        <v>10</v>
      </c>
      <c r="M117">
        <v>184</v>
      </c>
      <c r="N117">
        <f t="shared" si="17"/>
        <v>48</v>
      </c>
      <c r="O117">
        <v>71</v>
      </c>
      <c r="X117">
        <f t="shared" si="25"/>
        <v>28</v>
      </c>
      <c r="Y117">
        <f t="shared" ca="1" si="26"/>
        <v>0</v>
      </c>
      <c r="Z117">
        <f t="shared" ca="1" si="27"/>
        <v>3.2958368660043291</v>
      </c>
      <c r="AA117">
        <f t="shared" si="23"/>
        <v>25</v>
      </c>
      <c r="AB117">
        <v>45</v>
      </c>
      <c r="AC117">
        <f t="shared" si="24"/>
        <v>3.8066624897703196</v>
      </c>
    </row>
    <row r="118" spans="7:29" x14ac:dyDescent="0.3">
      <c r="G118">
        <v>59</v>
      </c>
      <c r="H118">
        <f t="shared" si="15"/>
        <v>52</v>
      </c>
      <c r="I118">
        <v>64</v>
      </c>
      <c r="J118">
        <v>119</v>
      </c>
      <c r="K118">
        <f t="shared" si="16"/>
        <v>49</v>
      </c>
      <c r="L118">
        <v>10</v>
      </c>
      <c r="M118">
        <v>185</v>
      </c>
      <c r="N118">
        <f t="shared" si="17"/>
        <v>49</v>
      </c>
      <c r="O118">
        <v>73</v>
      </c>
      <c r="X118">
        <f t="shared" si="25"/>
        <v>29</v>
      </c>
      <c r="Y118">
        <f t="shared" ca="1" si="26"/>
        <v>0</v>
      </c>
      <c r="Z118">
        <f t="shared" ca="1" si="27"/>
        <v>3.3672958299864741</v>
      </c>
      <c r="AA118">
        <f t="shared" si="23"/>
        <v>26</v>
      </c>
      <c r="AB118">
        <v>47</v>
      </c>
      <c r="AC118">
        <f t="shared" si="24"/>
        <v>3.8501476017100584</v>
      </c>
    </row>
    <row r="119" spans="7:29" x14ac:dyDescent="0.3">
      <c r="G119">
        <v>60</v>
      </c>
      <c r="H119">
        <f t="shared" si="15"/>
        <v>53</v>
      </c>
      <c r="I119">
        <v>64</v>
      </c>
      <c r="J119">
        <v>120</v>
      </c>
      <c r="K119">
        <f t="shared" si="16"/>
        <v>50</v>
      </c>
      <c r="L119">
        <v>10</v>
      </c>
      <c r="M119">
        <v>186</v>
      </c>
      <c r="N119">
        <f t="shared" si="17"/>
        <v>50</v>
      </c>
      <c r="O119">
        <v>75</v>
      </c>
      <c r="X119">
        <f t="shared" si="25"/>
        <v>30</v>
      </c>
      <c r="Y119">
        <f t="shared" ca="1" si="26"/>
        <v>0</v>
      </c>
      <c r="Z119">
        <f t="shared" ca="1" si="27"/>
        <v>3.4011973816621555</v>
      </c>
      <c r="AA119">
        <f t="shared" si="23"/>
        <v>27</v>
      </c>
      <c r="AB119">
        <v>50</v>
      </c>
      <c r="AC119">
        <f t="shared" si="24"/>
        <v>3.912023005428146</v>
      </c>
    </row>
    <row r="120" spans="7:29" x14ac:dyDescent="0.3">
      <c r="G120">
        <v>61</v>
      </c>
      <c r="H120">
        <f t="shared" si="15"/>
        <v>54</v>
      </c>
      <c r="I120">
        <v>66</v>
      </c>
      <c r="J120">
        <v>121</v>
      </c>
      <c r="K120">
        <f t="shared" si="16"/>
        <v>51</v>
      </c>
      <c r="L120">
        <v>10</v>
      </c>
      <c r="M120">
        <v>187</v>
      </c>
      <c r="N120">
        <f t="shared" si="17"/>
        <v>51</v>
      </c>
      <c r="O120">
        <v>77</v>
      </c>
      <c r="X120">
        <f t="shared" si="25"/>
        <v>31</v>
      </c>
      <c r="Y120">
        <f t="shared" ca="1" si="26"/>
        <v>0</v>
      </c>
      <c r="Z120">
        <f t="shared" ca="1" si="27"/>
        <v>3.4339872044851463</v>
      </c>
      <c r="AA120">
        <f t="shared" si="23"/>
        <v>28</v>
      </c>
      <c r="AB120">
        <v>51</v>
      </c>
      <c r="AC120">
        <f t="shared" si="24"/>
        <v>3.9318256327243257</v>
      </c>
    </row>
    <row r="121" spans="7:29" x14ac:dyDescent="0.3">
      <c r="G121">
        <v>62</v>
      </c>
      <c r="H121">
        <f t="shared" si="15"/>
        <v>55</v>
      </c>
      <c r="I121">
        <v>67</v>
      </c>
      <c r="J121">
        <v>122</v>
      </c>
      <c r="K121">
        <f t="shared" si="16"/>
        <v>52</v>
      </c>
      <c r="L121">
        <v>10</v>
      </c>
      <c r="X121">
        <f t="shared" si="25"/>
        <v>32</v>
      </c>
      <c r="Y121">
        <f t="shared" ca="1" si="26"/>
        <v>0</v>
      </c>
      <c r="Z121">
        <f t="shared" ca="1" si="27"/>
        <v>3.4657359027997265</v>
      </c>
      <c r="AA121">
        <f t="shared" si="23"/>
        <v>29</v>
      </c>
      <c r="AB121">
        <v>52</v>
      </c>
      <c r="AC121">
        <f t="shared" si="24"/>
        <v>3.9512437185814275</v>
      </c>
    </row>
    <row r="122" spans="7:29" x14ac:dyDescent="0.3">
      <c r="G122">
        <v>63</v>
      </c>
      <c r="H122">
        <f t="shared" si="15"/>
        <v>56</v>
      </c>
      <c r="I122">
        <v>70</v>
      </c>
      <c r="J122">
        <v>123</v>
      </c>
      <c r="K122">
        <f t="shared" si="16"/>
        <v>53</v>
      </c>
      <c r="L122">
        <v>10</v>
      </c>
      <c r="X122">
        <f t="shared" si="25"/>
        <v>33</v>
      </c>
      <c r="Y122">
        <f t="shared" ca="1" si="26"/>
        <v>0</v>
      </c>
      <c r="Z122">
        <f t="shared" ca="1" si="27"/>
        <v>3.5263605246161616</v>
      </c>
      <c r="AA122">
        <f t="shared" si="23"/>
        <v>30</v>
      </c>
      <c r="AB122">
        <v>54</v>
      </c>
      <c r="AC122">
        <f t="shared" si="24"/>
        <v>3.9889840465642745</v>
      </c>
    </row>
    <row r="123" spans="7:29" x14ac:dyDescent="0.3">
      <c r="G123">
        <v>64</v>
      </c>
      <c r="H123">
        <f t="shared" si="15"/>
        <v>57</v>
      </c>
      <c r="I123">
        <v>71</v>
      </c>
      <c r="J123">
        <v>124</v>
      </c>
      <c r="K123">
        <f t="shared" si="16"/>
        <v>54</v>
      </c>
      <c r="L123">
        <v>10</v>
      </c>
      <c r="X123">
        <f t="shared" si="25"/>
        <v>34</v>
      </c>
      <c r="Y123">
        <f t="shared" ca="1" si="26"/>
        <v>0</v>
      </c>
      <c r="Z123">
        <f t="shared" ca="1" si="27"/>
        <v>3.5835189384561099</v>
      </c>
      <c r="AA123">
        <f t="shared" si="23"/>
        <v>31</v>
      </c>
      <c r="AB123">
        <v>55</v>
      </c>
      <c r="AC123">
        <f t="shared" si="24"/>
        <v>4.0073331852324712</v>
      </c>
    </row>
    <row r="124" spans="7:29" x14ac:dyDescent="0.3">
      <c r="G124">
        <v>65</v>
      </c>
      <c r="H124">
        <f t="shared" si="15"/>
        <v>58</v>
      </c>
      <c r="I124">
        <v>73</v>
      </c>
      <c r="J124">
        <v>125</v>
      </c>
      <c r="K124">
        <f t="shared" si="16"/>
        <v>55</v>
      </c>
      <c r="L124">
        <v>10</v>
      </c>
      <c r="X124">
        <f t="shared" si="25"/>
        <v>35</v>
      </c>
      <c r="Y124">
        <f t="shared" ca="1" si="26"/>
        <v>0</v>
      </c>
      <c r="Z124">
        <f t="shared" ca="1" si="27"/>
        <v>3.6375861597263857</v>
      </c>
      <c r="AA124">
        <f t="shared" si="23"/>
        <v>32</v>
      </c>
      <c r="AB124">
        <v>57</v>
      </c>
      <c r="AC124">
        <f t="shared" si="24"/>
        <v>4.0430512678345503</v>
      </c>
    </row>
    <row r="125" spans="7:29" x14ac:dyDescent="0.3">
      <c r="G125">
        <v>66</v>
      </c>
      <c r="H125">
        <f t="shared" si="15"/>
        <v>59</v>
      </c>
      <c r="I125">
        <v>74</v>
      </c>
      <c r="J125">
        <v>126</v>
      </c>
      <c r="K125">
        <f t="shared" si="16"/>
        <v>56</v>
      </c>
      <c r="L125">
        <v>10</v>
      </c>
      <c r="X125">
        <f t="shared" si="25"/>
        <v>36</v>
      </c>
      <c r="Y125">
        <f t="shared" ca="1" si="26"/>
        <v>0</v>
      </c>
      <c r="Z125">
        <f t="shared" ca="1" si="27"/>
        <v>3.6635616461296463</v>
      </c>
      <c r="AA125">
        <f t="shared" si="23"/>
        <v>33</v>
      </c>
      <c r="AB125">
        <v>59</v>
      </c>
      <c r="AC125">
        <f t="shared" si="24"/>
        <v>4.0775374439057197</v>
      </c>
    </row>
    <row r="126" spans="7:29" x14ac:dyDescent="0.3">
      <c r="G126">
        <v>67</v>
      </c>
      <c r="H126">
        <f t="shared" si="15"/>
        <v>60</v>
      </c>
      <c r="I126">
        <v>76</v>
      </c>
      <c r="J126">
        <v>127</v>
      </c>
      <c r="K126">
        <f t="shared" si="16"/>
        <v>57</v>
      </c>
      <c r="L126">
        <v>10</v>
      </c>
      <c r="X126">
        <f t="shared" si="25"/>
        <v>37</v>
      </c>
      <c r="Y126">
        <f t="shared" ca="1" si="26"/>
        <v>0</v>
      </c>
      <c r="Z126">
        <f t="shared" ca="1" si="27"/>
        <v>3.6888794541139363</v>
      </c>
      <c r="AA126">
        <f t="shared" si="23"/>
        <v>34</v>
      </c>
      <c r="AB126">
        <v>60</v>
      </c>
      <c r="AC126">
        <f t="shared" si="24"/>
        <v>4.0943445622221004</v>
      </c>
    </row>
    <row r="127" spans="7:29" x14ac:dyDescent="0.3">
      <c r="G127">
        <v>68</v>
      </c>
      <c r="H127">
        <f t="shared" si="15"/>
        <v>61</v>
      </c>
      <c r="I127">
        <v>77</v>
      </c>
      <c r="J127">
        <v>128</v>
      </c>
      <c r="K127">
        <f t="shared" si="16"/>
        <v>58</v>
      </c>
      <c r="L127">
        <v>10</v>
      </c>
      <c r="X127">
        <f t="shared" si="25"/>
        <v>38</v>
      </c>
      <c r="Y127">
        <f t="shared" ca="1" si="26"/>
        <v>0</v>
      </c>
      <c r="Z127">
        <f t="shared" ca="1" si="27"/>
        <v>3.713572066704308</v>
      </c>
      <c r="AA127">
        <f t="shared" si="23"/>
        <v>35</v>
      </c>
      <c r="AB127">
        <v>61</v>
      </c>
      <c r="AC127">
        <f t="shared" si="24"/>
        <v>4.1108738641733114</v>
      </c>
    </row>
    <row r="128" spans="7:29" x14ac:dyDescent="0.3">
      <c r="H128">
        <f>AVERAGE(H69:H127)</f>
        <v>31.949152542372882</v>
      </c>
      <c r="I128">
        <f>AVERAGE(I69:I127)</f>
        <v>35.430508474576271</v>
      </c>
      <c r="J128">
        <f t="shared" ref="J128:R128" si="28">AVERAGE(J69:J127)</f>
        <v>99</v>
      </c>
      <c r="K128">
        <f t="shared" si="28"/>
        <v>29</v>
      </c>
      <c r="L128">
        <f t="shared" si="28"/>
        <v>18.728813559322035</v>
      </c>
      <c r="M128">
        <f t="shared" si="28"/>
        <v>161.5</v>
      </c>
      <c r="N128">
        <f t="shared" si="28"/>
        <v>25.5</v>
      </c>
      <c r="O128">
        <f t="shared" si="28"/>
        <v>37.057692307692307</v>
      </c>
      <c r="P128">
        <f t="shared" si="28"/>
        <v>213.5</v>
      </c>
      <c r="Q128">
        <f t="shared" si="28"/>
        <v>23.5</v>
      </c>
      <c r="R128">
        <f t="shared" si="28"/>
        <v>19.729166666666668</v>
      </c>
      <c r="X128">
        <f t="shared" si="25"/>
        <v>39</v>
      </c>
      <c r="Y128">
        <f t="shared" ca="1" si="26"/>
        <v>0</v>
      </c>
      <c r="Z128">
        <f t="shared" ca="1" si="27"/>
        <v>3.7376696182833684</v>
      </c>
      <c r="AA128">
        <f t="shared" si="23"/>
        <v>36</v>
      </c>
      <c r="AB128">
        <v>63</v>
      </c>
      <c r="AC128">
        <f t="shared" si="24"/>
        <v>4.1431347263915326</v>
      </c>
    </row>
    <row r="129" spans="24:29" x14ac:dyDescent="0.3">
      <c r="X129">
        <f t="shared" si="25"/>
        <v>40</v>
      </c>
      <c r="Y129">
        <f t="shared" ca="1" si="26"/>
        <v>0</v>
      </c>
      <c r="Z129">
        <f t="shared" ca="1" si="27"/>
        <v>3.8066624897703196</v>
      </c>
      <c r="AA129">
        <f t="shared" si="23"/>
        <v>37</v>
      </c>
      <c r="AB129">
        <v>66</v>
      </c>
      <c r="AC129">
        <f t="shared" si="24"/>
        <v>4.1896547420264252</v>
      </c>
    </row>
    <row r="130" spans="24:29" x14ac:dyDescent="0.3">
      <c r="X130">
        <f t="shared" si="25"/>
        <v>41</v>
      </c>
      <c r="Y130">
        <f t="shared" ca="1" si="26"/>
        <v>0</v>
      </c>
      <c r="Z130">
        <f t="shared" ca="1" si="27"/>
        <v>3.8286413964890951</v>
      </c>
      <c r="AA130">
        <f t="shared" si="23"/>
        <v>38</v>
      </c>
      <c r="AB130">
        <v>67</v>
      </c>
      <c r="AC130">
        <f t="shared" si="24"/>
        <v>4.2046926193909657</v>
      </c>
    </row>
    <row r="131" spans="24:29" x14ac:dyDescent="0.3">
      <c r="X131">
        <f t="shared" si="25"/>
        <v>42</v>
      </c>
      <c r="Y131">
        <f t="shared" ca="1" si="26"/>
        <v>0</v>
      </c>
      <c r="Z131">
        <f t="shared" ca="1" si="27"/>
        <v>3.8712010109078911</v>
      </c>
      <c r="AA131">
        <f t="shared" si="23"/>
        <v>39</v>
      </c>
      <c r="AB131">
        <v>69</v>
      </c>
      <c r="AC131">
        <f t="shared" si="24"/>
        <v>4.2341065045972597</v>
      </c>
    </row>
    <row r="132" spans="24:29" x14ac:dyDescent="0.3">
      <c r="X132">
        <f t="shared" si="25"/>
        <v>43</v>
      </c>
      <c r="Y132">
        <f t="shared" ca="1" si="26"/>
        <v>0</v>
      </c>
      <c r="Z132">
        <f t="shared" ca="1" si="27"/>
        <v>3.8918202981106265</v>
      </c>
      <c r="AA132">
        <f t="shared" si="23"/>
        <v>40</v>
      </c>
      <c r="AB132">
        <v>71</v>
      </c>
      <c r="AC132">
        <f t="shared" si="24"/>
        <v>4.2626798770413155</v>
      </c>
    </row>
    <row r="133" spans="24:29" x14ac:dyDescent="0.3">
      <c r="X133">
        <f t="shared" si="25"/>
        <v>44</v>
      </c>
      <c r="Y133">
        <f t="shared" ca="1" si="26"/>
        <v>0</v>
      </c>
      <c r="Z133">
        <f t="shared" ca="1" si="27"/>
        <v>3.912023005428146</v>
      </c>
      <c r="AA133">
        <f t="shared" si="23"/>
        <v>41</v>
      </c>
      <c r="AB133">
        <v>71</v>
      </c>
      <c r="AC133">
        <f t="shared" si="24"/>
        <v>4.2626798770413155</v>
      </c>
    </row>
    <row r="134" spans="24:29" x14ac:dyDescent="0.3">
      <c r="X134">
        <f t="shared" si="25"/>
        <v>45</v>
      </c>
      <c r="Y134">
        <f t="shared" ca="1" si="26"/>
        <v>0</v>
      </c>
      <c r="Z134">
        <f t="shared" ca="1" si="27"/>
        <v>3.970291913552122</v>
      </c>
      <c r="AA134">
        <f t="shared" si="23"/>
        <v>42</v>
      </c>
      <c r="AB134">
        <v>73</v>
      </c>
      <c r="AC134">
        <f t="shared" si="24"/>
        <v>4.290459441148391</v>
      </c>
    </row>
    <row r="135" spans="24:29" x14ac:dyDescent="0.3">
      <c r="X135">
        <f t="shared" si="25"/>
        <v>46</v>
      </c>
      <c r="Y135">
        <f t="shared" ca="1" si="26"/>
        <v>0</v>
      </c>
      <c r="Z135">
        <f t="shared" ca="1" si="27"/>
        <v>3.9889840465642745</v>
      </c>
      <c r="AA135">
        <f t="shared" si="23"/>
        <v>43</v>
      </c>
      <c r="AB135">
        <v>75</v>
      </c>
      <c r="AC135">
        <f t="shared" si="24"/>
        <v>4.3174881135363101</v>
      </c>
    </row>
    <row r="136" spans="24:29" x14ac:dyDescent="0.3">
      <c r="X136">
        <f t="shared" si="25"/>
        <v>47</v>
      </c>
      <c r="Y136">
        <f t="shared" ca="1" si="26"/>
        <v>0</v>
      </c>
      <c r="Z136">
        <f t="shared" ca="1" si="27"/>
        <v>4.0073331852324712</v>
      </c>
      <c r="AA136">
        <f t="shared" si="23"/>
        <v>44</v>
      </c>
      <c r="AB136">
        <v>77</v>
      </c>
      <c r="AC136">
        <f t="shared" si="24"/>
        <v>4.3438054218536841</v>
      </c>
    </row>
    <row r="137" spans="24:29" x14ac:dyDescent="0.3">
      <c r="X137">
        <f t="shared" si="25"/>
        <v>48</v>
      </c>
      <c r="Y137">
        <f t="shared" ca="1" si="26"/>
        <v>0</v>
      </c>
      <c r="Z137">
        <f t="shared" ca="1" si="27"/>
        <v>4.0430512678345503</v>
      </c>
      <c r="AA137">
        <f t="shared" ref="AA93:AA143" si="29">R50-136</f>
        <v>45</v>
      </c>
      <c r="AB137">
        <v>67</v>
      </c>
      <c r="AC137">
        <f t="shared" si="24"/>
        <v>4.2046926193909657</v>
      </c>
    </row>
    <row r="138" spans="24:29" x14ac:dyDescent="0.3">
      <c r="X138">
        <f t="shared" si="25"/>
        <v>49</v>
      </c>
      <c r="Y138">
        <f t="shared" ca="1" si="26"/>
        <v>0</v>
      </c>
      <c r="Z138">
        <f t="shared" ca="1" si="27"/>
        <v>4.0604430105464191</v>
      </c>
      <c r="AA138">
        <f t="shared" si="29"/>
        <v>46</v>
      </c>
      <c r="AB138">
        <v>69</v>
      </c>
      <c r="AC138">
        <f t="shared" si="24"/>
        <v>4.2341065045972597</v>
      </c>
    </row>
    <row r="139" spans="24:29" x14ac:dyDescent="0.3">
      <c r="X139">
        <f t="shared" si="25"/>
        <v>50</v>
      </c>
      <c r="Y139">
        <f t="shared" ca="1" si="26"/>
        <v>0</v>
      </c>
      <c r="Z139">
        <f t="shared" ca="1" si="27"/>
        <v>4.0943445622221004</v>
      </c>
      <c r="AA139">
        <f t="shared" si="29"/>
        <v>47</v>
      </c>
      <c r="AB139">
        <v>71</v>
      </c>
      <c r="AC139">
        <f t="shared" si="24"/>
        <v>4.2626798770413155</v>
      </c>
    </row>
    <row r="140" spans="24:29" x14ac:dyDescent="0.3">
      <c r="X140">
        <f t="shared" si="25"/>
        <v>51</v>
      </c>
      <c r="Y140">
        <f t="shared" ca="1" si="26"/>
        <v>0</v>
      </c>
      <c r="Z140">
        <f t="shared" ca="1" si="27"/>
        <v>4.1108738641733114</v>
      </c>
      <c r="AA140">
        <f t="shared" si="29"/>
        <v>48</v>
      </c>
      <c r="AB140">
        <v>71</v>
      </c>
      <c r="AC140">
        <f t="shared" si="24"/>
        <v>4.2626798770413155</v>
      </c>
    </row>
    <row r="141" spans="24:29" x14ac:dyDescent="0.3">
      <c r="X141">
        <f t="shared" si="25"/>
        <v>52</v>
      </c>
      <c r="Y141">
        <f t="shared" ca="1" si="26"/>
        <v>0</v>
      </c>
      <c r="Z141">
        <f t="shared" ca="1" si="27"/>
        <v>4.1588830833596715</v>
      </c>
      <c r="AA141">
        <f t="shared" si="29"/>
        <v>49</v>
      </c>
      <c r="AB141">
        <v>73</v>
      </c>
      <c r="AC141">
        <f t="shared" si="24"/>
        <v>4.290459441148391</v>
      </c>
    </row>
    <row r="142" spans="24:29" x14ac:dyDescent="0.3">
      <c r="X142">
        <f t="shared" si="25"/>
        <v>53</v>
      </c>
      <c r="Y142">
        <f t="shared" ca="1" si="26"/>
        <v>0</v>
      </c>
      <c r="Z142">
        <f t="shared" ca="1" si="27"/>
        <v>4.1588830833596715</v>
      </c>
      <c r="AA142">
        <f t="shared" si="29"/>
        <v>50</v>
      </c>
      <c r="AB142">
        <v>75</v>
      </c>
      <c r="AC142">
        <f t="shared" si="24"/>
        <v>4.3174881135363101</v>
      </c>
    </row>
    <row r="143" spans="24:29" x14ac:dyDescent="0.3">
      <c r="X143">
        <f t="shared" si="25"/>
        <v>54</v>
      </c>
      <c r="Y143">
        <f t="shared" ca="1" si="26"/>
        <v>0</v>
      </c>
      <c r="Z143">
        <f t="shared" ca="1" si="27"/>
        <v>4.1896547420264252</v>
      </c>
      <c r="AA143">
        <f t="shared" si="29"/>
        <v>51</v>
      </c>
      <c r="AB143">
        <v>77</v>
      </c>
      <c r="AC143">
        <f t="shared" si="24"/>
        <v>4.3438054218536841</v>
      </c>
    </row>
    <row r="144" spans="24:29" x14ac:dyDescent="0.3">
      <c r="X144">
        <f t="shared" si="25"/>
        <v>55</v>
      </c>
      <c r="Y144">
        <f t="shared" ca="1" si="26"/>
        <v>0</v>
      </c>
      <c r="Z144">
        <f t="shared" ca="1" si="27"/>
        <v>4.2046926193909657</v>
      </c>
    </row>
    <row r="145" spans="24:29" x14ac:dyDescent="0.3">
      <c r="X145">
        <f t="shared" si="25"/>
        <v>56</v>
      </c>
      <c r="Y145">
        <f t="shared" ca="1" si="26"/>
        <v>0</v>
      </c>
      <c r="Z145">
        <f t="shared" ca="1" si="27"/>
        <v>4.2484952420493594</v>
      </c>
    </row>
    <row r="146" spans="24:29" x14ac:dyDescent="0.3">
      <c r="X146">
        <f t="shared" si="25"/>
        <v>57</v>
      </c>
      <c r="Y146">
        <f t="shared" ca="1" si="26"/>
        <v>0</v>
      </c>
      <c r="Z146">
        <f t="shared" ca="1" si="27"/>
        <v>4.2626798770413155</v>
      </c>
    </row>
    <row r="147" spans="24:29" x14ac:dyDescent="0.3">
      <c r="X147">
        <f t="shared" si="25"/>
        <v>58</v>
      </c>
      <c r="Y147">
        <f t="shared" ca="1" si="26"/>
        <v>0</v>
      </c>
      <c r="Z147">
        <f t="shared" ca="1" si="27"/>
        <v>4.290459441148391</v>
      </c>
    </row>
    <row r="148" spans="24:29" x14ac:dyDescent="0.3">
      <c r="X148">
        <f t="shared" si="25"/>
        <v>59</v>
      </c>
      <c r="Y148">
        <f t="shared" ca="1" si="26"/>
        <v>0</v>
      </c>
      <c r="Z148">
        <f t="shared" ca="1" si="27"/>
        <v>4.3040650932041702</v>
      </c>
    </row>
    <row r="149" spans="24:29" x14ac:dyDescent="0.3">
      <c r="X149">
        <f t="shared" si="25"/>
        <v>60</v>
      </c>
      <c r="Y149">
        <f t="shared" ca="1" si="26"/>
        <v>0</v>
      </c>
      <c r="Z149">
        <f t="shared" ca="1" si="27"/>
        <v>4.3307333402863311</v>
      </c>
    </row>
    <row r="150" spans="24:29" x14ac:dyDescent="0.3">
      <c r="X150">
        <f t="shared" si="25"/>
        <v>61</v>
      </c>
      <c r="Y150">
        <f t="shared" ca="1" si="26"/>
        <v>0</v>
      </c>
      <c r="Z150">
        <f t="shared" ca="1" si="27"/>
        <v>4.3438054218536841</v>
      </c>
    </row>
    <row r="152" spans="24:29" x14ac:dyDescent="0.3">
      <c r="X152">
        <f>AVERAGE(X92:X150)</f>
        <v>31.949152542372882</v>
      </c>
      <c r="Y152" t="e">
        <f t="shared" ref="Y152:AC152" ca="1" si="30">AVERAGE(Y92:Y150)</f>
        <v>#NAME?</v>
      </c>
      <c r="Z152">
        <f t="shared" ca="1" si="30"/>
        <v>3.3373831590154306</v>
      </c>
      <c r="AA152">
        <f t="shared" si="30"/>
        <v>25.5</v>
      </c>
      <c r="AB152">
        <f t="shared" si="30"/>
        <v>45.384615384615387</v>
      </c>
      <c r="AC152">
        <f t="shared" si="30"/>
        <v>3.6547059254979319</v>
      </c>
    </row>
  </sheetData>
  <mergeCells count="13">
    <mergeCell ref="Z67:AB67"/>
    <mergeCell ref="AC67:AE67"/>
    <mergeCell ref="AF67:AH67"/>
    <mergeCell ref="J67:L67"/>
    <mergeCell ref="G67:I67"/>
    <mergeCell ref="M67:O67"/>
    <mergeCell ref="P67:R67"/>
    <mergeCell ref="W67:Y67"/>
    <mergeCell ref="A1:I1"/>
    <mergeCell ref="B3:D3"/>
    <mergeCell ref="J3:L3"/>
    <mergeCell ref="R3:T3"/>
    <mergeCell ref="Z3:A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</dc:creator>
  <cp:lastModifiedBy>Сергей Идрисов</cp:lastModifiedBy>
  <dcterms:created xsi:type="dcterms:W3CDTF">2015-06-05T18:17:20Z</dcterms:created>
  <dcterms:modified xsi:type="dcterms:W3CDTF">2024-04-06T17:18:59Z</dcterms:modified>
</cp:coreProperties>
</file>