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Phish\Лабы\2 сем\2.1.1\"/>
    </mc:Choice>
  </mc:AlternateContent>
  <xr:revisionPtr revIDLastSave="0" documentId="13_ncr:1_{D30DDD18-9064-4EC5-85C9-49B6347AEBDB}" xr6:coauthVersionLast="47" xr6:coauthVersionMax="47" xr10:uidLastSave="{00000000-0000-0000-0000-000000000000}"/>
  <bookViews>
    <workbookView xWindow="-108" yWindow="-108" windowWidth="23256" windowHeight="12576" xr2:uid="{457743EE-B3F9-4368-B0F2-167820A3C7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0" i="1"/>
  <c r="I9" i="1"/>
  <c r="I5" i="1"/>
  <c r="I6" i="1"/>
  <c r="I7" i="1"/>
  <c r="I8" i="1"/>
  <c r="I4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<sst xmlns="http://schemas.openxmlformats.org/spreadsheetml/2006/main" count="9" uniqueCount="8">
  <si>
    <t>расход</t>
  </si>
  <si>
    <t>5Л/32с</t>
  </si>
  <si>
    <t>I, мА</t>
  </si>
  <si>
    <t>U, В</t>
  </si>
  <si>
    <t>U_t, мВ</t>
  </si>
  <si>
    <t>DeltaT, С</t>
  </si>
  <si>
    <t>1л/23с</t>
  </si>
  <si>
    <t>N,Bт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</si>
</sst>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C604A-2E41-42FE-AD6A-1994952549FD}">
  <dimension ref="B3:J14"/>
  <sheetViews>
    <sheetView tabSelected="1" workbookViewId="0">
      <selection activeCell="U10" sqref="U10"/>
    </sheetView>
  </sheetViews>
  <sheetFormatPr defaultRowHeight="14.4" x14ac:dyDescent="0.3"/>
  <sheetData>
    <row r="3" spans="2:10" x14ac:dyDescent="0.3">
      <c r="B3" t="s">
        <v>0</v>
      </c>
      <c r="D3" t="s">
        <v>2</v>
      </c>
      <c r="E3" t="s">
        <v>3</v>
      </c>
      <c r="F3" t="s">
        <v>4</v>
      </c>
      <c r="G3" t="s">
        <v>5</v>
      </c>
      <c r="I3" t="s">
        <v>7</v>
      </c>
    </row>
    <row r="4" spans="2:10" x14ac:dyDescent="0.3">
      <c r="B4" t="s">
        <v>1</v>
      </c>
      <c r="C4">
        <v>1</v>
      </c>
      <c r="D4">
        <v>79.400000000000006</v>
      </c>
      <c r="E4">
        <v>2.34</v>
      </c>
      <c r="F4">
        <v>3.6999999999999998E-2</v>
      </c>
      <c r="G4">
        <v>0.91</v>
      </c>
      <c r="I4">
        <f>(D4*E4)/1000</f>
        <v>0.18579599999999999</v>
      </c>
      <c r="J4">
        <v>0.91</v>
      </c>
    </row>
    <row r="5" spans="2:10" x14ac:dyDescent="0.3">
      <c r="C5">
        <v>2</v>
      </c>
      <c r="D5">
        <v>127.6</v>
      </c>
      <c r="E5">
        <v>3.76</v>
      </c>
      <c r="F5">
        <v>8.7999999999999995E-2</v>
      </c>
      <c r="G5">
        <v>2.16</v>
      </c>
      <c r="I5">
        <f t="shared" ref="I5:I14" si="0">(D5*E5)/1000</f>
        <v>0.47977599999999998</v>
      </c>
      <c r="J5">
        <v>2.16</v>
      </c>
    </row>
    <row r="6" spans="2:10" x14ac:dyDescent="0.3">
      <c r="C6">
        <v>3</v>
      </c>
      <c r="D6">
        <v>178.5</v>
      </c>
      <c r="E6">
        <v>5.27</v>
      </c>
      <c r="F6">
        <v>0.17299999999999999</v>
      </c>
      <c r="G6">
        <v>4.2300000000000004</v>
      </c>
      <c r="I6">
        <f t="shared" si="0"/>
        <v>0.94069499999999995</v>
      </c>
      <c r="J6">
        <v>4.2300000000000004</v>
      </c>
    </row>
    <row r="7" spans="2:10" x14ac:dyDescent="0.3">
      <c r="C7">
        <v>4</v>
      </c>
      <c r="D7">
        <v>235</v>
      </c>
      <c r="E7">
        <v>6.72</v>
      </c>
      <c r="F7">
        <v>0.28799999999999998</v>
      </c>
      <c r="G7">
        <v>7.08</v>
      </c>
      <c r="I7">
        <f t="shared" si="0"/>
        <v>1.5791999999999999</v>
      </c>
      <c r="J7">
        <v>7.08</v>
      </c>
    </row>
    <row r="8" spans="2:10" x14ac:dyDescent="0.3">
      <c r="C8">
        <v>5</v>
      </c>
      <c r="D8">
        <v>264.7</v>
      </c>
      <c r="E8">
        <v>7.58</v>
      </c>
      <c r="F8">
        <v>0.36499999999999999</v>
      </c>
      <c r="G8">
        <v>8.9700000000000006</v>
      </c>
      <c r="I8">
        <f t="shared" si="0"/>
        <v>2.0064259999999998</v>
      </c>
      <c r="J8">
        <v>8.9700000000000006</v>
      </c>
    </row>
    <row r="9" spans="2:10" x14ac:dyDescent="0.3">
      <c r="B9" t="s">
        <v>0</v>
      </c>
      <c r="I9">
        <f t="shared" si="0"/>
        <v>0</v>
      </c>
    </row>
    <row r="10" spans="2:10" x14ac:dyDescent="0.3">
      <c r="B10" t="s">
        <v>6</v>
      </c>
      <c r="C10">
        <v>1</v>
      </c>
      <c r="D10">
        <v>39.1</v>
      </c>
      <c r="E10">
        <v>1.1499999999999999</v>
      </c>
      <c r="F10">
        <v>3.2000000000000001E-2</v>
      </c>
      <c r="G10">
        <f>(F10*1000)/40.7</f>
        <v>0.78624078624078619</v>
      </c>
      <c r="I10">
        <f>(D10*E10)</f>
        <v>44.964999999999996</v>
      </c>
      <c r="J10">
        <v>0.79</v>
      </c>
    </row>
    <row r="11" spans="2:10" x14ac:dyDescent="0.3">
      <c r="C11">
        <v>2</v>
      </c>
      <c r="D11">
        <v>69</v>
      </c>
      <c r="E11">
        <v>2.0299999999999998</v>
      </c>
      <c r="F11">
        <v>7.0000000000000007E-2</v>
      </c>
      <c r="G11">
        <f>(F11*1000)/40.7</f>
        <v>1.7199017199017197</v>
      </c>
      <c r="I11">
        <f t="shared" ref="I11:I14" si="1">(D11*E11)</f>
        <v>140.07</v>
      </c>
      <c r="J11">
        <v>1.72</v>
      </c>
    </row>
    <row r="12" spans="2:10" x14ac:dyDescent="0.3">
      <c r="C12">
        <v>3</v>
      </c>
      <c r="D12">
        <v>108.6</v>
      </c>
      <c r="E12">
        <v>3.2</v>
      </c>
      <c r="F12">
        <v>0.161</v>
      </c>
      <c r="G12">
        <f>(F12*1000)/40.7</f>
        <v>3.9557739557739553</v>
      </c>
      <c r="I12">
        <f t="shared" si="1"/>
        <v>347.52</v>
      </c>
      <c r="J12">
        <v>3.96</v>
      </c>
    </row>
    <row r="13" spans="2:10" x14ac:dyDescent="0.3">
      <c r="C13">
        <v>4</v>
      </c>
      <c r="D13">
        <v>144.9</v>
      </c>
      <c r="E13">
        <v>4.2699999999999996</v>
      </c>
      <c r="F13">
        <v>0.27600000000000002</v>
      </c>
      <c r="G13">
        <f>(F13*1000)/40.7</f>
        <v>6.781326781326781</v>
      </c>
      <c r="I13">
        <f t="shared" si="1"/>
        <v>618.72299999999996</v>
      </c>
      <c r="J13">
        <v>6.78</v>
      </c>
    </row>
    <row r="14" spans="2:10" x14ac:dyDescent="0.3">
      <c r="C14">
        <v>5</v>
      </c>
      <c r="D14">
        <v>169.8</v>
      </c>
      <c r="E14">
        <v>5.01</v>
      </c>
      <c r="F14">
        <v>0.36799999999999999</v>
      </c>
      <c r="G14">
        <f>(F14*1000)/40.7</f>
        <v>9.0417690417690419</v>
      </c>
      <c r="I14">
        <f t="shared" si="1"/>
        <v>850.69799999999998</v>
      </c>
      <c r="J14">
        <v>9.0399999999999991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Идрисов</dc:creator>
  <cp:lastModifiedBy>Сергей Идрисов</cp:lastModifiedBy>
  <dcterms:created xsi:type="dcterms:W3CDTF">2024-02-07T11:16:30Z</dcterms:created>
  <dcterms:modified xsi:type="dcterms:W3CDTF">2024-02-07T21:36:45Z</dcterms:modified>
</cp:coreProperties>
</file>