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G4" i="1"/>
  <c r="G5" i="1"/>
  <c r="G6" i="1"/>
  <c r="G7" i="1"/>
  <c r="G8" i="1"/>
  <c r="G9" i="1"/>
  <c r="G10" i="1"/>
  <c r="G11" i="1"/>
  <c r="G3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<sst xmlns="http://schemas.openxmlformats.org/spreadsheetml/2006/main" count="7" uniqueCount="7">
  <si>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log(DC)</t>
  </si>
  <si>
    <t>Degree centr., DC</t>
  </si>
  <si>
    <t>log(BC)</t>
  </si>
  <si>
    <t>Token dim.</t>
  </si>
  <si>
    <t>Between. centr., BC</t>
  </si>
  <si>
    <t>DC[i]/DC[i-1],%</t>
  </si>
  <si>
    <t>BC[i]/BC[i-1],%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</si>
</sst>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9444444444444"/>
          <c:y val="9.0074342801390678E-2"/>
          <c:w val="0.85103545709032624"/>
          <c:h val="0.77115268575573015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6.9411953642127169E-2"/>
                  <c:y val="-0.158718570140418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Лист1!$D$2:$D$11</c:f>
              <c:numCache>
                <c:formatCode>General</c:formatCode>
                <c:ptCount val="10"/>
                <c:pt idx="0">
                  <c:v>3.3506823356506601</c:v>
                </c:pt>
                <c:pt idx="1">
                  <c:v>2.9444616551604961</c:v>
                </c:pt>
                <c:pt idx="2">
                  <c:v>2.8215635188373414</c:v>
                </c:pt>
                <c:pt idx="3">
                  <c:v>2.7442947380465297</c:v>
                </c:pt>
                <c:pt idx="4">
                  <c:v>2.6665577726903487</c:v>
                </c:pt>
                <c:pt idx="5">
                  <c:v>2.6237377755074203</c:v>
                </c:pt>
                <c:pt idx="6">
                  <c:v>2.6143185535909286</c:v>
                </c:pt>
                <c:pt idx="7">
                  <c:v>2.5625270444625232</c:v>
                </c:pt>
                <c:pt idx="8">
                  <c:v>2.5591992543698487</c:v>
                </c:pt>
                <c:pt idx="9">
                  <c:v>2.5491489185163472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Лист1!$C$2:$C$11</c:f>
              <c:strCache>
                <c:ptCount val="1"/>
                <c:pt idx="0">
                  <c:v>0.19 0.09 0.07 0.05 0.05 0.05 0.05 0.04 0.04 0.04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>
                <a:solidFill>
                  <a:schemeClr val="tx1">
                    <a:shade val="95000"/>
                    <a:satMod val="105000"/>
                  </a:schemeClr>
                </a:solidFill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6.9411953642127169E-2"/>
                  <c:y val="-0.550126205488681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Лист1!$E$2:$E$11</c:f>
              <c:numCache>
                <c:formatCode>General</c:formatCode>
                <c:ptCount val="10"/>
                <c:pt idx="0">
                  <c:v>2.9555798301851466</c:v>
                </c:pt>
                <c:pt idx="1">
                  <c:v>2.2107729186501448</c:v>
                </c:pt>
                <c:pt idx="2">
                  <c:v>2.0140557254406954</c:v>
                </c:pt>
                <c:pt idx="3">
                  <c:v>1.6080973507701581</c:v>
                </c:pt>
                <c:pt idx="4">
                  <c:v>1.5697970281436602</c:v>
                </c:pt>
                <c:pt idx="5">
                  <c:v>1.5344363511341819</c:v>
                </c:pt>
                <c:pt idx="6">
                  <c:v>1.5070603085703298</c:v>
                </c:pt>
                <c:pt idx="7">
                  <c:v>1.4657346672239069</c:v>
                </c:pt>
                <c:pt idx="8">
                  <c:v>1.4084713835008953</c:v>
                </c:pt>
                <c:pt idx="9">
                  <c:v>1.3313422850447529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6944"/>
        <c:axId val="74963136"/>
      </c:lineChart>
      <c:catAx>
        <c:axId val="21198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74963136"/>
        <c:crosses val="autoZero"/>
        <c:auto val="1"/>
        <c:lblAlgn val="ctr"/>
        <c:lblOffset val="100"/>
        <c:noMultiLvlLbl val="0"/>
      </c:catAx>
      <c:valAx>
        <c:axId val="74963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21198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9444444444444"/>
          <c:y val="9.0074342801390678E-2"/>
          <c:w val="0.85103545709032624"/>
          <c:h val="0.77115268575573015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-0.55478117138471883"/>
                  <c:y val="0.408450049938447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Лист1!$F$3:$F$11</c:f>
              <c:numCache>
                <c:formatCode>0</c:formatCode>
                <c:ptCount val="9"/>
                <c:pt idx="0">
                  <c:v>66.616314199395646</c:v>
                </c:pt>
                <c:pt idx="1">
                  <c:v>58.912386706948503</c:v>
                </c:pt>
                <c:pt idx="2">
                  <c:v>54.531722054380509</c:v>
                </c:pt>
                <c:pt idx="3">
                  <c:v>50.453172205437895</c:v>
                </c:pt>
                <c:pt idx="4">
                  <c:v>48.338368580060248</c:v>
                </c:pt>
                <c:pt idx="5">
                  <c:v>47.885196374622176</c:v>
                </c:pt>
                <c:pt idx="6">
                  <c:v>45.46827794561915</c:v>
                </c:pt>
                <c:pt idx="7">
                  <c:v>45.317220543806464</c:v>
                </c:pt>
                <c:pt idx="8">
                  <c:v>44.864048338368391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Лист1!$C$2:$C$11</c:f>
              <c:strCache>
                <c:ptCount val="1"/>
                <c:pt idx="0">
                  <c:v>0.19 0.09 0.07 0.05 0.05 0.05 0.05 0.04 0.04 0.04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-0.54468889918171992"/>
                  <c:y val="-4.5966599307829883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Лист1!$G$3:$G$11</c:f>
              <c:numCache>
                <c:formatCode>0</c:formatCode>
                <c:ptCount val="9"/>
                <c:pt idx="0">
                  <c:v>47.482597450753588</c:v>
                </c:pt>
                <c:pt idx="1">
                  <c:v>39.0032931084708</c:v>
                </c:pt>
                <c:pt idx="2">
                  <c:v>25.989372554907053</c:v>
                </c:pt>
                <c:pt idx="3">
                  <c:v>25.012792248676611</c:v>
                </c:pt>
                <c:pt idx="4">
                  <c:v>24.143777994807163</c:v>
                </c:pt>
                <c:pt idx="5">
                  <c:v>23.491782152951913</c:v>
                </c:pt>
                <c:pt idx="6">
                  <c:v>22.540755427577878</c:v>
                </c:pt>
                <c:pt idx="7">
                  <c:v>21.286258832628302</c:v>
                </c:pt>
                <c:pt idx="8">
                  <c:v>19.706186871847809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7456"/>
        <c:axId val="48945344"/>
      </c:lineChart>
      <c:catAx>
        <c:axId val="211987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48945344"/>
        <c:crosses val="autoZero"/>
        <c:auto val="1"/>
        <c:lblAlgn val="ctr"/>
        <c:lblOffset val="100"/>
        <c:noMultiLvlLbl val="0"/>
      </c:catAx>
      <c:valAx>
        <c:axId val="489453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21198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34290</xdr:rowOff>
    </xdr:from>
    <xdr:to>
      <xdr:col>3</xdr:col>
      <xdr:colOff>701040</xdr:colOff>
      <xdr:row>27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512445</xdr:colOff>
      <xdr:row>23</xdr:row>
      <xdr:rowOff>108584</xdr:rowOff>
    </xdr:from>
    <xdr:ext cx="1616981" cy="269304"/>
    <xdr:sp macro="" textlink="">
      <xdr:nvSpPr>
        <xdr:cNvPr id="2" name="TextBox 1"/>
        <xdr:cNvSpPr txBox="1"/>
      </xdr:nvSpPr>
      <xdr:spPr>
        <a:xfrm>
          <a:off x="2691765" y="4482464"/>
          <a:ext cx="161698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log(Token dimension)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678180</xdr:colOff>
      <xdr:row>11</xdr:row>
      <xdr:rowOff>152400</xdr:rowOff>
    </xdr:from>
    <xdr:ext cx="1718547" cy="269304"/>
    <xdr:sp macro="" textlink="">
      <xdr:nvSpPr>
        <xdr:cNvPr id="4" name="TextBox 3"/>
        <xdr:cNvSpPr txBox="1"/>
      </xdr:nvSpPr>
      <xdr:spPr>
        <a:xfrm>
          <a:off x="678180" y="2331720"/>
          <a:ext cx="1718547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Log(Degree Centrality)</a:t>
          </a:r>
          <a:endParaRPr lang="ru-RU" sz="1200" b="1">
            <a:solidFill>
              <a:schemeClr val="tx2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670560</xdr:colOff>
      <xdr:row>13</xdr:row>
      <xdr:rowOff>53340</xdr:rowOff>
    </xdr:from>
    <xdr:ext cx="1958293" cy="269304"/>
    <xdr:sp macro="" textlink="">
      <xdr:nvSpPr>
        <xdr:cNvPr id="5" name="TextBox 4"/>
        <xdr:cNvSpPr txBox="1"/>
      </xdr:nvSpPr>
      <xdr:spPr>
        <a:xfrm>
          <a:off x="670560" y="2598420"/>
          <a:ext cx="1958293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Log(Betwennes Centrality)</a:t>
          </a:r>
          <a:endParaRPr lang="ru-RU" sz="12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731520</xdr:colOff>
      <xdr:row>11</xdr:row>
      <xdr:rowOff>45720</xdr:rowOff>
    </xdr:from>
    <xdr:to>
      <xdr:col>8</xdr:col>
      <xdr:colOff>22860</xdr:colOff>
      <xdr:row>27</xdr:row>
      <xdr:rowOff>133350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76200</xdr:colOff>
      <xdr:row>12</xdr:row>
      <xdr:rowOff>45720</xdr:rowOff>
    </xdr:from>
    <xdr:ext cx="748859" cy="269304"/>
    <xdr:sp macro="" textlink="">
      <xdr:nvSpPr>
        <xdr:cNvPr id="7" name="TextBox 6"/>
        <xdr:cNvSpPr txBox="1"/>
      </xdr:nvSpPr>
      <xdr:spPr>
        <a:xfrm>
          <a:off x="7825740" y="2407920"/>
          <a:ext cx="74885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tx2">
                  <a:lumMod val="60000"/>
                  <a:lumOff val="4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DC/DC0</a:t>
          </a:r>
          <a:endParaRPr lang="ru-RU" sz="1200" b="1">
            <a:solidFill>
              <a:schemeClr val="tx2">
                <a:lumMod val="60000"/>
                <a:lumOff val="4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68580</xdr:colOff>
      <xdr:row>13</xdr:row>
      <xdr:rowOff>106680</xdr:rowOff>
    </xdr:from>
    <xdr:ext cx="731932" cy="269304"/>
    <xdr:sp macro="" textlink="">
      <xdr:nvSpPr>
        <xdr:cNvPr id="8" name="TextBox 7"/>
        <xdr:cNvSpPr txBox="1"/>
      </xdr:nvSpPr>
      <xdr:spPr>
        <a:xfrm>
          <a:off x="7818120" y="2651760"/>
          <a:ext cx="73193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BC/BC0</a:t>
          </a:r>
          <a:endParaRPr lang="ru-RU" sz="12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6</xdr:col>
      <xdr:colOff>838200</xdr:colOff>
      <xdr:row>23</xdr:row>
      <xdr:rowOff>137160</xdr:rowOff>
    </xdr:from>
    <xdr:ext cx="1317861" cy="269304"/>
    <xdr:sp macro="" textlink="">
      <xdr:nvSpPr>
        <xdr:cNvPr id="9" name="TextBox 8"/>
        <xdr:cNvSpPr txBox="1"/>
      </xdr:nvSpPr>
      <xdr:spPr>
        <a:xfrm>
          <a:off x="7399020" y="4511040"/>
          <a:ext cx="131786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Token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dimension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5</xdr:col>
      <xdr:colOff>701040</xdr:colOff>
      <xdr:row>14</xdr:row>
      <xdr:rowOff>7620</xdr:rowOff>
    </xdr:from>
    <xdr:to>
      <xdr:col>5</xdr:col>
      <xdr:colOff>718185</xdr:colOff>
      <xdr:row>25</xdr:row>
      <xdr:rowOff>65723</xdr:rowOff>
    </xdr:to>
    <xdr:cxnSp macro="">
      <xdr:nvCxnSpPr>
        <xdr:cNvPr id="11" name="Прямая соединительная линия 10"/>
        <xdr:cNvCxnSpPr/>
      </xdr:nvCxnSpPr>
      <xdr:spPr>
        <a:xfrm flipH="1" flipV="1">
          <a:off x="5958840" y="2735580"/>
          <a:ext cx="17145" cy="206978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666750</xdr:colOff>
      <xdr:row>14</xdr:row>
      <xdr:rowOff>157163</xdr:rowOff>
    </xdr:from>
    <xdr:to>
      <xdr:col>1</xdr:col>
      <xdr:colOff>677227</xdr:colOff>
      <xdr:row>25</xdr:row>
      <xdr:rowOff>60007</xdr:rowOff>
    </xdr:to>
    <xdr:cxnSp macro="">
      <xdr:nvCxnSpPr>
        <xdr:cNvPr id="13" name="Прямая соединительная линия 12"/>
        <xdr:cNvCxnSpPr/>
      </xdr:nvCxnSpPr>
      <xdr:spPr>
        <a:xfrm flipH="1" flipV="1">
          <a:off x="1514475" y="2900363"/>
          <a:ext cx="10477" cy="189356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I3" sqref="I3"/>
    </sheetView>
  </sheetViews>
  <sheetFormatPr defaultRowHeight="14.4" x14ac:dyDescent="0.3"/>
  <cols>
    <col min="1" max="1" width="12.33203125" customWidth="1"/>
    <col min="2" max="2" width="19.44140625" customWidth="1"/>
    <col min="3" max="3" width="21.33203125" customWidth="1"/>
    <col min="4" max="4" width="14.109375" customWidth="1"/>
    <col min="5" max="5" width="9.44140625" customWidth="1"/>
    <col min="6" max="6" width="19" customWidth="1"/>
    <col min="7" max="7" width="17.33203125" customWidth="1"/>
    <col min="8" max="8" width="14.6640625" customWidth="1"/>
  </cols>
  <sheetData>
    <row r="1" spans="1:7" ht="15.6" x14ac:dyDescent="0.3">
      <c r="A1" s="2" t="s">
        <v>3</v>
      </c>
      <c r="B1" s="2" t="s">
        <v>1</v>
      </c>
      <c r="C1" s="2" t="s">
        <v>4</v>
      </c>
      <c r="D1" s="6" t="s">
        <v>0</v>
      </c>
      <c r="E1" s="6" t="s">
        <v>2</v>
      </c>
      <c r="F1" s="5" t="s">
        <v>5</v>
      </c>
      <c r="G1" s="6" t="s">
        <v>6</v>
      </c>
    </row>
    <row r="2" spans="1:7" ht="15.6" x14ac:dyDescent="0.3">
      <c r="A2" s="2">
        <v>1</v>
      </c>
      <c r="B2" s="3">
        <v>0.28522188711762098</v>
      </c>
      <c r="C2" s="4">
        <v>0.192128596867357</v>
      </c>
      <c r="D2" s="1">
        <f>LN(100*B2)</f>
        <v>3.3506823356506601</v>
      </c>
      <c r="E2" s="1">
        <f>LN(100*C2)</f>
        <v>2.9555798301851466</v>
      </c>
      <c r="F2" s="1"/>
      <c r="G2" s="7"/>
    </row>
    <row r="3" spans="1:7" ht="15.6" x14ac:dyDescent="0.3">
      <c r="A3" s="2">
        <v>2</v>
      </c>
      <c r="B3" s="3">
        <v>0.19000430848771999</v>
      </c>
      <c r="C3" s="4">
        <v>9.1227648238308298E-2</v>
      </c>
      <c r="D3" s="1">
        <f t="shared" ref="D3:D11" si="0">LN(100*B3)</f>
        <v>2.9444616551604961</v>
      </c>
      <c r="E3" s="1">
        <f t="shared" ref="E3:E10" si="1">LN(100*C3)</f>
        <v>2.2107729186501448</v>
      </c>
      <c r="F3" s="8">
        <f>100*B3/$B$2</f>
        <v>66.616314199395646</v>
      </c>
      <c r="G3" s="8">
        <f>100*C3/$C$2</f>
        <v>47.482597450753588</v>
      </c>
    </row>
    <row r="4" spans="1:7" ht="15.6" x14ac:dyDescent="0.3">
      <c r="A4" s="2">
        <v>3</v>
      </c>
      <c r="B4" s="3">
        <v>0.16803102111158899</v>
      </c>
      <c r="C4" s="4">
        <v>7.4936479781367499E-2</v>
      </c>
      <c r="D4" s="1">
        <f t="shared" si="0"/>
        <v>2.8215635188373414</v>
      </c>
      <c r="E4" s="1">
        <f t="shared" si="1"/>
        <v>2.0140557254406954</v>
      </c>
      <c r="F4" s="8">
        <f t="shared" ref="F4:F11" si="2">100*B4/$B$2</f>
        <v>58.912386706948503</v>
      </c>
      <c r="G4" s="8">
        <f t="shared" ref="G4:G11" si="3">100*C4/$C$2</f>
        <v>39.0032931084708</v>
      </c>
    </row>
    <row r="5" spans="1:7" ht="15.6" x14ac:dyDescent="0.3">
      <c r="A5" s="2">
        <v>4</v>
      </c>
      <c r="B5" s="3">
        <v>0.15553640672124</v>
      </c>
      <c r="C5" s="4">
        <v>4.99330168243729E-2</v>
      </c>
      <c r="D5" s="1">
        <f t="shared" si="0"/>
        <v>2.7442947380465297</v>
      </c>
      <c r="E5" s="1">
        <f t="shared" si="1"/>
        <v>1.6080973507701581</v>
      </c>
      <c r="F5" s="8">
        <f t="shared" si="2"/>
        <v>54.531722054380509</v>
      </c>
      <c r="G5" s="8">
        <f t="shared" si="3"/>
        <v>25.989372554907053</v>
      </c>
    </row>
    <row r="6" spans="1:7" ht="15.6" x14ac:dyDescent="0.3">
      <c r="A6" s="2">
        <v>5</v>
      </c>
      <c r="B6" s="3">
        <v>0.143903489875053</v>
      </c>
      <c r="C6" s="4">
        <v>4.8056726784729401E-2</v>
      </c>
      <c r="D6" s="1">
        <f t="shared" si="0"/>
        <v>2.6665577726903487</v>
      </c>
      <c r="E6" s="1">
        <f t="shared" si="1"/>
        <v>1.5697970281436602</v>
      </c>
      <c r="F6" s="8">
        <f t="shared" si="2"/>
        <v>50.453172205437895</v>
      </c>
      <c r="G6" s="8">
        <f t="shared" si="3"/>
        <v>25.012792248676611</v>
      </c>
    </row>
    <row r="7" spans="1:7" ht="15.6" x14ac:dyDescent="0.3">
      <c r="A7" s="2">
        <v>6</v>
      </c>
      <c r="B7" s="3">
        <v>0.137871607065919</v>
      </c>
      <c r="C7" s="4">
        <v>4.6387101892192702E-2</v>
      </c>
      <c r="D7" s="1">
        <f t="shared" si="0"/>
        <v>2.6237377755074203</v>
      </c>
      <c r="E7" s="1">
        <f t="shared" si="1"/>
        <v>1.5344363511341819</v>
      </c>
      <c r="F7" s="8">
        <f t="shared" si="2"/>
        <v>48.338368580060248</v>
      </c>
      <c r="G7" s="8">
        <f t="shared" si="3"/>
        <v>24.143777994807163</v>
      </c>
    </row>
    <row r="8" spans="1:7" ht="15.6" x14ac:dyDescent="0.3">
      <c r="A8" s="2">
        <v>7</v>
      </c>
      <c r="B8" s="3">
        <v>0.13657906074967599</v>
      </c>
      <c r="C8" s="4">
        <v>4.5134431429602703E-2</v>
      </c>
      <c r="D8" s="1">
        <f t="shared" si="0"/>
        <v>2.6143185535909286</v>
      </c>
      <c r="E8" s="1">
        <f t="shared" si="1"/>
        <v>1.5070603085703298</v>
      </c>
      <c r="F8" s="8">
        <f t="shared" si="2"/>
        <v>47.885196374622176</v>
      </c>
      <c r="G8" s="8">
        <f t="shared" si="3"/>
        <v>23.491782152951913</v>
      </c>
    </row>
    <row r="9" spans="1:7" ht="15.6" x14ac:dyDescent="0.3">
      <c r="A9" s="2">
        <v>8</v>
      </c>
      <c r="B9" s="3">
        <v>0.12968548039638</v>
      </c>
      <c r="C9" s="4">
        <v>4.3307237126307997E-2</v>
      </c>
      <c r="D9" s="1">
        <f t="shared" si="0"/>
        <v>2.5625270444625232</v>
      </c>
      <c r="E9" s="1">
        <f t="shared" si="1"/>
        <v>1.4657346672239069</v>
      </c>
      <c r="F9" s="8">
        <f t="shared" si="2"/>
        <v>45.46827794561915</v>
      </c>
      <c r="G9" s="8">
        <f t="shared" si="3"/>
        <v>22.540755427577878</v>
      </c>
    </row>
    <row r="10" spans="1:7" ht="15.6" x14ac:dyDescent="0.3">
      <c r="A10" s="2">
        <v>9</v>
      </c>
      <c r="B10" s="3">
        <v>0.12925463162429901</v>
      </c>
      <c r="C10" s="4">
        <v>4.0896990420682601E-2</v>
      </c>
      <c r="D10" s="1">
        <f t="shared" si="0"/>
        <v>2.5591992543698487</v>
      </c>
      <c r="E10" s="1">
        <f t="shared" si="1"/>
        <v>1.4084713835008953</v>
      </c>
      <c r="F10" s="8">
        <f t="shared" si="2"/>
        <v>45.317220543806464</v>
      </c>
      <c r="G10" s="8">
        <f t="shared" si="3"/>
        <v>21.286258832628302</v>
      </c>
    </row>
    <row r="11" spans="1:7" ht="15.6" x14ac:dyDescent="0.3">
      <c r="A11" s="2">
        <v>10</v>
      </c>
      <c r="B11" s="3">
        <v>0.127962085308056</v>
      </c>
      <c r="C11" s="4">
        <v>3.7861220332940503E-2</v>
      </c>
      <c r="D11" s="1">
        <f t="shared" si="0"/>
        <v>2.5491489185163472</v>
      </c>
      <c r="E11" s="1">
        <f>LN(100*C11)</f>
        <v>1.3313422850447529</v>
      </c>
      <c r="F11" s="8">
        <f t="shared" si="2"/>
        <v>44.864048338368391</v>
      </c>
      <c r="G11" s="8">
        <f t="shared" si="3"/>
        <v>19.706186871847809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Пифия</dc:creator>
  <cp:lastModifiedBy>Пифия</cp:lastModifiedBy>
  <dcterms:created xsi:type="dcterms:W3CDTF">2018-12-19T14:12:15Z</dcterms:created>
  <dcterms:modified xsi:type="dcterms:W3CDTF">2019-08-20T09:34:12Z</dcterms:modified>
</cp:coreProperties>
</file>