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showSheetTabs="0" xWindow="0" yWindow="450" windowWidth="28740" windowHeight="13785"/>
  </bookViews>
  <sheets>
    <sheet name="Sheet1" sheetId="1" r:id="rId1"/>
    <sheet name="Sheet2" sheetId="2" r:id="rId2"/>
    <sheet name="Sheet3" sheetId="3" r:id="rId3"/>
    <sheet name="Sheet4" sheetId="4" r:id="rId4"/>
  </sheets>
  <definedNames>
    <definedName name="_xlnm.Print_Titles" localSheetId="0">Sheet1!$3:$5</definedName>
  </definedNames>
  <calcPr calcId="125725"/>
</workbook>
</file>

<file path=xl/calcChain.xml><?xml version="1.0" encoding="utf-8"?>
<calcChain xmlns="http://schemas.openxmlformats.org/spreadsheetml/2006/main">
  <c r="O7" i="1"/>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alcChain>
</file>

<file path=xl/sharedStrings.xml><?xml version="1.0" encoding="utf-8"?>
<sst xmlns="http://schemas.openxmlformats.org/spreadsheetml/2006/main" count="1835" uniqueCount="1442">
  <si>
    <t>Додаток № 3
до Закону України
«Про Державний бюджет України на 2017 рік»</t>
  </si>
  <si>
    <t>Розподіл видатків Державного бюджету України на  2017 рік</t>
  </si>
  <si>
    <t>тис.грн.</t>
  </si>
  <si>
    <t>Код програмної класифікації видатків та кредитування державного бюджету</t>
  </si>
  <si>
    <t>Код функціональної класифікації видатків та кредитування бюджету</t>
  </si>
  <si>
    <t>Найменування
згідно з відомчою і програмною класифікаціями видатків та кредитування державного бюджету</t>
  </si>
  <si>
    <t>Загальний фонд</t>
  </si>
  <si>
    <t>Спеціальний фонд</t>
  </si>
  <si>
    <t>Разом</t>
  </si>
  <si>
    <t>Всього</t>
  </si>
  <si>
    <t>видатки споживання</t>
  </si>
  <si>
    <t>з них</t>
  </si>
  <si>
    <t>видатки розвитку</t>
  </si>
  <si>
    <t>оплата праці</t>
  </si>
  <si>
    <t>комунальні послуги та енергоносії</t>
  </si>
  <si>
    <t>ВСЬОГО:</t>
  </si>
  <si>
    <t>0110000</t>
  </si>
  <si>
    <t>Апарат Верховної Ради України</t>
  </si>
  <si>
    <t>0111000</t>
  </si>
  <si>
    <t>0111010</t>
  </si>
  <si>
    <t>0111</t>
  </si>
  <si>
    <t>Здійснення законотворчої діяльності Верховної Ради України</t>
  </si>
  <si>
    <t>0111020</t>
  </si>
  <si>
    <t>Обслуговування та організаційне, інформаційно-аналітичне, матеріально-технічне забезпечення діяльності Верховної Ради України</t>
  </si>
  <si>
    <t>0111090</t>
  </si>
  <si>
    <t>0830</t>
  </si>
  <si>
    <t>Висвітлення діяльності  Верховної  Ради  України через  засоби  телебачення  і радіомовлення та фінансова підтримка видання газети "Голос України" і журналу "Віче"</t>
  </si>
  <si>
    <t>0300000</t>
  </si>
  <si>
    <t>Державне управління справами</t>
  </si>
  <si>
    <t>0301000</t>
  </si>
  <si>
    <t>Апарат Державного управління справами</t>
  </si>
  <si>
    <t>0301010</t>
  </si>
  <si>
    <t>Обслуговування та організаційне, інформаційно-аналітичне, матеріально-технічне забезпечення діяльності Президента України та Адміністрації Президента України</t>
  </si>
  <si>
    <t>0301050</t>
  </si>
  <si>
    <t>0133</t>
  </si>
  <si>
    <t>Виготовлення державних нагород та пам'ятних знаків</t>
  </si>
  <si>
    <t>0301060</t>
  </si>
  <si>
    <t>0734</t>
  </si>
  <si>
    <t>Фінансова підтримка санаторно-курортних закладів та закладів оздоровлення</t>
  </si>
  <si>
    <t>0301080</t>
  </si>
  <si>
    <t>0150</t>
  </si>
  <si>
    <t>Фундаментальні та прикладні наукові дослідження у сфері державного управління, стратегічних проблем внутрішньої та зовнішньої політики і з питань посередництва та примирення при вирішенні колективних трудових спорів (конфліктів)</t>
  </si>
  <si>
    <t>0301130</t>
  </si>
  <si>
    <t>0950</t>
  </si>
  <si>
    <t>Підготовка кадрів, підвищення кваліфікації керівних працівників, спеціалістів державного управління, підготовка науково-педагогічних і наукових кадрів з питань стратегічних проблем внутрішньої і зовнішньої політики</t>
  </si>
  <si>
    <t>0301140</t>
  </si>
  <si>
    <t>0520</t>
  </si>
  <si>
    <t xml:space="preserve">Збереження природно-заповідного фонду в національних природних парках та заповідниках </t>
  </si>
  <si>
    <t>0301170</t>
  </si>
  <si>
    <t>0731</t>
  </si>
  <si>
    <t xml:space="preserve">Надання  медичних  послуг  медичними  закладами </t>
  </si>
  <si>
    <t>0301360</t>
  </si>
  <si>
    <t>0850</t>
  </si>
  <si>
    <t xml:space="preserve">Фінансова підтримка Національного камерного ансамблю "Київські солісти", Національного культурно-мистецького та музейного комплексу "Мистецький арсенал", інформаційного бюлетеня "Офіційний вісник Президента України" </t>
  </si>
  <si>
    <t>0301460</t>
  </si>
  <si>
    <t>0829</t>
  </si>
  <si>
    <t>Виплата Державних премій України</t>
  </si>
  <si>
    <t>0301860</t>
  </si>
  <si>
    <t xml:space="preserve">Реставрація та пристосування Маріїнського палацу в м. Києві </t>
  </si>
  <si>
    <t>0304000</t>
  </si>
  <si>
    <t>Національна служба посередництва і примирення України</t>
  </si>
  <si>
    <t>0304010</t>
  </si>
  <si>
    <t>0412</t>
  </si>
  <si>
    <t>Сприяння врегулюванню колективних трудових спорів (конфліктів)</t>
  </si>
  <si>
    <t>0410000</t>
  </si>
  <si>
    <t>Господарсько-фінансовий департамент Секретаріату Кабінету Міністрів України</t>
  </si>
  <si>
    <t>0411000</t>
  </si>
  <si>
    <t>Секретаріат Кабінету Міністрів України</t>
  </si>
  <si>
    <t>0411010</t>
  </si>
  <si>
    <t xml:space="preserve">Обслуговування та організаційне, інформаційно-аналітичне та матеріально-технічне забезпечення діяльності Кабінету Міністрів України </t>
  </si>
  <si>
    <t>0411070</t>
  </si>
  <si>
    <t>Фінансова підтримка газети "Урядовий кур'єр"</t>
  </si>
  <si>
    <t>0411130</t>
  </si>
  <si>
    <t>Інформаційно-аналітичне та організаційне забезпечення оперативного реагування органів виконавчої влади</t>
  </si>
  <si>
    <t>0411150</t>
  </si>
  <si>
    <t>0454</t>
  </si>
  <si>
    <t xml:space="preserve">Забезпечення розслідування авіаційних подій та інцидентів з цивільними повітряними суднами Національним бюро </t>
  </si>
  <si>
    <t>0500000</t>
  </si>
  <si>
    <t>Державна судова адміністрація України</t>
  </si>
  <si>
    <t>0501000</t>
  </si>
  <si>
    <t>Апарат Державної судової адміністрації України</t>
  </si>
  <si>
    <t>0501020</t>
  </si>
  <si>
    <t>0330</t>
  </si>
  <si>
    <t>Забезпечення здійснення правосуддя місцевими, апеляційними та вищими спеціалізованими судами</t>
  </si>
  <si>
    <t>0501150</t>
  </si>
  <si>
    <t>Виконання рішень судів на користь суддів  та працівників апаратів судів</t>
  </si>
  <si>
    <t>0600000</t>
  </si>
  <si>
    <t xml:space="preserve">Верховний Суд </t>
  </si>
  <si>
    <t>0601000</t>
  </si>
  <si>
    <t xml:space="preserve"> Апарат Верховного Суду </t>
  </si>
  <si>
    <t>0601010</t>
  </si>
  <si>
    <t xml:space="preserve">Здійснення правосуддя Верховним Судом </t>
  </si>
  <si>
    <t>0650000</t>
  </si>
  <si>
    <t>Вищий спеціалізований суд України з розгляду цивільних і кримінальних справ</t>
  </si>
  <si>
    <t>0651000</t>
  </si>
  <si>
    <t>Апарат Вищого спеціалізованого суду України з розгляду цивільних і кримінальних справ</t>
  </si>
  <si>
    <t>0651010</t>
  </si>
  <si>
    <t>Здійснення правосуддя Вищим спеціалізованим судом України з розгляду цивільних і кримінальних справ</t>
  </si>
  <si>
    <t>0700000</t>
  </si>
  <si>
    <t>Вищий господарський суд України</t>
  </si>
  <si>
    <t>0701000</t>
  </si>
  <si>
    <t>0701010</t>
  </si>
  <si>
    <t>Здійснення правосуддя Вищим господарським судом України</t>
  </si>
  <si>
    <t>0750000</t>
  </si>
  <si>
    <t>Вищий адміністративний суд України</t>
  </si>
  <si>
    <t>0751000</t>
  </si>
  <si>
    <t>Апарат Вищого адміністративного суду України</t>
  </si>
  <si>
    <t>0751010</t>
  </si>
  <si>
    <t>Здійснення правосуддя Вищим адміністративним судом України</t>
  </si>
  <si>
    <t>0800000</t>
  </si>
  <si>
    <t>Конституційний Суд України</t>
  </si>
  <si>
    <t>0801000</t>
  </si>
  <si>
    <t xml:space="preserve"> Конституційний Суд України</t>
  </si>
  <si>
    <t>0801010</t>
  </si>
  <si>
    <t>Забезпечення конституційної юрисдикції в Україні</t>
  </si>
  <si>
    <t>0900000</t>
  </si>
  <si>
    <t>Генеральна прокуратура України</t>
  </si>
  <si>
    <t>0901000</t>
  </si>
  <si>
    <t>0901010</t>
  </si>
  <si>
    <t>0360</t>
  </si>
  <si>
    <t>Здійснення прокурорсько-слідчої діяльності, підготовка та підвищення кваліфікації кадрів прокуратури</t>
  </si>
  <si>
    <t>0901030</t>
  </si>
  <si>
    <t>Забезпечення функцій Спеціалізованою антикорупційною прокуратурою</t>
  </si>
  <si>
    <t>1000000</t>
  </si>
  <si>
    <t>Міністерство внутрішніх справ України</t>
  </si>
  <si>
    <t>1001000</t>
  </si>
  <si>
    <t>Апарат Міністерства внутрішніх справ України</t>
  </si>
  <si>
    <t>1001010</t>
  </si>
  <si>
    <t>0310</t>
  </si>
  <si>
    <t>Керівництво та управління діяльністю Міністерства внутрішніх справ України</t>
  </si>
  <si>
    <t>1001050</t>
  </si>
  <si>
    <t>Реалізація державної політики у сфері внутрішніх справ, забезпечення виконання завдань і функцій органів, установ та закладів Міністерства внутрішніх справ України</t>
  </si>
  <si>
    <t>1001080</t>
  </si>
  <si>
    <t>0942</t>
  </si>
  <si>
    <t>Підготовка кадрів вищими навчальними закладами із специфічними умовами навчання</t>
  </si>
  <si>
    <t>1001100</t>
  </si>
  <si>
    <t>0721</t>
  </si>
  <si>
    <t>Медичне забезпечення працівників Міністерства внутрішніх справ України, поліцейських та працівників Національної поліції України</t>
  </si>
  <si>
    <t>1001170</t>
  </si>
  <si>
    <t>0370</t>
  </si>
  <si>
    <t>Наукове та інформаційно-аналітичне забезпечення заходів по боротьбі з організованою злочинністю і корупцією</t>
  </si>
  <si>
    <t>1001200</t>
  </si>
  <si>
    <t>0810</t>
  </si>
  <si>
    <t>Державна підтримка фізкультурно-спортивного товариства "Динамо" України на організацію та проведення роботи з розвитку фізичної культури і спорту серед працівників і військовослужбовців правоохоронних органів</t>
  </si>
  <si>
    <t>1001210</t>
  </si>
  <si>
    <t>Видатки для Міністерства внутрішніх справ України на реалізацію заходів щодо підвищення обороноздатності і безпеки держави</t>
  </si>
  <si>
    <t>1002000</t>
  </si>
  <si>
    <t>Адміністрація Державної прикордонної служби України</t>
  </si>
  <si>
    <t>1002010</t>
  </si>
  <si>
    <t>Керівництво та управління у сфері охорони державного кордону України</t>
  </si>
  <si>
    <t>1002030</t>
  </si>
  <si>
    <t>Матеріально-технічне забезпечення Державної прикордонної служби України та утримання її особового складу</t>
  </si>
  <si>
    <t>1002060</t>
  </si>
  <si>
    <t>Підготовка кадрів та підвищення кваліфікації Національною академією Державної прикордонної служби України</t>
  </si>
  <si>
    <t>1002070</t>
  </si>
  <si>
    <t>1060</t>
  </si>
  <si>
    <t>Будівництво (придбання) житла для військовослужбовців Державної прикордонної служби України</t>
  </si>
  <si>
    <t>1002110</t>
  </si>
  <si>
    <t>Розвідувальна діяльність у сфері захисту державного кордону</t>
  </si>
  <si>
    <t>1002120</t>
  </si>
  <si>
    <t>Заходи з інженерно-технічного облаштування кордону</t>
  </si>
  <si>
    <t>1002600</t>
  </si>
  <si>
    <t>Реалізація проекту з модернізації автоматизованих систем прикордонного контролю</t>
  </si>
  <si>
    <t>1003000</t>
  </si>
  <si>
    <t>Національна гвардія України</t>
  </si>
  <si>
    <t>1003010</t>
  </si>
  <si>
    <t>Керівництво та управління Національною гвардією України</t>
  </si>
  <si>
    <t>1003020</t>
  </si>
  <si>
    <t>Забезпечення виконання завдань та функцій Національної гвардії України</t>
  </si>
  <si>
    <t>1003070</t>
  </si>
  <si>
    <t>Підготовка кадрів для Національної гвардії України вищими навчальними закладами</t>
  </si>
  <si>
    <t>1003080</t>
  </si>
  <si>
    <t>Стаціонарне лікування військовослужбовців Національної гвардії України у власних медичних закладах</t>
  </si>
  <si>
    <t>1003090</t>
  </si>
  <si>
    <t>Будівництво (придбання) житла для військовослужбовців Національної гвардії України</t>
  </si>
  <si>
    <t>1003100</t>
  </si>
  <si>
    <t>0210</t>
  </si>
  <si>
    <t>Видатки для Національної гвардії України на реалізацію заходів щодо підвищення обороноздатності і безпеки держави</t>
  </si>
  <si>
    <t>1004000</t>
  </si>
  <si>
    <t>Державна міграційна служба України</t>
  </si>
  <si>
    <t>1004010</t>
  </si>
  <si>
    <t>0380</t>
  </si>
  <si>
    <t>Керівництво та управління у сфері міграції, громадянства, імміграції та реєстрації фізичних осіб</t>
  </si>
  <si>
    <t>1004020</t>
  </si>
  <si>
    <t>Забезпечення виконання завдань та функцій у сфері громадянства, імміграції та реєстрації фізичних осіб</t>
  </si>
  <si>
    <t>1004070</t>
  </si>
  <si>
    <t>0113</t>
  </si>
  <si>
    <t>Внески до Міжнародної організації з міграції</t>
  </si>
  <si>
    <t>1006000</t>
  </si>
  <si>
    <t>Державна служба України з надзвичайних ситуацій</t>
  </si>
  <si>
    <t>1006010</t>
  </si>
  <si>
    <t>0320</t>
  </si>
  <si>
    <t>Керівництво та управління у сфері надзвичайних ситуацій</t>
  </si>
  <si>
    <t>1006050</t>
  </si>
  <si>
    <t>Авіаційні роботи з пошуку і рятування</t>
  </si>
  <si>
    <t>1006060</t>
  </si>
  <si>
    <t>0511</t>
  </si>
  <si>
    <t>Гідрометеорологічна діяльність</t>
  </si>
  <si>
    <t>1006070</t>
  </si>
  <si>
    <t>0530</t>
  </si>
  <si>
    <t>Прикладні наукові та науково-технічні розробки, виконання робіт за державними цільовими програмами і державним замовленням у сфері гідрометеорології, підготовка наукових кадрів</t>
  </si>
  <si>
    <t>1006080</t>
  </si>
  <si>
    <t>Прикладні наукові та науково-технічні розробки, виконання робіт за державними цільовими програмами і державним замовленням у сфері цивільного захисту та пожежної безпеки, підготовка наукових кадрів</t>
  </si>
  <si>
    <t>1006090</t>
  </si>
  <si>
    <t>Придбання пожежної та іншої спеціальної техніки вітчизняного виробництва</t>
  </si>
  <si>
    <t>1006100</t>
  </si>
  <si>
    <t>Видатки для Державної служби України з надзвичайних ситуацій на реалізацію заходів щодо підвищення обороноздатності і безпеки держави</t>
  </si>
  <si>
    <t>1006280</t>
  </si>
  <si>
    <t>Забезпечення діяльності сил цивільного захисту</t>
  </si>
  <si>
    <t>1006360</t>
  </si>
  <si>
    <t>Підготовка кадрів у сфері цивільного захисту</t>
  </si>
  <si>
    <t>1007000</t>
  </si>
  <si>
    <t>Національна поліція України</t>
  </si>
  <si>
    <t>1007010</t>
  </si>
  <si>
    <t>Керівництво та управління діяльністю Національної поліції України</t>
  </si>
  <si>
    <t>1007020</t>
  </si>
  <si>
    <t>Забезпечення діяльності підрозділів, установ та закладів Національної поліції України</t>
  </si>
  <si>
    <t>1100000</t>
  </si>
  <si>
    <t>Міністерство енергетики та вугільної промисловості України</t>
  </si>
  <si>
    <t>1101000</t>
  </si>
  <si>
    <t>Апарат Міністерства енергетики та вугільної промисловості України</t>
  </si>
  <si>
    <t>1101010</t>
  </si>
  <si>
    <t>0434</t>
  </si>
  <si>
    <t>Загальне керівництво та управління у сфері паливно-енергетичного комплексу та вугільної промисловості</t>
  </si>
  <si>
    <t>1101030</t>
  </si>
  <si>
    <t>0483</t>
  </si>
  <si>
    <t>1101070</t>
  </si>
  <si>
    <t>0431</t>
  </si>
  <si>
    <t xml:space="preserve">Реструктуризація вугільної та торфодобувної промисловості </t>
  </si>
  <si>
    <t>1101100</t>
  </si>
  <si>
    <t>Гірничорятувальні заходи на вугледобувних підприємствах</t>
  </si>
  <si>
    <t>1101110</t>
  </si>
  <si>
    <t xml:space="preserve">Державна підтримка вугледобувних підприємств на часткове покриття витрат із собівартості готової товарної вугільної продукції </t>
  </si>
  <si>
    <t>1101140</t>
  </si>
  <si>
    <t>Фізичний захист ядерних установок та ядерних матеріалів</t>
  </si>
  <si>
    <t>1101440</t>
  </si>
  <si>
    <t>0433</t>
  </si>
  <si>
    <t xml:space="preserve">Внесок України до Енергетичного Співтовариства_x000D_
</t>
  </si>
  <si>
    <t>1101470</t>
  </si>
  <si>
    <t>0490</t>
  </si>
  <si>
    <t>Виконання боргових зобов'язань за кредитами, залученими під державні гарантії, з метою реалізації проектів соціально-економічного розвитку</t>
  </si>
  <si>
    <t>1101480</t>
  </si>
  <si>
    <t xml:space="preserve">Приведення в безпечний стан уранових об’єктів </t>
  </si>
  <si>
    <t>1101530</t>
  </si>
  <si>
    <t>Державна підтримка будівництва шахти №10 "Нововолинська"</t>
  </si>
  <si>
    <t>1101540</t>
  </si>
  <si>
    <t xml:space="preserve">Підтримка впровадження Енергетичної стратегії України </t>
  </si>
  <si>
    <t>1101630</t>
  </si>
  <si>
    <t xml:space="preserve">Впровадження Програми реформування та розвитку енергетичного сектора </t>
  </si>
  <si>
    <t>1200000</t>
  </si>
  <si>
    <t>Міністерство економічного розвитку і торгівлі України</t>
  </si>
  <si>
    <t>1201000</t>
  </si>
  <si>
    <t>Апарат Міністерства економічного розвитку і торгівлі України</t>
  </si>
  <si>
    <t>1201010</t>
  </si>
  <si>
    <t>0132</t>
  </si>
  <si>
    <t>Керівництво та управління у сфері економічного розвитку і торгівлі</t>
  </si>
  <si>
    <t>1201020</t>
  </si>
  <si>
    <t>0411</t>
  </si>
  <si>
    <t>Внески України до бюджету СОТ, за участь України в програмі ЄС "Конкурентоспроможність підприємств малого та середнього бізнесу (COSME)", до Єдиного бюджету органів СНД</t>
  </si>
  <si>
    <t>1201030</t>
  </si>
  <si>
    <t>Забезпечення двостороннього співробітництва України з іноземними державами та міжнародними організаціями, інформаційне та організаційне забезпечення участі України у міжнародних форумах, конференціях, виставках</t>
  </si>
  <si>
    <t>1201120</t>
  </si>
  <si>
    <t>Фінансова підтримка видань з економічних питань</t>
  </si>
  <si>
    <t>1201220</t>
  </si>
  <si>
    <t>1201440</t>
  </si>
  <si>
    <t>Виконання програми "Сприяння взаємній торгівлі шляхом усунення технічних бар'єрів у торгівлі між Україною та Європейським Союзом"</t>
  </si>
  <si>
    <t>1201480</t>
  </si>
  <si>
    <t>0441</t>
  </si>
  <si>
    <t>Забезпечення життєдіяльності Криворізького гірничо-збагачувального комбінату окислених руд</t>
  </si>
  <si>
    <t>1201510</t>
  </si>
  <si>
    <t>Функціонування торгових представництв за кордоном</t>
  </si>
  <si>
    <t>1201520</t>
  </si>
  <si>
    <t>0442</t>
  </si>
  <si>
    <t>Виконання державних цільових програм реформування та розвитку оборонно-промислового комплексу, розроблення, освоєння і впровадження нових технологій, нарощування наявних виробничих потужностей для виготовлення продукції оборонного призначення</t>
  </si>
  <si>
    <t>1203000</t>
  </si>
  <si>
    <t>Державне агентство резерву України</t>
  </si>
  <si>
    <t>1203010</t>
  </si>
  <si>
    <t>0220</t>
  </si>
  <si>
    <t>Керівництво та управління у сфері державного резерву</t>
  </si>
  <si>
    <t>1203020</t>
  </si>
  <si>
    <t>Обслуговування державного матеріального резерву</t>
  </si>
  <si>
    <t>1203040</t>
  </si>
  <si>
    <t>Накопичення (приріст) матеріальних цінностей державного матеріального резерву</t>
  </si>
  <si>
    <t>1205000</t>
  </si>
  <si>
    <t>Державна служба інтелектуальної власності України</t>
  </si>
  <si>
    <t>1205010</t>
  </si>
  <si>
    <t>Керівництво у сфері інтелектуальної власності</t>
  </si>
  <si>
    <t>1207000</t>
  </si>
  <si>
    <t>Державна служба статистики України</t>
  </si>
  <si>
    <t>1207010</t>
  </si>
  <si>
    <t>Керівництво та управління у сфері статистики</t>
  </si>
  <si>
    <t>1207020</t>
  </si>
  <si>
    <t>Статистичні спостереження та переписи</t>
  </si>
  <si>
    <t>1207030</t>
  </si>
  <si>
    <t>1090</t>
  </si>
  <si>
    <t>Щоквартальна плата домогосподарствам за ведення записів доходів, витрат та інших відомостей під час проведення обстеження умов їх життя</t>
  </si>
  <si>
    <t>1207040</t>
  </si>
  <si>
    <t>Прикладні розробки, підготовка наукових кадрів у сфері державної статистики</t>
  </si>
  <si>
    <t>1208000</t>
  </si>
  <si>
    <t>Державна служба експортного контролю України</t>
  </si>
  <si>
    <t>1208010</t>
  </si>
  <si>
    <t>Керівництво та управління у сфері експортного контролю</t>
  </si>
  <si>
    <t>1210000</t>
  </si>
  <si>
    <t>Міністерство економічного розвитку і торгівлі України (загальнодержавні витрати)</t>
  </si>
  <si>
    <t>1211000</t>
  </si>
  <si>
    <t>1211050</t>
  </si>
  <si>
    <t>Мобілізаційна підготовка галузей національної економіки України</t>
  </si>
  <si>
    <t>1400000</t>
  </si>
  <si>
    <t>Міністерство закордонних справ України</t>
  </si>
  <si>
    <t>1401000</t>
  </si>
  <si>
    <t>Апарат Міністерства закордонних справ України</t>
  </si>
  <si>
    <t>1401010</t>
  </si>
  <si>
    <t>Керівництво та управління у сфері державної політики щодо зовнішніх відносин</t>
  </si>
  <si>
    <t>1401020</t>
  </si>
  <si>
    <t>Внески України до бюджетів ООН, органів і спеціалізованих установ системи ООН, інших міжнародних організацій та конвенційних органів</t>
  </si>
  <si>
    <t>1401030</t>
  </si>
  <si>
    <t>Функціонування закордонних дипломатичних установ України та розширення мережі власності України для потреб цих установ</t>
  </si>
  <si>
    <t>1401050</t>
  </si>
  <si>
    <t>Реалізація Міністерством закордонних справ України повноважень з проведення зовнішньої політики України, організація і контроль за діяльністю закордонних дипломатичних установ України</t>
  </si>
  <si>
    <t>1401060</t>
  </si>
  <si>
    <t>Забезпечення головування України у міжнародних інституціях</t>
  </si>
  <si>
    <t>1401100</t>
  </si>
  <si>
    <t>Професійне навчання працівників органів державної влади у сфері зовнішніх зносин, проведення прикладних досліджень у галузі міжнародних відносин</t>
  </si>
  <si>
    <t>1401110</t>
  </si>
  <si>
    <t>Фінансова підтримка забезпечення міжнародного позитивного іміджу України, заходи щодо підтримки зв'язків з українцями, які проживають за межами України</t>
  </si>
  <si>
    <t>1401130</t>
  </si>
  <si>
    <t>Документування громадян та створення і забезпечення функціонування інформаційно-телекомунікаційних систем консульської служби</t>
  </si>
  <si>
    <t>1600000</t>
  </si>
  <si>
    <t>Міністерство з питань тимчасово окупованих територій та внутрішньо переміщених осіб України</t>
  </si>
  <si>
    <t>1601000</t>
  </si>
  <si>
    <t>Апарат Міністерства з питань тимчасово окупованих територій та внутрішньо переміщених осіб України</t>
  </si>
  <si>
    <t>1601010</t>
  </si>
  <si>
    <t>Керівництво та управління з питань тимчасово окупованих територій та внутрішньо переміщених осіб</t>
  </si>
  <si>
    <t>1700000</t>
  </si>
  <si>
    <t>Державний комітет телебачення і радіомовлення України</t>
  </si>
  <si>
    <t>1701000</t>
  </si>
  <si>
    <t>Апарат Державного комітету телебачення і радіомовлення України</t>
  </si>
  <si>
    <t>1701010</t>
  </si>
  <si>
    <t>Керівництво та управління у сфері телебачення і радіомовлення</t>
  </si>
  <si>
    <t>1701020</t>
  </si>
  <si>
    <t>0840</t>
  </si>
  <si>
    <t>Прикладні розробки у сфері засобів масової інформації, книговидавничої справи та інформаційно-бібліографічної діяльності, фінансова підтримка розвитку наукової інфраструктури</t>
  </si>
  <si>
    <t>1701040</t>
  </si>
  <si>
    <t>Підвищення кваліфікації працівників засобів масової інформації в Укртелерадіопресінституті</t>
  </si>
  <si>
    <t>1701050</t>
  </si>
  <si>
    <t>Фінансова підтримка творчих спілок у сфері засобів масової інформації, преси</t>
  </si>
  <si>
    <t>1701080</t>
  </si>
  <si>
    <t>Фінансова підтримка Національної суспільної телерадіокомпанії України</t>
  </si>
  <si>
    <t>1701130</t>
  </si>
  <si>
    <t>Державні стипендії видатним діячам інформаційної галузі, дітям журналістів, які загинули або стали інвалідами у зв'язку з виконанням службових обов'язків  та премії в інформаційній галузі</t>
  </si>
  <si>
    <t>1701370</t>
  </si>
  <si>
    <t>Забезпечення підготовки та проведення  пісенного конкурсу "Євробачення - 2017"</t>
  </si>
  <si>
    <t>1800000</t>
  </si>
  <si>
    <t>Міністерство культури України</t>
  </si>
  <si>
    <t>1801000</t>
  </si>
  <si>
    <t>Апарат Міністерства культури України</t>
  </si>
  <si>
    <t>1801010</t>
  </si>
  <si>
    <t>Загальне керівництво та управління у сфері культури</t>
  </si>
  <si>
    <t>1801020</t>
  </si>
  <si>
    <t>Прикладні розробки у сфері розвитку культури</t>
  </si>
  <si>
    <t>1801030</t>
  </si>
  <si>
    <t>0921</t>
  </si>
  <si>
    <t>Надання загальної та спеціальної освіти мистецькими (художніми, музичними, хореографічними) загальноосвітніми школами (школами-інтернатами) та позашкільними навчальними закладами, методичне забезпечення діяльності навчальних закладів</t>
  </si>
  <si>
    <t>1801050</t>
  </si>
  <si>
    <t>0941</t>
  </si>
  <si>
    <t>Підготовка кадрів для сфери культури і мистецтва вищими навчальними закладами І і ІІ рівнів акредитації</t>
  </si>
  <si>
    <t>1801060</t>
  </si>
  <si>
    <t>Підготовка кадрів для сфери культури і мистецтва вищими навчальними закладами ІІІ і ІV рівнів акредитації</t>
  </si>
  <si>
    <t>1801070</t>
  </si>
  <si>
    <t>Підвищення кваліфікації, перепідготовка кадрів та підготовка науково-педагогічних кадрів у сфері культури і мистецтва, підготовка кадрів акторської майстерності для національних мистецьких та творчих колективів</t>
  </si>
  <si>
    <t>1801100</t>
  </si>
  <si>
    <t>Фінансова підтримка національних творчих спілок у сфері культури і мистецтва та заходи Всеукраїнського товариства "Просвіта"</t>
  </si>
  <si>
    <t>1801110</t>
  </si>
  <si>
    <t>0821</t>
  </si>
  <si>
    <t>Фінансова підтримка національних театрів</t>
  </si>
  <si>
    <t>1801120</t>
  </si>
  <si>
    <t>0822</t>
  </si>
  <si>
    <t>Фінансова підтримка національних художніх колективів, концертних організацій та їх дирекції, національних і державних циркових організацій</t>
  </si>
  <si>
    <t>1801130</t>
  </si>
  <si>
    <t>Гранти Президента України молодим діячам мистецтва для створення і реалізації творчих проектів, премії і стипендії за видатні досягнення у галузі культури, літератури, мистецтва</t>
  </si>
  <si>
    <t>1801170</t>
  </si>
  <si>
    <t>1801190</t>
  </si>
  <si>
    <t>0824</t>
  </si>
  <si>
    <t>Забезпечення діяльності національних музеїв, національних і державних бібліотек</t>
  </si>
  <si>
    <t>1801260</t>
  </si>
  <si>
    <t>1801280</t>
  </si>
  <si>
    <t>Будівництво другої черги Національного музею "Меморіал жертв голодомору"</t>
  </si>
  <si>
    <t>1801300</t>
  </si>
  <si>
    <t>Фінансова підтримка друкованих періодичних видань культурологічного напрямку, газет мовами національних меншин, фінансова підтримка гастрольної діяльності вітчизняних виконавців</t>
  </si>
  <si>
    <t>1801480</t>
  </si>
  <si>
    <t>Надання фінансової підтримки державному підприємству "Кримський дім"</t>
  </si>
  <si>
    <t>1801490</t>
  </si>
  <si>
    <t>0827</t>
  </si>
  <si>
    <t>Збереження історико-культурної та архітектурної спадщини в національних і державних заповідниках, здійснення заходів з охорони культурної спадщини, паспортизація, інвентаризація та реставрація пам'яток архітектури, культури та світової спадщини ЮНЕСКО</t>
  </si>
  <si>
    <t>1801560</t>
  </si>
  <si>
    <t>Забезпечення діяльності Українського інституту книги, випуск книжкової продукції за програмою "Українська книга"</t>
  </si>
  <si>
    <t>1806000</t>
  </si>
  <si>
    <t>Державне агентство України з питань кіно</t>
  </si>
  <si>
    <t>1806010</t>
  </si>
  <si>
    <t>0823</t>
  </si>
  <si>
    <t>Керівництво та управління у сфері кінематографії</t>
  </si>
  <si>
    <t>1806030</t>
  </si>
  <si>
    <t>Створення та розповсюдження національних фільмів, фінансова підтримка державного підприємства "Національний центр Олександра Довженка"</t>
  </si>
  <si>
    <t>1806050</t>
  </si>
  <si>
    <t>Здійснення концертно-мистецьких, культурологічних заходів у сфері кінематографії, фінансова підтримка Національної спілки кінематографістів України</t>
  </si>
  <si>
    <t>1806060</t>
  </si>
  <si>
    <t>Гранти Президента України молодим діячам мистецтва для створення і реалізації творчих проектів в сфері кінематографії та премії за видатні досягнення у галузі кінематографії</t>
  </si>
  <si>
    <t>1809000</t>
  </si>
  <si>
    <t>Український інститут національної пам'яті</t>
  </si>
  <si>
    <t>1809010</t>
  </si>
  <si>
    <t>Керівництво та управління у сфері відновлення та збереження національної пам’яті</t>
  </si>
  <si>
    <t>1809020</t>
  </si>
  <si>
    <t>2100000</t>
  </si>
  <si>
    <t>Міністерство оборони України</t>
  </si>
  <si>
    <t>2101000</t>
  </si>
  <si>
    <t>Апарат Міністерства оборони України</t>
  </si>
  <si>
    <t>2101010</t>
  </si>
  <si>
    <t>Керівництво та військове управління Збройними Силами України</t>
  </si>
  <si>
    <t>2101020</t>
  </si>
  <si>
    <t>Забезпечення діяльності Збройних Сил України та підготовка військ</t>
  </si>
  <si>
    <t>2101080</t>
  </si>
  <si>
    <t>0260</t>
  </si>
  <si>
    <t>Медичне лікування, реабілітація та санаторне забезпечення особового складу Збройних Сил України, ветеранів військової служби та членів їх сімей, ветеранів війни</t>
  </si>
  <si>
    <t>2101100</t>
  </si>
  <si>
    <t>0240</t>
  </si>
  <si>
    <t>Підготовка військових фахівців у вищих навчальних закладах, підвищення кваліфікації та перепідготовка військових фахівців і державних службовців, початкова військова підготовка та патріотичне виховання молоді</t>
  </si>
  <si>
    <t>2101150</t>
  </si>
  <si>
    <t>Розвиток озброєння та військової техніки Збройних Сил України</t>
  </si>
  <si>
    <t>2101190</t>
  </si>
  <si>
    <t>Будівництво (придбання) житла для військовослужбовців Збройних Сил України</t>
  </si>
  <si>
    <t>2101210</t>
  </si>
  <si>
    <t>0512</t>
  </si>
  <si>
    <t>Утилізація боєприпасів, рідинних компонентів ракетного палива, озброєння, військової техніки та іншого військового майна, забезпечення живучості та вибухопожежобезпеки арсеналів, баз і складів Збройних Сил України</t>
  </si>
  <si>
    <t>2101450</t>
  </si>
  <si>
    <t>Видатки для Міністерства оборони України на реалізацію заходів щодо підвищення обороноздатності і безпеки держави</t>
  </si>
  <si>
    <t>2200000</t>
  </si>
  <si>
    <t>Міністерство освіти і науки України</t>
  </si>
  <si>
    <t>2201000</t>
  </si>
  <si>
    <t>Апарат Міністерства освіти і науки України</t>
  </si>
  <si>
    <t>2201010</t>
  </si>
  <si>
    <t>0990</t>
  </si>
  <si>
    <t>Загальне керівництво та управління у сфері освіти і науки</t>
  </si>
  <si>
    <t>2201020</t>
  </si>
  <si>
    <t>Забезпечення організації роботи Національного агентства із забезпечення якості вищої освіти</t>
  </si>
  <si>
    <t>2201040</t>
  </si>
  <si>
    <t>0980</t>
  </si>
  <si>
    <t>2201080</t>
  </si>
  <si>
    <t>Державні премії, стипендії та гранти в галузі освіти, науки і техніки, стипендії переможцям міжнародних конкурсів</t>
  </si>
  <si>
    <t>2201100</t>
  </si>
  <si>
    <t>0922</t>
  </si>
  <si>
    <t xml:space="preserve">Надання освіти у загальноосвітніх школах соціальної реабілітації, загальноосвітніх ліцеях-інтернатах, гімназіях-інтернатах з посиленою військово-фізичною підготовкою та інших загальноосвітніх навчальних закладах державної форми власності </t>
  </si>
  <si>
    <t>2201120</t>
  </si>
  <si>
    <t>0960</t>
  </si>
  <si>
    <t>Забезпечення діяльності Національного центру «Мала академія наук України», надання позашкільної освіти державними позашкільними навчальними закладами, заходи з позашкільної роботи</t>
  </si>
  <si>
    <t>2201130</t>
  </si>
  <si>
    <t>0930</t>
  </si>
  <si>
    <t>Підготовка робітничих кадрів у професійно-технічних навчальних закладах соціальної реабілітації та адаптації, методичне забезпечення закладів професійно-технічної освіти</t>
  </si>
  <si>
    <t>2201150</t>
  </si>
  <si>
    <t>Підготовка кадрів вищими навчальними закладами І і ІІ рівнів акредитації та забезпечення діяльності їх баз практики</t>
  </si>
  <si>
    <t>2201160</t>
  </si>
  <si>
    <t>Підготовка кадрів вищими навчальними закладами ІІІ і ІV рівнів акредитації та забезпечення діяльності їх баз практики</t>
  </si>
  <si>
    <t>2201170</t>
  </si>
  <si>
    <t>0970</t>
  </si>
  <si>
    <t xml:space="preserve">Здійснення методичного та матеріально-технічного забезпечення діяльності навчальних закладів </t>
  </si>
  <si>
    <t>2201180</t>
  </si>
  <si>
    <t>Проведення всеукраїнських та міжнародних олімпіад у сфері освіти, всеукраїнського конкурсу "Учитель року"</t>
  </si>
  <si>
    <t>2201190</t>
  </si>
  <si>
    <t>Виплата академічних стипендій студентам (курсантам) вищих навчальних закладів</t>
  </si>
  <si>
    <t>2201200</t>
  </si>
  <si>
    <t>Пільговий проїзд студентів вищих навчальних закладів і учнів професійно-технічних училищ у залізничному, автомобільному та водному транспорті</t>
  </si>
  <si>
    <t>2201250</t>
  </si>
  <si>
    <t>Підвищення кваліфікації науково-педагогічних працівників, керівних працівників і спеціалістів харчової, переробної промисловості та агропромислового комплексу, медичних та фармацевтичних кадрів</t>
  </si>
  <si>
    <t>2201280</t>
  </si>
  <si>
    <t>Підготовка кадрів Київським національним університетом імені Тараса Шевченка</t>
  </si>
  <si>
    <t>2201290</t>
  </si>
  <si>
    <t>Дослідження, наукові та науково-технічні розробки, проведення наукових заходів Київським національним університетом імені Тараса Шевченка, фінансова підтримка наукових об’єктів, що становлять національне надбання</t>
  </si>
  <si>
    <t>2201300</t>
  </si>
  <si>
    <t>1070</t>
  </si>
  <si>
    <t>Виплата соціальних стипендій студентам (курсантам) вищих навчальних закладів</t>
  </si>
  <si>
    <t>2201310</t>
  </si>
  <si>
    <t>Фізична і спортивна підготовка учнівської та студентської молоді</t>
  </si>
  <si>
    <t>2201380</t>
  </si>
  <si>
    <t>Виконання зобов'язань України у сфері міжнародного науково-технічного співробітництва</t>
  </si>
  <si>
    <t>2201410</t>
  </si>
  <si>
    <t>0470</t>
  </si>
  <si>
    <t>Дослідження на антарктичній станції "Академік Вернадський"</t>
  </si>
  <si>
    <t>2201470</t>
  </si>
  <si>
    <t>Здійснення зовнішнього оцінювання та моніторинг якості освіти Українським центром оцінювання якості освіти та його регіональними підрозділами</t>
  </si>
  <si>
    <t>2201510</t>
  </si>
  <si>
    <t>Державна атестація наукових і науково-педагогічних кадрів вищої кваліфікації, ліцензування, атестація та акредитація навчальних закладів</t>
  </si>
  <si>
    <t>2201570</t>
  </si>
  <si>
    <t>Виконання зобов’язань України у Рамковій програмі Європейського Союзу з наукових досліджень та інновацій "Горизонт 2020"</t>
  </si>
  <si>
    <t>2203000</t>
  </si>
  <si>
    <t>Державна інспекція навчальних закладів України</t>
  </si>
  <si>
    <t>2203010</t>
  </si>
  <si>
    <t>Здійснення державного нагляду за діяльністю навчальних закладів</t>
  </si>
  <si>
    <t>2210000</t>
  </si>
  <si>
    <t>Міністерство освіти і науки України (загальнодержавні витрати)</t>
  </si>
  <si>
    <t>2211000</t>
  </si>
  <si>
    <t>2211190</t>
  </si>
  <si>
    <t>0180</t>
  </si>
  <si>
    <t>Освітня субвенція з державного бюджету місцевим бюджетам</t>
  </si>
  <si>
    <t>2300000</t>
  </si>
  <si>
    <t>Міністерство охорони здоров'я України</t>
  </si>
  <si>
    <t>2301000</t>
  </si>
  <si>
    <t>Апарат Міністерства охорони здоров'я України</t>
  </si>
  <si>
    <t>2301010</t>
  </si>
  <si>
    <t>0763</t>
  </si>
  <si>
    <t>Керівництво та управління у сфері охорони здоров'я</t>
  </si>
  <si>
    <t>2301020</t>
  </si>
  <si>
    <t>2301040</t>
  </si>
  <si>
    <t>0740</t>
  </si>
  <si>
    <t>Проведення епідеміологічного нагляду (спостереження), діяльність лабораторних підрозділів Центру громадського здоров'я та заходи боротьби з епідеміями</t>
  </si>
  <si>
    <t>2301070</t>
  </si>
  <si>
    <t xml:space="preserve">Підготовка і підвищення кваліфікації медичних та фармацевтичних, наукових та науково-педагогічних кадрів вищими навчальними закладами ІІІ і ІV рівнів акредитації </t>
  </si>
  <si>
    <t>2301080</t>
  </si>
  <si>
    <t>Підвищення кваліфікації медичних та фармацевтичних кадрів  та підготовка наукових і науково-педагогічних кадрів у сфері охорони здоров'я</t>
  </si>
  <si>
    <t>2301090</t>
  </si>
  <si>
    <t>Методичне забезпечення діяльності медичних (фармацевтичних) вищих навчальних закладів та закладів післядипломної освіти</t>
  </si>
  <si>
    <t>2301110</t>
  </si>
  <si>
    <t>0732</t>
  </si>
  <si>
    <t>Спеціалізована та високоспеціалізована медична допомога, що надається загальнодержавними закладами охорони здоров'я</t>
  </si>
  <si>
    <t>2301120</t>
  </si>
  <si>
    <t>Підготовка медичних і фармацевтичних кадрів вищими навчальними закладами І і ІІ рівнів акредитації</t>
  </si>
  <si>
    <t>2301170</t>
  </si>
  <si>
    <t>Діагностика і лікування захворювань  із впровадженням експериментальних та нових медичних технологій у закладах охорони здоров'я науково-дослідних установ та  вищих навчальних медичних закладах Міністерства охорони здоров'я України</t>
  </si>
  <si>
    <t>2301200</t>
  </si>
  <si>
    <t>0722</t>
  </si>
  <si>
    <t>Спеціалізована консультативна амбулаторно-поліклінічна та стоматологічна допомога, що надається вищими навчальними закладами, науково-дослідними установами та загальнодержавними закладами охорони здоров'я</t>
  </si>
  <si>
    <t>2301280</t>
  </si>
  <si>
    <t>Виконання боргових зобов'язань за кредитами, залученими ДП "Укрмедпостач" під державні гарантії, для реалізації інвестиційного проекту, оплата податкових зобов’язань (з урахуванням штрафних санкцій), що виникли в рамках реалізації інвестиційного проекту</t>
  </si>
  <si>
    <t>2301350</t>
  </si>
  <si>
    <t>Організація і регулювання діяльності установ та окремі заходи у системі охорони здоров'я</t>
  </si>
  <si>
    <t>2301360</t>
  </si>
  <si>
    <t>Лікування громадян України за кордоном</t>
  </si>
  <si>
    <t>2301400</t>
  </si>
  <si>
    <t>Забезпечення медичних заходів окремих державних програм та комплексних заходів програмного характеру</t>
  </si>
  <si>
    <t>2301410</t>
  </si>
  <si>
    <t>Функціонування Національної наукової медичної бібліотеки, збереження та популяризація історії медицини</t>
  </si>
  <si>
    <t>2301510</t>
  </si>
  <si>
    <t xml:space="preserve">Заходи із реабілітації хворих на дитячий церебральний параліч у Міжнародній клініці відновного лікування </t>
  </si>
  <si>
    <t>2301610</t>
  </si>
  <si>
    <t>Поліпшення охорони здоров`я на службі у людей</t>
  </si>
  <si>
    <t>2301810</t>
  </si>
  <si>
    <t>Будівництво сучасного лікувально-діагностичного комплексу Національної дитячої спеціалізованої лікарні «Охматдит»</t>
  </si>
  <si>
    <t>2301850</t>
  </si>
  <si>
    <t xml:space="preserve">Реконструкція і розширення Національного інституту раку </t>
  </si>
  <si>
    <t>2307000</t>
  </si>
  <si>
    <t>Державна служба з лікарських засобів та контролю за наркотиками</t>
  </si>
  <si>
    <t>2307010</t>
  </si>
  <si>
    <t>Керівництво та управління у сфері лікарських засобів та контролю за наркотиками</t>
  </si>
  <si>
    <t>2310000</t>
  </si>
  <si>
    <t>Міністерство охорони здоров'я України (загальнодержавні витрати)</t>
  </si>
  <si>
    <t>2311000</t>
  </si>
  <si>
    <t>2311160</t>
  </si>
  <si>
    <t>Субвенція з державного бюджету місцевим бюджетам на придбання витратних матеріалів для закладів охорони здоров'я та лікарських засобів для інгаляційної анестезії</t>
  </si>
  <si>
    <t>2311300</t>
  </si>
  <si>
    <t>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t>
  </si>
  <si>
    <t>2311410</t>
  </si>
  <si>
    <t>Медична субвенція з державного бюджету місцевим бюджетам</t>
  </si>
  <si>
    <t>2311600</t>
  </si>
  <si>
    <t>Субвенція з державного бюджету місцевим бюджетам на реформування регіональних систем охорони здоров’я для здійснення  заходів з виконання спільного з Міжнародним банком реконструкції та розвитку проекту "Поліпшення охорони здоров'я на службі у людей"</t>
  </si>
  <si>
    <t>2400000</t>
  </si>
  <si>
    <t>Міністерство екології та природних ресурсів України</t>
  </si>
  <si>
    <t>2401000</t>
  </si>
  <si>
    <t>Апарат Міністерства екології та природних ресурсів України</t>
  </si>
  <si>
    <t>2401010</t>
  </si>
  <si>
    <t>0540</t>
  </si>
  <si>
    <t>Загальне керівництво та управління у сфері екології та природних ресурсів</t>
  </si>
  <si>
    <t>2401040</t>
  </si>
  <si>
    <t>Прикладні наукові та науково-технічні розробки, виконання робіт за державними цільовими програмами і державним замовленням у сфері природоохоронної діяльності, фінансова підтримка підготовки наукових кадрів</t>
  </si>
  <si>
    <t>2401090</t>
  </si>
  <si>
    <t>Підвищення кваліфікації та перепідготовка у сфері екології та природних ресурсів, підготовка наукових та науково-педагогічних кадрів</t>
  </si>
  <si>
    <t>2401160</t>
  </si>
  <si>
    <t>Збереження природно-заповідного фонду</t>
  </si>
  <si>
    <t>2401270</t>
  </si>
  <si>
    <t>Здійснення природоохоронних заходів</t>
  </si>
  <si>
    <t>2401500</t>
  </si>
  <si>
    <t>Здійснення заходів щодо реалізації пріоритетів розвитку сфери охорони навколишнього природного середовища</t>
  </si>
  <si>
    <t>2401520</t>
  </si>
  <si>
    <t>Забезпечення діяльності Національного центру обліку викидів парникових газів</t>
  </si>
  <si>
    <t>2401530</t>
  </si>
  <si>
    <t>Державна підтримка заходів, спрямованих на зменшення обсягів викидів (збільшення абсорбції) парникових газів, у тому числі на утеплення приміщень закладів соціального забезпечення, розвиток міжнародного співробітництва з питань зміни клімату</t>
  </si>
  <si>
    <t>2404000</t>
  </si>
  <si>
    <t>Державна служба геології та надр України</t>
  </si>
  <si>
    <t>2404010</t>
  </si>
  <si>
    <t>Керівництво та управління у сфері геологічного вивчення та використання надр</t>
  </si>
  <si>
    <t>2404020</t>
  </si>
  <si>
    <t>0444</t>
  </si>
  <si>
    <t>Розвиток мінерально-сировинної бази</t>
  </si>
  <si>
    <t>2405000</t>
  </si>
  <si>
    <t>Державна екологічна інспекція України</t>
  </si>
  <si>
    <t>2405010</t>
  </si>
  <si>
    <t>Керівництво та управління у сфері екологічного контролю</t>
  </si>
  <si>
    <t>2406000</t>
  </si>
  <si>
    <t>Національна комісія з радіаційного захисту населення України</t>
  </si>
  <si>
    <t>2406010</t>
  </si>
  <si>
    <t>Керівництво та управління у сфері радіаційного захисту населення</t>
  </si>
  <si>
    <t>2407000</t>
  </si>
  <si>
    <t>Державне агентство водних ресурсів України</t>
  </si>
  <si>
    <t>2407010</t>
  </si>
  <si>
    <t>0421</t>
  </si>
  <si>
    <t>Керівництво та управління у сфері водного господарства</t>
  </si>
  <si>
    <t>2407020</t>
  </si>
  <si>
    <t>0482</t>
  </si>
  <si>
    <t>Прикладні наукові та науково-технічні розробки, виконання робіт за державним замовленням у сфері розвитку водного господарства</t>
  </si>
  <si>
    <t>2407040</t>
  </si>
  <si>
    <t>Підвищення кваліфікації кадрів у сфері водного господарства</t>
  </si>
  <si>
    <t>2407050</t>
  </si>
  <si>
    <t>Експлуатація державного водогосподарського комплексу та управління водними ресурсами</t>
  </si>
  <si>
    <t>2407070</t>
  </si>
  <si>
    <t>Захист від шкідливої дії вод сільських населених пунктів та сільськогосподарських угідь, в тому числі в басейні р. Тиса у Закарпатській області</t>
  </si>
  <si>
    <t>2407800</t>
  </si>
  <si>
    <t>Реконструкція гідротехнічних споруд захисних масивів дніпровських водосховищ</t>
  </si>
  <si>
    <t>2408000</t>
  </si>
  <si>
    <t>Державне агентство України з управління зоною відчуження</t>
  </si>
  <si>
    <t>2408010</t>
  </si>
  <si>
    <t>0513</t>
  </si>
  <si>
    <t>Керівництво та управління діяльністю у зоні відчуження</t>
  </si>
  <si>
    <t>2408040</t>
  </si>
  <si>
    <t>Внески України до Чорнобильського фонду "Укриття" та до рахунку ядерної безпеки ЄБРР</t>
  </si>
  <si>
    <t>2408070</t>
  </si>
  <si>
    <t>Радіологічний захист населення та екологічне оздоровлення території, що зазнала радіоактивного забруднення</t>
  </si>
  <si>
    <t>2408080</t>
  </si>
  <si>
    <t>Збереження етнокультурної спадщини регіонів, постраждалих від наслідків Чорнобильської катастрофи</t>
  </si>
  <si>
    <t>2408090</t>
  </si>
  <si>
    <t>Виконання робіт у сфері поводження з радіоактивними відходами неядерного циклу, будівництво комплексу "Вектор" та експлуатація його об'єктів</t>
  </si>
  <si>
    <t>2408110</t>
  </si>
  <si>
    <t>Підтримка екологічно безпечного стану у зонах відчуження і безумовного (обов'язкового) відселення</t>
  </si>
  <si>
    <t>2408120</t>
  </si>
  <si>
    <t>Підтримка у безпечному стані енергоблоків та об'єкта "Укриття" та заходи щодо підготовки до зняття з експлуатації Чорнобильської АЕС</t>
  </si>
  <si>
    <t>2500000</t>
  </si>
  <si>
    <t>Міністерство соціальної політики України</t>
  </si>
  <si>
    <t>2501000</t>
  </si>
  <si>
    <t>Апарат Міністерства соціальної політики України</t>
  </si>
  <si>
    <t>2501010</t>
  </si>
  <si>
    <t>Керівництво та управління у сфері соціальної політики</t>
  </si>
  <si>
    <t>2501040</t>
  </si>
  <si>
    <t>1080</t>
  </si>
  <si>
    <t>Прикладні наукові та науково-технічні розробки, підготовка наукових кадрів у сфері соціальної політики</t>
  </si>
  <si>
    <t>2501060</t>
  </si>
  <si>
    <t>Підвищення кваліфікації працівників органів соціального захисту</t>
  </si>
  <si>
    <t>2501070</t>
  </si>
  <si>
    <t>Спеціалізована протезно-ортопедична та медично-реабілітаційна допомога інвалідам у клініці Науково-дослідного інституту протезування, протезобудування та відновлення працездатності</t>
  </si>
  <si>
    <t>2501090</t>
  </si>
  <si>
    <t>Створення і програмно-технічне забезпечення системи інформаційно-аналітичної підтримки, інформаційно-методичне забезпечення та виготовлення бланків посвідчень і нагрудних знаків для системи соціального захисту</t>
  </si>
  <si>
    <t>2501120</t>
  </si>
  <si>
    <t>Розселення та облаштування депортованих кримських татар та осіб інших національностей, які були  депортовані з території України</t>
  </si>
  <si>
    <t>2501130</t>
  </si>
  <si>
    <t>Заходи із соціального захисту дітей, сімей, жінок та інших найбільш вразливих категорій населення</t>
  </si>
  <si>
    <t>2501150</t>
  </si>
  <si>
    <t>1030</t>
  </si>
  <si>
    <t>Щорічна разова грошова допомога ветеранам війни і жертвам нацистських переслідувань та соціальна допомога особам, які мають особливі та особливі трудові заслуги перед Батьківщиною</t>
  </si>
  <si>
    <t>2501160</t>
  </si>
  <si>
    <t xml:space="preserve">Довічні державні стипендії </t>
  </si>
  <si>
    <t>2501180</t>
  </si>
  <si>
    <t>2501200</t>
  </si>
  <si>
    <t>Соціальний захист громадян, які постраждали внаслідок Чорнобильської катастрофи</t>
  </si>
  <si>
    <t>2501220</t>
  </si>
  <si>
    <t>Фінансова підтримка громадських об’єднань інвалідів та ветеранів, заходи з відвідування військових поховань і військових пам’ятників та з відзначення Дня пам’яті та примирення, Дня перемоги над нацизмом у Другій світовій війні</t>
  </si>
  <si>
    <t>у тому числі  фінансова підтримка Національної Асамблеї інвалідів України, підприємств і організацій невиробничої сфери Українського товариства сліпих та Українського товариства глухих</t>
  </si>
  <si>
    <t>2501350</t>
  </si>
  <si>
    <t>Компенсація підприємствам, установам, організаціям у межах середнього заробітку працівників, призваних на військову службу за призовом під час мобілізації, на особливий період за 2014-2015 роки</t>
  </si>
  <si>
    <t>2501450</t>
  </si>
  <si>
    <t xml:space="preserve">Оздоровлення і відпочинок дітей, які потребують особливої уваги та підтримки, в дитячих оздоровчих таборах МДЦ "Артек" і ДЦ "Молода Гвардія" </t>
  </si>
  <si>
    <t>2501470</t>
  </si>
  <si>
    <t>Санаторно-курортне лікування ветеранів війни, осіб, на яких поширюється чинність законів України "Про статус ветеранів війни, гарантії їх соціального захисту", "Про жертви нацистських переслідувань" та інвалідів</t>
  </si>
  <si>
    <t>2501480</t>
  </si>
  <si>
    <t>Надання щомісячної адресної допомоги внутрішньо переміщеним особам для покриття витрат на проживання, в тому числі на оплату житлово-комунальних послуг</t>
  </si>
  <si>
    <t>2501570</t>
  </si>
  <si>
    <t>Виплата матеріальної допомоги військовослужбовцям, звільненим з  військової строкової служби</t>
  </si>
  <si>
    <t>2501590</t>
  </si>
  <si>
    <t>Компенсація роботодавцю частини фактичних витрат, пов’язаних зі сплатою єдиного внеску на загальнообов’язкове державне соціальне страхування</t>
  </si>
  <si>
    <t>2501630</t>
  </si>
  <si>
    <t>Модернізація системи соціальної підтримки населення України</t>
  </si>
  <si>
    <t>2502000</t>
  </si>
  <si>
    <t>Державна служба з питань праці</t>
  </si>
  <si>
    <t>2502010</t>
  </si>
  <si>
    <t>Керівництво та управління у сфері промислової безпеки, охорони та гігієни праці, нагляду за додержанням законодавства про працю</t>
  </si>
  <si>
    <t>2502020</t>
  </si>
  <si>
    <t>0481</t>
  </si>
  <si>
    <t>Прикладні дослідження та розробки, підготовка наукових кадрів у сфері промислової безпеки та охорони праці</t>
  </si>
  <si>
    <t>2505000</t>
  </si>
  <si>
    <t>Державна служба України у справах ветеранів війни та учасників антитерористичної операції</t>
  </si>
  <si>
    <t>2505010</t>
  </si>
  <si>
    <t>1010</t>
  </si>
  <si>
    <t>Керівництво та управління у сфері соціального захисту ветеранів війни та учасників антитерористичної операції</t>
  </si>
  <si>
    <t>2505150</t>
  </si>
  <si>
    <t>Заходи із психологічної реабілітації, соціальної та професійної адаптації учасників антитерористичної операції та забезпечення постраждалих учасників антитерористичної операції санаторно-курортним лікуванням</t>
  </si>
  <si>
    <t>2506000</t>
  </si>
  <si>
    <t>Пенсійний фонд України</t>
  </si>
  <si>
    <t>2506080</t>
  </si>
  <si>
    <t>1020</t>
  </si>
  <si>
    <t>Фінансове забезпечення виплати пенсій, надбавок та підвищень до пенсій, призначених за пенсійними програмами, та дефіциту коштів Пенсійного фонду</t>
  </si>
  <si>
    <t>2507000</t>
  </si>
  <si>
    <t>Фонд соціального захисту інвалідів</t>
  </si>
  <si>
    <t>2507030</t>
  </si>
  <si>
    <t>Заходи із соціальної, трудової та професійної реабілітації інвалідів</t>
  </si>
  <si>
    <t>2507040</t>
  </si>
  <si>
    <t>Забезпечення діяльності Фонду соціального захисту інвалідів</t>
  </si>
  <si>
    <t>2507100</t>
  </si>
  <si>
    <t>Реабілітація дітей-інвалідів</t>
  </si>
  <si>
    <t>2510000</t>
  </si>
  <si>
    <t>Міністерство соціальної політики України (загальнодержавні витрати)</t>
  </si>
  <si>
    <t>2511000</t>
  </si>
  <si>
    <t>2511110</t>
  </si>
  <si>
    <t>2511120</t>
  </si>
  <si>
    <t>2750000</t>
  </si>
  <si>
    <t>Міністерство регіонального розвитку, будівництва та житлово-комунального господарства України</t>
  </si>
  <si>
    <t>2751000</t>
  </si>
  <si>
    <t>Апарат Міністерства регіонального розвитку, будівництва та житлово-комунального господарства України</t>
  </si>
  <si>
    <t>2751010</t>
  </si>
  <si>
    <t>0443</t>
  </si>
  <si>
    <t>Керівництво та управління у сфері регіонального розвитку, будівництва та житлово-комунального господарства</t>
  </si>
  <si>
    <t>2751030</t>
  </si>
  <si>
    <t>0484</t>
  </si>
  <si>
    <t>2751070</t>
  </si>
  <si>
    <t>Функціонування Державної науково-технічної бібліотеки</t>
  </si>
  <si>
    <t>2751270</t>
  </si>
  <si>
    <t>Підтримка регіональної політики України</t>
  </si>
  <si>
    <t>2751290</t>
  </si>
  <si>
    <t>Функціонування Фонду енергоефективності</t>
  </si>
  <si>
    <t>2751370</t>
  </si>
  <si>
    <t>Фінансова підтримка Державного фонду сприяння молодіжному житловому будівництву</t>
  </si>
  <si>
    <t>2751380</t>
  </si>
  <si>
    <t>Часткова компенсація відсоткової ставки кредитів комерційних банків молодим сім'ям та одиноким молодим громадянам на будівництво (реконструкцію) та придбання житла</t>
  </si>
  <si>
    <t>2751420</t>
  </si>
  <si>
    <t>Збільшення статутного капіталу Державної спеціалізованої фінансової установи "Державний фонд сприяння молодіжному житловому будівництву" з подальшим використанням на реалізацію Державної програми забезпечення молоді житлом</t>
  </si>
  <si>
    <t>2751470</t>
  </si>
  <si>
    <t>Здешевлення вартості іпотечних кредитів для забезпечення доступним житлом громадян, які потребують поліпшення житлових умов</t>
  </si>
  <si>
    <t>2751610</t>
  </si>
  <si>
    <t>0620</t>
  </si>
  <si>
    <t>2751630</t>
  </si>
  <si>
    <t>Реалізація надзвичайної  кредитної  програми для України</t>
  </si>
  <si>
    <t>2752000</t>
  </si>
  <si>
    <t>Державна архітектурно-будівельна інспекція України</t>
  </si>
  <si>
    <t>2752010</t>
  </si>
  <si>
    <t>Керівництво та управління у сфері архітектурно-будівельного контролю та нагляду</t>
  </si>
  <si>
    <t>2753000</t>
  </si>
  <si>
    <t>Державне агентство з питань електронного урядування України</t>
  </si>
  <si>
    <t>2753010</t>
  </si>
  <si>
    <t>Керівництво та управління у сфері електронного урядування</t>
  </si>
  <si>
    <t>2753030</t>
  </si>
  <si>
    <t>Електронне урядування та Національна програма інформатизації</t>
  </si>
  <si>
    <t>2754000</t>
  </si>
  <si>
    <t>Державне агентство з енергоефективності та енергозбереження України</t>
  </si>
  <si>
    <t>2754010</t>
  </si>
  <si>
    <t>Керівництво та управління у сфері ефективного використання енергетичних ресурсів</t>
  </si>
  <si>
    <t>2760000</t>
  </si>
  <si>
    <t>Міністерство регіонального розвитку, будівництва та житлово-комунального господарства України (загальнодержавні витрати)</t>
  </si>
  <si>
    <t>2761000</t>
  </si>
  <si>
    <t>2761070</t>
  </si>
  <si>
    <t>Державний фонд регіонального розвитку</t>
  </si>
  <si>
    <t>2761130</t>
  </si>
  <si>
    <t>Субвенція з державного бюджету місцевим бюджетам на формування інфраструктури об'єднаних територіальних громад</t>
  </si>
  <si>
    <t>2761350</t>
  </si>
  <si>
    <t>Субвенція з державного бюджету місцевим бюджетам на фінансування заходів соціально-економічної компенсації ризику населення, яке проживає на території зони спостереження</t>
  </si>
  <si>
    <t>2761600</t>
  </si>
  <si>
    <t>Субвенція з державного бюджету місцевим бюджетам для реалізації проектів в рамках Надзвичайної кредитної програми для відновлення України</t>
  </si>
  <si>
    <t>2800000</t>
  </si>
  <si>
    <t>Міністерство аграрної політики та продовольства України</t>
  </si>
  <si>
    <t>2801000</t>
  </si>
  <si>
    <t>Апарат Міністерства аграрної політики та продовольства України</t>
  </si>
  <si>
    <t>2801010</t>
  </si>
  <si>
    <t>Загальне керівництво та управління у сфері агропромислового комплексу</t>
  </si>
  <si>
    <t>2801030</t>
  </si>
  <si>
    <t>Фінансова підтримка заходів в агропромисловому комплексі шляхом здешевлення кредитів</t>
  </si>
  <si>
    <t>2801050</t>
  </si>
  <si>
    <t>2801130</t>
  </si>
  <si>
    <t>Підвищення кваліфікації фахівців агропромислового комплексу</t>
  </si>
  <si>
    <t>2801160</t>
  </si>
  <si>
    <t>Ліквідація та екологічна реабілітація території впливу гірничих робіт державного підприємства "Солотвинський солерудник" Тячівського району Закарпатської області</t>
  </si>
  <si>
    <t>2801180</t>
  </si>
  <si>
    <t>Фінансова підтримка заходів в агропромисловому комплексі</t>
  </si>
  <si>
    <t>2801250</t>
  </si>
  <si>
    <t>Витрати Аграрного фонду пов'язані з комплексом заходів із  зберігання, перевезення, переробки та експортом об'єктів державного цінового регулювання державного інтервенційного фонду</t>
  </si>
  <si>
    <t>2801310</t>
  </si>
  <si>
    <t>Організація і регулювання діяльності установ в системі агропромислового комплексу та забезпечення діяльності Аграрного фонду</t>
  </si>
  <si>
    <t>2801350</t>
  </si>
  <si>
    <t>Державна підтримка розвитку хмелярства, закладення молодих садів, виноградників та ягідників і нагляд за ними</t>
  </si>
  <si>
    <t>2801540</t>
  </si>
  <si>
    <t>Державна підтримка галузі тваринництва</t>
  </si>
  <si>
    <t>2801580</t>
  </si>
  <si>
    <t>Фінансова підтримка сільгосптоваровиробників</t>
  </si>
  <si>
    <t>2803000</t>
  </si>
  <si>
    <t>Державна служба України з питань геодезії, картографії та кадастру</t>
  </si>
  <si>
    <t>2803010</t>
  </si>
  <si>
    <t>Керівництво та управління у сфері геодезії, картографії та кадастру</t>
  </si>
  <si>
    <t>2803020</t>
  </si>
  <si>
    <t>Проведення земельної реформи</t>
  </si>
  <si>
    <t>2803030</t>
  </si>
  <si>
    <t>Загальнодержавні топографо-геодезичні та картографічні роботи, демаркація та делімітація державного кордону</t>
  </si>
  <si>
    <t>2804000</t>
  </si>
  <si>
    <t>Державне агентство рибного господарства України</t>
  </si>
  <si>
    <t>2804010</t>
  </si>
  <si>
    <t>0423</t>
  </si>
  <si>
    <t>Керівництво та управління у сфері рибного господарства</t>
  </si>
  <si>
    <t>2804020</t>
  </si>
  <si>
    <t>Організація діяльності рибовідтворювальних комплексів та інших бюджетних установ  у сфері рибного господарства</t>
  </si>
  <si>
    <t>2804030</t>
  </si>
  <si>
    <t>Прикладні науково-технічні розробки, виконання робіт за державними замовленнями у сфері рибного господарства</t>
  </si>
  <si>
    <t>2804070</t>
  </si>
  <si>
    <t>Селекція у рибному господарстві та відтворення водних біоресурсів у внутрішніх водоймах та Азово-Чорноморському басейні</t>
  </si>
  <si>
    <t>2804090</t>
  </si>
  <si>
    <t>Міжнародна діяльність у галузі рибного  господарства</t>
  </si>
  <si>
    <t>2805000</t>
  </si>
  <si>
    <t>Державне агентство лісових ресурсів України</t>
  </si>
  <si>
    <t>2805010</t>
  </si>
  <si>
    <t>0422</t>
  </si>
  <si>
    <t>Керівництво та управління у сфері лісового господарства</t>
  </si>
  <si>
    <t>2805020</t>
  </si>
  <si>
    <t>Дослідження, прикладні розробки  та підготовка наукових кадрів у сфері лісового господарства</t>
  </si>
  <si>
    <t>2805060</t>
  </si>
  <si>
    <t>Ведення лісового і мисливського господарства, охорона і захист лісів в лісовому фонді</t>
  </si>
  <si>
    <t>2809000</t>
  </si>
  <si>
    <t>Державна служба України з питань безпечності харчових продуктів та захисту споживачів</t>
  </si>
  <si>
    <t>2809010</t>
  </si>
  <si>
    <t>Керівництво та управління у сфері безпечності харчових продуктів та захисту споживачів</t>
  </si>
  <si>
    <t>2809020</t>
  </si>
  <si>
    <t>Протиепізоотичні заходи та участь у  Міжнародному епізоотичному бюро</t>
  </si>
  <si>
    <t>2809030</t>
  </si>
  <si>
    <t>Організація та регулювання діяльності установ в системі Державної служби України з питань безпечності харчових продуктів та захисту споживачів</t>
  </si>
  <si>
    <t>2809040</t>
  </si>
  <si>
    <t>Проведення лабораторних випробувань, вимірювань, досліджень та експертизи під час здійснення державного контролю (нагляду)</t>
  </si>
  <si>
    <t>3100000</t>
  </si>
  <si>
    <t>Міністерство інфраструктури України</t>
  </si>
  <si>
    <t>3101000</t>
  </si>
  <si>
    <t>Апарат Міністерства інфраструктури України</t>
  </si>
  <si>
    <t>3101010</t>
  </si>
  <si>
    <t>0455</t>
  </si>
  <si>
    <t>Загальне керівництво та управління у сфері інфраструктури</t>
  </si>
  <si>
    <t>3101210</t>
  </si>
  <si>
    <t>0452</t>
  </si>
  <si>
    <t>Підтримка експлуатаційно-безпечного стану судноплавних шлюзів, внутрішніх водних шляхів, в тому числі на проведення днопоглиблювальних робіт</t>
  </si>
  <si>
    <t>3101230</t>
  </si>
  <si>
    <t>Здійснення заходів щодо підтримки впровадження транспортної стратегії України</t>
  </si>
  <si>
    <t>3105000</t>
  </si>
  <si>
    <t>Державна спеціальна служба транспорту України</t>
  </si>
  <si>
    <t>3105010</t>
  </si>
  <si>
    <t>Забезпечення діяльності Державної спеціальної служби транспорту</t>
  </si>
  <si>
    <t>3107000</t>
  </si>
  <si>
    <t>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t>
  </si>
  <si>
    <t>3107010</t>
  </si>
  <si>
    <t>Організаційне забезпечення реалізації інфраструктурних проектів</t>
  </si>
  <si>
    <t>3108000</t>
  </si>
  <si>
    <t>Державна авіаційна служба України</t>
  </si>
  <si>
    <t>3108010</t>
  </si>
  <si>
    <t>Керівництво та управління у сфері авіаційного транспорту</t>
  </si>
  <si>
    <t>3109000</t>
  </si>
  <si>
    <t>Державна служба України з безпеки на транспорті</t>
  </si>
  <si>
    <t>3109010</t>
  </si>
  <si>
    <t>0451</t>
  </si>
  <si>
    <t>Здійснення державного контролю з питань безпеки на транспорті</t>
  </si>
  <si>
    <t>3110000</t>
  </si>
  <si>
    <t>Державне агентство автомобільних доріг України</t>
  </si>
  <si>
    <t>3111000</t>
  </si>
  <si>
    <t>Апарат Державного агентства автомобільних доріг України</t>
  </si>
  <si>
    <t>3111010</t>
  </si>
  <si>
    <t>0456</t>
  </si>
  <si>
    <t>Керівництво та управління у сфері будівництва, ремонту та утримання автомобільних доріг</t>
  </si>
  <si>
    <t>3111020</t>
  </si>
  <si>
    <t>Розвиток мережі та утримання автомобільних доріг загального користування</t>
  </si>
  <si>
    <t>3111030</t>
  </si>
  <si>
    <t>Виконання боргових зобов'язань за запозиченнями, залученими державою або під державні гарантії на розвиток мережі автомобільних доріг  загального користування</t>
  </si>
  <si>
    <t>3111610</t>
  </si>
  <si>
    <t>Розбудова прикордонної дорожньої інфраструктури на українсько-польському кордоні</t>
  </si>
  <si>
    <t>3111800</t>
  </si>
  <si>
    <t>Реалізація державного інвестиційного проекту "Покращення стану автомобільних доріг загального користування у Львівській області"</t>
  </si>
  <si>
    <t>3400000</t>
  </si>
  <si>
    <t>Міністерство молоді та спорту України</t>
  </si>
  <si>
    <t>3401000</t>
  </si>
  <si>
    <t>Апарат Міністерства молоді та спорту України</t>
  </si>
  <si>
    <t>3401010</t>
  </si>
  <si>
    <t>1040</t>
  </si>
  <si>
    <t>Керівництво та управління у сфері молоді та спорту</t>
  </si>
  <si>
    <t>3401040</t>
  </si>
  <si>
    <t>Фундаментальні та прикладні наукові дослідження у сфері молоді та спорту</t>
  </si>
  <si>
    <t>3401060</t>
  </si>
  <si>
    <t>Методичне забезпечення у сфері спорту</t>
  </si>
  <si>
    <t>3401070</t>
  </si>
  <si>
    <t>Здійснення заходів державної політики з питань молоді та державна підтримка молодіжних та дитячих громадських організацій</t>
  </si>
  <si>
    <t>3401110</t>
  </si>
  <si>
    <t>Розвиток спорту інвалідів та їх фізкультурно-спортивна реабілітація</t>
  </si>
  <si>
    <t>3401120</t>
  </si>
  <si>
    <t>Підготовка і участь національних збірних команд в Паралімпійських  і Дефлімпійських іграх</t>
  </si>
  <si>
    <t>3401220</t>
  </si>
  <si>
    <t>Розвиток фізичної культури, спорту вищих досягнень та резервного спорту</t>
  </si>
  <si>
    <t>3401280</t>
  </si>
  <si>
    <t>Фінансова підтримка громадських організацій фізкультурно-спортивного спрямування</t>
  </si>
  <si>
    <t>3401320</t>
  </si>
  <si>
    <t>Підготовка і участь національних збірних команд в Олімпійських, Юнацьких Олімпійських, Всесвітніх та Європейських іграх</t>
  </si>
  <si>
    <t>3500000</t>
  </si>
  <si>
    <t>Міністерство фінансів України</t>
  </si>
  <si>
    <t>3501000</t>
  </si>
  <si>
    <t>Апарат Міністерства фінансів України</t>
  </si>
  <si>
    <t>3501010</t>
  </si>
  <si>
    <t>0112</t>
  </si>
  <si>
    <t>Керівництво та управління у сфері фінансів</t>
  </si>
  <si>
    <t>3501100</t>
  </si>
  <si>
    <t xml:space="preserve">Наукове і науково-методичне забезпечення у сфері виробництва і використання дорогоцінного і напівдорогоцінного каміння та забезпечення виробничих та соціально-культурних потреб у дорогоцінних металах і дорогоцінному камінні </t>
  </si>
  <si>
    <t>3501140</t>
  </si>
  <si>
    <t>Внески до міжнародних організацій</t>
  </si>
  <si>
    <t>3501220</t>
  </si>
  <si>
    <t>Підтримка культурно-оздоровчих та соціальних заходів фінансової системи</t>
  </si>
  <si>
    <t>3501480</t>
  </si>
  <si>
    <t>Побудова та функціонування інформаційно-аналітичної платформи верифікації та інші заходи, пов’язані з її впровадженням</t>
  </si>
  <si>
    <t>3504000</t>
  </si>
  <si>
    <t>Державна казначейська служба України</t>
  </si>
  <si>
    <t>3504010</t>
  </si>
  <si>
    <t>Керівництво та управління у сфері казначейського обслуговування</t>
  </si>
  <si>
    <t>3504030</t>
  </si>
  <si>
    <t>3504040</t>
  </si>
  <si>
    <t xml:space="preserve">Заходи щодо виконання рішень суду, що гарантовані державою    </t>
  </si>
  <si>
    <t>3505000</t>
  </si>
  <si>
    <t>Державна аудиторська служба України</t>
  </si>
  <si>
    <t>3505010</t>
  </si>
  <si>
    <t>Керівництво та управління у сфері контролю за витрачанням бюджетних коштів</t>
  </si>
  <si>
    <t>3507000</t>
  </si>
  <si>
    <t>Державна фіскальна служба України</t>
  </si>
  <si>
    <t>3507010</t>
  </si>
  <si>
    <t>Керівництво та управління у сфері фіскальної політики</t>
  </si>
  <si>
    <t>3507020</t>
  </si>
  <si>
    <t>Прикладні дослідження і розробки у сфері фіскальної політики</t>
  </si>
  <si>
    <t>3507030</t>
  </si>
  <si>
    <t>Підвищення кваліфікації у сфері фіскальної політики</t>
  </si>
  <si>
    <t>3507050</t>
  </si>
  <si>
    <t>Підготовка кадрів у сфері фіскальної політики вищими навчальними закладами ІІІ і ІV рівнів акредитації</t>
  </si>
  <si>
    <t>3507060</t>
  </si>
  <si>
    <t>Реалізація заходів, передбачених Угодою про фінансування програми "Підтримка секторальної політики управління кордоном в Україні"</t>
  </si>
  <si>
    <t>3507610</t>
  </si>
  <si>
    <t>Реалізація проекту з розбудови прикордонної дорожньої інфраструктури та облаштування пунктів пропуску</t>
  </si>
  <si>
    <t>3509000</t>
  </si>
  <si>
    <t>Державна служба фінансового моніторингу України</t>
  </si>
  <si>
    <t>3509010</t>
  </si>
  <si>
    <t>Керівництво та управління у сфері фінансового моніторингу</t>
  </si>
  <si>
    <t>3509020</t>
  </si>
  <si>
    <t>Перепідготовка та підвищення кваліфікації у сфері боротьби з легалізацією (відмиванням) доходів, одержаних злочинним шляхом, і фінансуванням тероризму</t>
  </si>
  <si>
    <t>3510000</t>
  </si>
  <si>
    <t>Міністерство фінансів України (загальнодержавні витрати)</t>
  </si>
  <si>
    <t>3511000</t>
  </si>
  <si>
    <t>3511030</t>
  </si>
  <si>
    <t>Резервний фонд</t>
  </si>
  <si>
    <t>3511050</t>
  </si>
  <si>
    <t>Базова дотація</t>
  </si>
  <si>
    <t>3511060</t>
  </si>
  <si>
    <t>Додаткові дотації з державного бюджету місцевим бюджетам</t>
  </si>
  <si>
    <t>3511110</t>
  </si>
  <si>
    <t>Стабілізаційна дотація</t>
  </si>
  <si>
    <t>3511150</t>
  </si>
  <si>
    <t>3511230</t>
  </si>
  <si>
    <t>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t>
  </si>
  <si>
    <t>3511340</t>
  </si>
  <si>
    <t>Субвенція з державного бюджету місцевим бюджетам на виплату допомоги сім'ям з дітьми, малозабезпеченим сім'ям, інвалідам з дитинства, дітям-інвалідам, тимчасової державної допомоги дітям та допомоги по догляду за інвалідами І чи ІІ групи внаслідок психічн</t>
  </si>
  <si>
    <t>3511350</t>
  </si>
  <si>
    <t>0170</t>
  </si>
  <si>
    <t xml:space="preserve">Обслуговування державного боргу </t>
  </si>
  <si>
    <t>3511370</t>
  </si>
  <si>
    <t>Субвенція з державного бюджету міському бюджету міста Жовті Води на виконання заходів щодо радіаційного та соціального захисту населення міста Жовті Води</t>
  </si>
  <si>
    <t>3511590</t>
  </si>
  <si>
    <t>Обслуговування та погашення зобов’язань за залученими коштами під державні гарантії для здійснення капітальних видатків розпорядниками бюджетних коштів</t>
  </si>
  <si>
    <t>3511650</t>
  </si>
  <si>
    <t>Реалізація програм допомоги Європейського Союзу, урядів іноземних держав, міжнародних організацій, донорських установ</t>
  </si>
  <si>
    <t>3511670</t>
  </si>
  <si>
    <t>Cубвенція з державного бюджету міському бюджету міста Дніпропетровська на завершення будівництва метрополітену у м. Дніпропетровську</t>
  </si>
  <si>
    <t>3511680</t>
  </si>
  <si>
    <t>Фінансування спільних з Європейським інвестиційним банком проектів</t>
  </si>
  <si>
    <t>3600000</t>
  </si>
  <si>
    <t>Міністерство юстиції України</t>
  </si>
  <si>
    <t>3601000</t>
  </si>
  <si>
    <t>Апарат Міністерства юстиції України</t>
  </si>
  <si>
    <t>3601010</t>
  </si>
  <si>
    <t>Керівництво та управління у сфері юстиції</t>
  </si>
  <si>
    <t>3601020</t>
  </si>
  <si>
    <t>0340</t>
  </si>
  <si>
    <t>Виконання покарань установами і органами Державної кримінально-виконавчої служби України</t>
  </si>
  <si>
    <t>3601030</t>
  </si>
  <si>
    <t>Забезпечення діяльності органів пробації</t>
  </si>
  <si>
    <t>3601060</t>
  </si>
  <si>
    <t>Підготовка робітничих кадрів у професійно-технічних закладах соціальної адаптації при установах виконання покарань</t>
  </si>
  <si>
    <t>3601070</t>
  </si>
  <si>
    <t>Проведення судової експертизи, дослідження і розробки у сфері методики проведення судових експертиз</t>
  </si>
  <si>
    <t>3601090</t>
  </si>
  <si>
    <t xml:space="preserve">Підвищення кваліфікації працівників органів юстиції </t>
  </si>
  <si>
    <t>3601150</t>
  </si>
  <si>
    <t>Забезпечення захисту прав та інтересів України під час урегулювання спорів, розгляду у закордонних юрисдикційних органах справ за участю іноземного суб’єкта та України, а також забезпечення представництва України в Європейському суді з прав людини</t>
  </si>
  <si>
    <t>3601170</t>
  </si>
  <si>
    <t>Платежі на виконання рішень закордонних юрисдикційних органів, прийнятих за наслідками розгляду справ проти України</t>
  </si>
  <si>
    <t>3603000</t>
  </si>
  <si>
    <t>Координаційний центр з надання правової допомоги</t>
  </si>
  <si>
    <t>3603020</t>
  </si>
  <si>
    <t>Забезпечення формування та функціонування системи безоплатної правової допомоги</t>
  </si>
  <si>
    <t>3603030</t>
  </si>
  <si>
    <t>Оплата послуг та відшкодування витрат адвокатів з надання безоплатної вторинної правової допомоги</t>
  </si>
  <si>
    <t>3609000</t>
  </si>
  <si>
    <t>Державна архівна служба України</t>
  </si>
  <si>
    <t>3609010</t>
  </si>
  <si>
    <t>Керівництво та управління у сфері архівної справи</t>
  </si>
  <si>
    <t>3609020</t>
  </si>
  <si>
    <t>Прикладні розробки у сфері архівної справи та страхового фонду документації</t>
  </si>
  <si>
    <t>3609030</t>
  </si>
  <si>
    <t>Забезпечення діяльності архівних установ та установ страхового фонду документації</t>
  </si>
  <si>
    <t>3800000</t>
  </si>
  <si>
    <t>Міністерство інформаційної політики України</t>
  </si>
  <si>
    <t>3801000</t>
  </si>
  <si>
    <t>Апарат Міністерства інформаційної політики України</t>
  </si>
  <si>
    <t>3801010</t>
  </si>
  <si>
    <t>Керівництво та управління у сфері інформаційної політики</t>
  </si>
  <si>
    <t>3801020</t>
  </si>
  <si>
    <t>Виробництво та трансляція телерадіопрограм для державних потреб, збирання, обробка та розповсюдження офіційної інформаційної продукції, фінансування системи державного іномовлення України</t>
  </si>
  <si>
    <t>3801030</t>
  </si>
  <si>
    <t>Здійснення заходів у сфері захисту національного інформаційного простору</t>
  </si>
  <si>
    <t>5270000</t>
  </si>
  <si>
    <t>Державна інспекція ядерного регулювання України</t>
  </si>
  <si>
    <t>5271000</t>
  </si>
  <si>
    <t>Апарат Державної інспекції ядерного регулювання України</t>
  </si>
  <si>
    <t>5271010</t>
  </si>
  <si>
    <t>Керівництво та управління у сфері ядерного регулювання</t>
  </si>
  <si>
    <t>5271020</t>
  </si>
  <si>
    <t xml:space="preserve">Забезпечення ведення Державного регістру джерел іонізуючого випромінювання </t>
  </si>
  <si>
    <t>5500000</t>
  </si>
  <si>
    <t>Національна комісія, що здійснює державне регулювання у сфері ринків фінансових послуг</t>
  </si>
  <si>
    <t>5501000</t>
  </si>
  <si>
    <t>Апарат Національної комісії, що здійснює державне регулювання у сфері ринків фінансових послуг</t>
  </si>
  <si>
    <t>5501010</t>
  </si>
  <si>
    <t>Керівництво та управління у сфері регулювання ринків фінансових послуг</t>
  </si>
  <si>
    <t>5560000</t>
  </si>
  <si>
    <t>Національна комісія, що здійснює державне регулювання у сфері зв'язку та інформатизації</t>
  </si>
  <si>
    <t>5561000</t>
  </si>
  <si>
    <t>5561010</t>
  </si>
  <si>
    <t>0460</t>
  </si>
  <si>
    <t>Керівництво та управління у сфері регулювання зв'язку та інформатизації</t>
  </si>
  <si>
    <t>5960000</t>
  </si>
  <si>
    <t>Головне управління розвідки Міністерства оборони України</t>
  </si>
  <si>
    <t>5961000</t>
  </si>
  <si>
    <t>5961010</t>
  </si>
  <si>
    <t>Розвідувальна діяльність у сфері оборони</t>
  </si>
  <si>
    <t>5961040</t>
  </si>
  <si>
    <t>Будівництво (придбання) житла для військовослужбовців Головного управління розвідки Міністерства оборони України</t>
  </si>
  <si>
    <t>5980000</t>
  </si>
  <si>
    <t>Вища рада правосуддя</t>
  </si>
  <si>
    <t>5981000</t>
  </si>
  <si>
    <t>Секретаріат Вищої ради правосуддя</t>
  </si>
  <si>
    <t>5981010</t>
  </si>
  <si>
    <t>Формування суддівського корпусу та контроль за його діяльністю</t>
  </si>
  <si>
    <t>5990000</t>
  </si>
  <si>
    <t>Секретаріат Уповноваженого Верховної Ради України з прав людини</t>
  </si>
  <si>
    <t>5991000</t>
  </si>
  <si>
    <t>5991010</t>
  </si>
  <si>
    <t>Парламентський контроль за додержанням конституційних прав і свобод людини</t>
  </si>
  <si>
    <t>6010000</t>
  </si>
  <si>
    <t>Антимонопольний комітет України</t>
  </si>
  <si>
    <t>6011000</t>
  </si>
  <si>
    <t>Апарат Антимонопольного комітету України</t>
  </si>
  <si>
    <t>6011010</t>
  </si>
  <si>
    <t>Керівництво та управління  у сфері конкурентної політики, контроль за дотриманням законодавства про захист економічної конкуренції</t>
  </si>
  <si>
    <t>6011020</t>
  </si>
  <si>
    <t>Прикладні розробки у сфері конкурентної політики та права</t>
  </si>
  <si>
    <t>6120000</t>
  </si>
  <si>
    <t>Національне агентство України з питань державної служби</t>
  </si>
  <si>
    <t>6121000</t>
  </si>
  <si>
    <t>Апарат Національного агентства України з питань державної служби</t>
  </si>
  <si>
    <t>6121010</t>
  </si>
  <si>
    <t>0131</t>
  </si>
  <si>
    <t>Керівництво та  функціональне управління у сфері державної служби</t>
  </si>
  <si>
    <t>6121020</t>
  </si>
  <si>
    <t xml:space="preserve">Професійне навчання державних службовців та посадових осіб місцевого самоврядування, забезпечення інституційного розвитку та адаптації державної служби до стандартів ЄС </t>
  </si>
  <si>
    <t>6150000</t>
  </si>
  <si>
    <t>Національна комісія з цінних паперів та фондового ринку</t>
  </si>
  <si>
    <t>6151000</t>
  </si>
  <si>
    <t>Апарат Національної комісії з цінних паперів та фондового ринку</t>
  </si>
  <si>
    <t>6151010</t>
  </si>
  <si>
    <t>Керівництво та управління у сфері фондового ринку</t>
  </si>
  <si>
    <t>6320000</t>
  </si>
  <si>
    <t>Національне антикорупційне бюро України</t>
  </si>
  <si>
    <t>6321000</t>
  </si>
  <si>
    <t>6321010</t>
  </si>
  <si>
    <t>0350</t>
  </si>
  <si>
    <t>Забезпечення діяльності Національного антикорупційного бюро України</t>
  </si>
  <si>
    <t>6330000</t>
  </si>
  <si>
    <t>Національне агентство з питань запобігання корупції</t>
  </si>
  <si>
    <t>6331000</t>
  </si>
  <si>
    <t>Апарат Національного агентства з питань запобігання корупції</t>
  </si>
  <si>
    <t>6331010</t>
  </si>
  <si>
    <t>Керівництво та управління у сфері запобігання корупції</t>
  </si>
  <si>
    <t>6331020</t>
  </si>
  <si>
    <t>Фінансування статутної діяльності політичних партій</t>
  </si>
  <si>
    <t>6340000</t>
  </si>
  <si>
    <t>Національна комісія, що здійснює державне регулювання у сферах енергетики та комунальних послуг</t>
  </si>
  <si>
    <t>6341000</t>
  </si>
  <si>
    <t>Апарат Національної комісії, що здійснює державне регулювання у сферах енергетики та комунальних послуг</t>
  </si>
  <si>
    <t>6341010</t>
  </si>
  <si>
    <t>Керівництво та управління у сфері регулювання енергетики та комунальних послуг</t>
  </si>
  <si>
    <t>6380000</t>
  </si>
  <si>
    <t>Державне космічне агентство України</t>
  </si>
  <si>
    <t>6381000</t>
  </si>
  <si>
    <t>Апарат Державного космічного агентства України</t>
  </si>
  <si>
    <t>6381010</t>
  </si>
  <si>
    <t>Керівництво та управління у сфері космічної діяльності</t>
  </si>
  <si>
    <t>6381020</t>
  </si>
  <si>
    <t>0487</t>
  </si>
  <si>
    <t>Виконання робіт за державними цільовими програмами і державним замовленням у сфері космічної галузі, в тому числі загальнодержавної цільової науково-технічної космічної програми України</t>
  </si>
  <si>
    <t>6381030</t>
  </si>
  <si>
    <t>Надання позашкільної освіти Національним центром аерокосмічної освіти молоді ім.О.М. Макарова</t>
  </si>
  <si>
    <t>6381050</t>
  </si>
  <si>
    <t>Управління та випробування космічних засобів</t>
  </si>
  <si>
    <t>6381120</t>
  </si>
  <si>
    <t>Утилізація твердого ракетного палива</t>
  </si>
  <si>
    <t>6381130</t>
  </si>
  <si>
    <t>Виконання боргових зобов'язань за кредитом, залученим під державну гарантію для реалізації проекту "Створення Національної супутникової системи зв'язку"</t>
  </si>
  <si>
    <t>6381210</t>
  </si>
  <si>
    <t>6420000</t>
  </si>
  <si>
    <t>Державне бюро розслідувань</t>
  </si>
  <si>
    <t>6421000</t>
  </si>
  <si>
    <t>6421010</t>
  </si>
  <si>
    <t>Забезпечення діяльності Державного бюро розслідувань</t>
  </si>
  <si>
    <t>6430000</t>
  </si>
  <si>
    <t>Національне агентство України з питань виявлення, розшуку та управління активами, одержаними від корупційних та інших злочинів</t>
  </si>
  <si>
    <t>6431000</t>
  </si>
  <si>
    <t>Апарат Національного агентства України з питань виявлення, розшуку та управління активами, одержаними від корупційних та інших злочинів</t>
  </si>
  <si>
    <t>6431010</t>
  </si>
  <si>
    <t>Керівництво та управління у сфері розшуку та управління активами, одержаними від корупційних та інших злочинів</t>
  </si>
  <si>
    <t>6440000</t>
  </si>
  <si>
    <t>Національна рада України з питань телебачення і радіомовлення</t>
  </si>
  <si>
    <t>6441000</t>
  </si>
  <si>
    <t>Апарат Національної ради України з питань телебачення і радіомовлення</t>
  </si>
  <si>
    <t>6441010</t>
  </si>
  <si>
    <t>Керівництво та управління здійсненням контролю у сфері телебачення і радіомовлення</t>
  </si>
  <si>
    <t>6500000</t>
  </si>
  <si>
    <t>Рада національної безпеки і оборони України</t>
  </si>
  <si>
    <t>6501000</t>
  </si>
  <si>
    <t>Апарат Ради національної безпеки і оборони України</t>
  </si>
  <si>
    <t>6501010</t>
  </si>
  <si>
    <t>Інформаційно-аналітичне забезпечення координаційної діяльності у сфері національної безпеки і оборони</t>
  </si>
  <si>
    <t>6510000</t>
  </si>
  <si>
    <t>Рахункова палата</t>
  </si>
  <si>
    <t>6511000</t>
  </si>
  <si>
    <t>Апарат Рахункової палати</t>
  </si>
  <si>
    <t>6511010</t>
  </si>
  <si>
    <t>Керівництво та управління у сфері контролю за виконанням державного бюджету</t>
  </si>
  <si>
    <t>6520000</t>
  </si>
  <si>
    <t>Служба безпеки України</t>
  </si>
  <si>
    <t>6521000</t>
  </si>
  <si>
    <t>Центральне управління Служби безпеки України</t>
  </si>
  <si>
    <t>6521010</t>
  </si>
  <si>
    <t>Забезпечення заходів у сфері безпеки держави та діяльності органів системи Служби безпеки України</t>
  </si>
  <si>
    <t>6521050</t>
  </si>
  <si>
    <t>Медичне обслуговування і оздоровлення особового складу та утримання закладів дошкільної освіти Служби безпеки України</t>
  </si>
  <si>
    <t>6521070</t>
  </si>
  <si>
    <t>Підготовка та перепідготовка кадрів Служби безпеки України вищими навчальними закладами III та IV рівнів акредитації</t>
  </si>
  <si>
    <t>6521100</t>
  </si>
  <si>
    <t>Будівництво (придбання) житла для військовослужбовців Служби безпеки України</t>
  </si>
  <si>
    <t>6521200</t>
  </si>
  <si>
    <t>Забезпечення заходів спеціальними підрозділами по боротьбі з організованою злочинністю та корупцією Служби безпеки України</t>
  </si>
  <si>
    <t>6521230</t>
  </si>
  <si>
    <t>Видатки для Служби безпеки України на реалізацію заходів щодо підвищення обороноздатності і безпеки держави</t>
  </si>
  <si>
    <t>6524000</t>
  </si>
  <si>
    <t>Антитерористичний центр Служби безпеки України</t>
  </si>
  <si>
    <t>6524010</t>
  </si>
  <si>
    <t>Координація діяльності у запобіганні терористичним актам та боротьба з тероризмом на території України</t>
  </si>
  <si>
    <t>6540000</t>
  </si>
  <si>
    <t>Національна академія наук України</t>
  </si>
  <si>
    <t>6541000</t>
  </si>
  <si>
    <t>6541020</t>
  </si>
  <si>
    <t>Наукова і організаційна діяльність президії Національної академії наук України</t>
  </si>
  <si>
    <t>6541030</t>
  </si>
  <si>
    <t>6541080</t>
  </si>
  <si>
    <t>Підготовка кадрів з пріоритетних напрямів науки вищими навчальними закладами ІІІ і ІV рівнів акредитації</t>
  </si>
  <si>
    <t>6541140</t>
  </si>
  <si>
    <t>Здійснення науково-дослідницьких та дослідно-конструкторських робіт Інститутом проблем безпеки атомних електростанцій Національної академії наук України</t>
  </si>
  <si>
    <t>6541200</t>
  </si>
  <si>
    <t>Підвищення кваліфікації з пріоритетних напрямів науки та підготовка до державної атестації наукових кадрів Національної академії наук України</t>
  </si>
  <si>
    <t>6550000</t>
  </si>
  <si>
    <t>Національна академія педагогічних наук України</t>
  </si>
  <si>
    <t>6551000</t>
  </si>
  <si>
    <t>6551020</t>
  </si>
  <si>
    <t>Наукова і організаційна діяльність президії Національної академії педагогічних наук України</t>
  </si>
  <si>
    <t>6551030</t>
  </si>
  <si>
    <t>6551060</t>
  </si>
  <si>
    <t>Підвищення кваліфікації керівних кадрів і спеціалістів у сфері освіти закладами післядипломної освіти III і IV рівнів акредитації</t>
  </si>
  <si>
    <t>6560000</t>
  </si>
  <si>
    <t>Національна академія медичних наук України</t>
  </si>
  <si>
    <t>6561000</t>
  </si>
  <si>
    <t>6561040</t>
  </si>
  <si>
    <t>0750</t>
  </si>
  <si>
    <t>6561060</t>
  </si>
  <si>
    <t>Діагностика і лікування захворювань із впровадженням експериментальних та нових медичних технологій, спеціалізована консультативно-поліклінічна допомога, що надається науково-дослідними установами Національної академії медичних наук України</t>
  </si>
  <si>
    <t>6561090</t>
  </si>
  <si>
    <t>Наукова і організаційна діяльність президії Національної академії медичних наук України</t>
  </si>
  <si>
    <t>6561820</t>
  </si>
  <si>
    <t>Реалізація державних інвестиційних проектів Національної академії медичних наук України</t>
  </si>
  <si>
    <t>6570000</t>
  </si>
  <si>
    <t>Національна академія мистецтв України</t>
  </si>
  <si>
    <t>6571000</t>
  </si>
  <si>
    <t>6571020</t>
  </si>
  <si>
    <t>Наукова і організаційна діяльність президії Національної академії мистецтв України</t>
  </si>
  <si>
    <t>6571030</t>
  </si>
  <si>
    <t>Фундаментальні дослідження та підготовка наукових кадрів у сфері мистецтвознавства</t>
  </si>
  <si>
    <t>6580000</t>
  </si>
  <si>
    <t>Національна академія правових наук України</t>
  </si>
  <si>
    <t>6581000</t>
  </si>
  <si>
    <t>6581020</t>
  </si>
  <si>
    <t>Наукова і організаційна діяльність президії Національної академії правових наук України</t>
  </si>
  <si>
    <t>6581040</t>
  </si>
  <si>
    <t>6590000</t>
  </si>
  <si>
    <t>Національна академія аграрних наук України</t>
  </si>
  <si>
    <t>6591000</t>
  </si>
  <si>
    <t>6591020</t>
  </si>
  <si>
    <t>Наукова і організаційна діяльність президії Національної академії аграрних наук України</t>
  </si>
  <si>
    <t>6591060</t>
  </si>
  <si>
    <t>6591080</t>
  </si>
  <si>
    <t>Здійснення заходів щодо підтримки науково-дослідних господарств</t>
  </si>
  <si>
    <t>6591100</t>
  </si>
  <si>
    <t>Збереження природно-заповідного фонду в біосферному заповіднику "Асканія-Нова"</t>
  </si>
  <si>
    <t>6600000</t>
  </si>
  <si>
    <t>Управління державної охорони України</t>
  </si>
  <si>
    <t>6601000</t>
  </si>
  <si>
    <t>6601020</t>
  </si>
  <si>
    <t>Державна охорона органів державної влади та посадових осіб</t>
  </si>
  <si>
    <t>6601030</t>
  </si>
  <si>
    <t>Будівництво (придбання) житла для військовослужбовців Управління державної охорони України</t>
  </si>
  <si>
    <t>6610000</t>
  </si>
  <si>
    <t>Фонд державного майна України</t>
  </si>
  <si>
    <t>6611000</t>
  </si>
  <si>
    <t>Апарат Фонду державного майна України</t>
  </si>
  <si>
    <t>6611010</t>
  </si>
  <si>
    <t>Керівництво та управління у сфері державного майна</t>
  </si>
  <si>
    <t>6611020</t>
  </si>
  <si>
    <t>Заходи, пов'язані з проведенням приватизації державного майна</t>
  </si>
  <si>
    <t>6620000</t>
  </si>
  <si>
    <t>Служба зовнішньої розвідки України</t>
  </si>
  <si>
    <t>6621000</t>
  </si>
  <si>
    <t>6621010</t>
  </si>
  <si>
    <t xml:space="preserve">Забезпечення розвідувальної діяльності у сфері безпеки держави, спеціального захисту державних представництв за кордоном та діяльності підрозділів системи Служби зовнішньої розвідки України  </t>
  </si>
  <si>
    <t>6621030</t>
  </si>
  <si>
    <t>Будівництво (придбання) житла для військовослужбовців Служби зовнішньої розвідки України</t>
  </si>
  <si>
    <t>6640000</t>
  </si>
  <si>
    <t>Адміністрація Державної служби спеціального зв'язку та захисту інформації України</t>
  </si>
  <si>
    <t>6641000</t>
  </si>
  <si>
    <t>6641010</t>
  </si>
  <si>
    <t>Забезпечення функціонування державної системи спеціального зв'язку та захисту інформації</t>
  </si>
  <si>
    <t>6641020</t>
  </si>
  <si>
    <t>Розвиток і модернізація державної системи спеціального зв'язку та захисту інформації</t>
  </si>
  <si>
    <t>6641050</t>
  </si>
  <si>
    <t>Підготовка кадрів для сфери зв'язку вищими навчальними закладами ІІІ та ІV рівнів акредитації</t>
  </si>
  <si>
    <t>6641060</t>
  </si>
  <si>
    <t>Будівництво (придбання) житла для військовослужбовців Державної служби спеціального зв'язку та захисту інформації України</t>
  </si>
  <si>
    <t>6641140</t>
  </si>
  <si>
    <t>Видатки для Адміністрації Державної служби спеціального зв’язку та захисту інформації України на реалізацію заходів щодо підвищення обороноздатності і безпеки держави</t>
  </si>
  <si>
    <t>6642000</t>
  </si>
  <si>
    <t>Головне управління урядового фельд’єгерського зв’язку Державної служби спеціального зв'язку та захисту інформації України</t>
  </si>
  <si>
    <t>6642010</t>
  </si>
  <si>
    <t>Доставка дипломатичної кореспонденції за кордон і в Україну</t>
  </si>
  <si>
    <t>6642020</t>
  </si>
  <si>
    <t>Доставка спеціальної службової кореспонденції органам державної влади</t>
  </si>
  <si>
    <t>6730000</t>
  </si>
  <si>
    <t>Центральна виборча комісія</t>
  </si>
  <si>
    <t>6731000</t>
  </si>
  <si>
    <t>Апарат Центральної виборчої комісії</t>
  </si>
  <si>
    <t>6731010</t>
  </si>
  <si>
    <t>0160</t>
  </si>
  <si>
    <t>Керівництво та управління у сфері проведення виборів та референдумів</t>
  </si>
  <si>
    <t>6731020</t>
  </si>
  <si>
    <t xml:space="preserve">Проведення виборів народних депутатів України </t>
  </si>
  <si>
    <t>6731050</t>
  </si>
  <si>
    <t>Функціонування Державного реєстру виборців</t>
  </si>
  <si>
    <t>6740000</t>
  </si>
  <si>
    <t>Центральна виборча комісія (загальнодержавні витрати)</t>
  </si>
  <si>
    <t>6741000</t>
  </si>
  <si>
    <t xml:space="preserve">Центральна виборча комісія (загальнодержавні витрати) </t>
  </si>
  <si>
    <t>6741020</t>
  </si>
  <si>
    <t>Субвенція з державного бюджету місцевим бюджетам на проведення виборів депутатів місцевих рад та сільських, селищних, міських голів</t>
  </si>
  <si>
    <t>7720000</t>
  </si>
  <si>
    <t>Вінницька обласна державна адміністрація</t>
  </si>
  <si>
    <t>7721000</t>
  </si>
  <si>
    <t>Апарат Вінницької обласної державної адміністрації</t>
  </si>
  <si>
    <t>7721010</t>
  </si>
  <si>
    <t>Здійснення виконавчої влади у Вінницькій області</t>
  </si>
  <si>
    <t>7730000</t>
  </si>
  <si>
    <t>Волинська обласна державна адміністрація</t>
  </si>
  <si>
    <t>7731000</t>
  </si>
  <si>
    <t>Апарат Волинської обласної державної адміністрації</t>
  </si>
  <si>
    <t>7731010</t>
  </si>
  <si>
    <t>Здійснення виконавчої влади у Волинській області</t>
  </si>
  <si>
    <t>7740000</t>
  </si>
  <si>
    <t>Дніпропетровська обласна державна адміністрація</t>
  </si>
  <si>
    <t>7741000</t>
  </si>
  <si>
    <t>Апарат Дніпропетровської обласної державної адміністрації</t>
  </si>
  <si>
    <t>7741010</t>
  </si>
  <si>
    <t>Здійснення виконавчої влади у Дніпропетровській області</t>
  </si>
  <si>
    <t>7750000</t>
  </si>
  <si>
    <t>Донецька обласна державна адміністрація</t>
  </si>
  <si>
    <t>7751000</t>
  </si>
  <si>
    <t>Апарат Донецької обласної державної адміністрації</t>
  </si>
  <si>
    <t>7751010</t>
  </si>
  <si>
    <t>Здійснення виконавчої влади у Донецькій області</t>
  </si>
  <si>
    <t>7760000</t>
  </si>
  <si>
    <t>Житомирська обласна державна адміністрація</t>
  </si>
  <si>
    <t>7761000</t>
  </si>
  <si>
    <t>Апарат Житомирської обласної державної адміністрації</t>
  </si>
  <si>
    <t>7761010</t>
  </si>
  <si>
    <t>Здійснення виконавчої влади у Житомирській області</t>
  </si>
  <si>
    <t>7770000</t>
  </si>
  <si>
    <t>Закарпатська обласна державна адміністрація</t>
  </si>
  <si>
    <t>7771000</t>
  </si>
  <si>
    <t>Апарат Закарпатської обласної державної адміністрації</t>
  </si>
  <si>
    <t>7771010</t>
  </si>
  <si>
    <t>Здійснення виконавчої влади у Закарпатській області</t>
  </si>
  <si>
    <t>7780000</t>
  </si>
  <si>
    <t>Запорізька обласна державна адміністрація</t>
  </si>
  <si>
    <t>7781000</t>
  </si>
  <si>
    <t>Апарат Запорізької обласної державної адміністрації</t>
  </si>
  <si>
    <t>7781010</t>
  </si>
  <si>
    <t>Здійснення виконавчої влади у Запорізькій області</t>
  </si>
  <si>
    <t>7790000</t>
  </si>
  <si>
    <t>Івано-Франківська обласна державна адміністрація</t>
  </si>
  <si>
    <t>7791000</t>
  </si>
  <si>
    <t>Апарат Івано-Франківської обласної державної адміністрації</t>
  </si>
  <si>
    <t>7791010</t>
  </si>
  <si>
    <t>Здійснення виконавчої влади в Івано-Франківській області</t>
  </si>
  <si>
    <t>7800000</t>
  </si>
  <si>
    <t>Київська обласна державна адміністрація</t>
  </si>
  <si>
    <t>7801000</t>
  </si>
  <si>
    <t>Апарат Київської обласної державної адміністрації</t>
  </si>
  <si>
    <t>7801010</t>
  </si>
  <si>
    <t>Здійснення виконавчої влади у Київській області</t>
  </si>
  <si>
    <t>7810000</t>
  </si>
  <si>
    <t>Кіровоградська обласна державна адміністрація</t>
  </si>
  <si>
    <t>7811000</t>
  </si>
  <si>
    <t>Апарат Кіровоградської обласної державної адміністрації</t>
  </si>
  <si>
    <t>7811010</t>
  </si>
  <si>
    <t>Здійснення виконавчої влади у Кіровоградській області</t>
  </si>
  <si>
    <t>7820000</t>
  </si>
  <si>
    <t>Луганська обласна державна адміністрація</t>
  </si>
  <si>
    <t>7821000</t>
  </si>
  <si>
    <t>Апарат Луганської обласної державної адміністрації</t>
  </si>
  <si>
    <t>7821010</t>
  </si>
  <si>
    <t>Здійснення виконавчої влади у Луганській області</t>
  </si>
  <si>
    <t>7830000</t>
  </si>
  <si>
    <t>Львівська обласна державна адміністрація</t>
  </si>
  <si>
    <t>7831000</t>
  </si>
  <si>
    <t>Апарат Львівської обласної державної адміністрації</t>
  </si>
  <si>
    <t>7831010</t>
  </si>
  <si>
    <t>Здійснення виконавчої влади у Львівській області</t>
  </si>
  <si>
    <t>7840000</t>
  </si>
  <si>
    <t>Миколаївська обласна державна адміністрація</t>
  </si>
  <si>
    <t>7841000</t>
  </si>
  <si>
    <t>Апарат Миколаївської обласної державної адміністрації</t>
  </si>
  <si>
    <t>7841010</t>
  </si>
  <si>
    <t>Здійснення виконавчої влади у Миколаївській області</t>
  </si>
  <si>
    <t>7850000</t>
  </si>
  <si>
    <t>Одеська обласна державна адміністрація</t>
  </si>
  <si>
    <t>7851000</t>
  </si>
  <si>
    <t>Апарат Одеської обласної державної адміністрації</t>
  </si>
  <si>
    <t>7851010</t>
  </si>
  <si>
    <t>Здійснення виконавчої влади в Одеській області</t>
  </si>
  <si>
    <t>7860000</t>
  </si>
  <si>
    <t>Полтавська обласна державна адміністрація</t>
  </si>
  <si>
    <t>7861000</t>
  </si>
  <si>
    <t>Апарат Полтавської обласної державної адміністрації</t>
  </si>
  <si>
    <t>7861010</t>
  </si>
  <si>
    <t>Здійснення виконавчої влади у Полтавській області</t>
  </si>
  <si>
    <t>7870000</t>
  </si>
  <si>
    <t>Рівненська обласна державна адміністрація</t>
  </si>
  <si>
    <t>7871000</t>
  </si>
  <si>
    <t>Апарат Рівненської обласної державної адміністрації</t>
  </si>
  <si>
    <t>7871010</t>
  </si>
  <si>
    <t>Здійснення виконавчої влади у Рівненській області</t>
  </si>
  <si>
    <t>7880000</t>
  </si>
  <si>
    <t>Сумська обласна державна адміністрація</t>
  </si>
  <si>
    <t>7881000</t>
  </si>
  <si>
    <t>Апарат Сумської обласної державної адміністрації</t>
  </si>
  <si>
    <t>7881010</t>
  </si>
  <si>
    <t>Здійснення виконавчої влади у Сумській області</t>
  </si>
  <si>
    <t>7890000</t>
  </si>
  <si>
    <t>Тернопільська обласна державна адміністрація</t>
  </si>
  <si>
    <t>7891000</t>
  </si>
  <si>
    <t>Апарат Тернопільської обласної державної адміністрації</t>
  </si>
  <si>
    <t>7891010</t>
  </si>
  <si>
    <t>Здійснення виконавчої влади у Тернопільській області</t>
  </si>
  <si>
    <t>7900000</t>
  </si>
  <si>
    <t>Харківська обласна державна адміністрація</t>
  </si>
  <si>
    <t>7901000</t>
  </si>
  <si>
    <t>Апарат Харківської обласної державної адміністрації</t>
  </si>
  <si>
    <t>7901010</t>
  </si>
  <si>
    <t>Здійснення виконавчої влади у Харківській області</t>
  </si>
  <si>
    <t>7910000</t>
  </si>
  <si>
    <t>Херсонська обласна державна адміністрація</t>
  </si>
  <si>
    <t>7911000</t>
  </si>
  <si>
    <t>Апарат Херсонської обласної державної адміністрації</t>
  </si>
  <si>
    <t>7911010</t>
  </si>
  <si>
    <t>Здійснення виконавчої влади у Херсонській області</t>
  </si>
  <si>
    <t>7920000</t>
  </si>
  <si>
    <t>Хмельницька обласна державна адміністрація</t>
  </si>
  <si>
    <t>7921000</t>
  </si>
  <si>
    <t>Апарат Хмельницької обласної державної адміністрації</t>
  </si>
  <si>
    <t>7921010</t>
  </si>
  <si>
    <t>Здійснення виконавчої влади у Хмельницькій області</t>
  </si>
  <si>
    <t>7930000</t>
  </si>
  <si>
    <t>Черкаська обласна державна адміністрація</t>
  </si>
  <si>
    <t>7931000</t>
  </si>
  <si>
    <t>Апарат Черкаської обласної державної адміністрації</t>
  </si>
  <si>
    <t>7931010</t>
  </si>
  <si>
    <t>Здійснення виконавчої влади у Черкаській області</t>
  </si>
  <si>
    <t>7940000</t>
  </si>
  <si>
    <t>Чернівецька обласна державна адміністрація</t>
  </si>
  <si>
    <t>7941000</t>
  </si>
  <si>
    <t>Апарат Чернівецької обласної державної адміністрації</t>
  </si>
  <si>
    <t>7941010</t>
  </si>
  <si>
    <t>Здійснення виконавчої влади у Чернівецькій області</t>
  </si>
  <si>
    <t>7950000</t>
  </si>
  <si>
    <t>Чернігівська обласна державна адміністрація</t>
  </si>
  <si>
    <t>7951000</t>
  </si>
  <si>
    <t>Апарат Чернігівської обласної державної адміністрації</t>
  </si>
  <si>
    <t>7951010</t>
  </si>
  <si>
    <t>Здійснення виконавчої влади у Чернігівській області</t>
  </si>
  <si>
    <t>8680000</t>
  </si>
  <si>
    <t>Державна регуляторна служба України</t>
  </si>
  <si>
    <t>8681000</t>
  </si>
  <si>
    <t xml:space="preserve">Апарат Державної регуляторної служби України </t>
  </si>
  <si>
    <t>8681010</t>
  </si>
  <si>
    <t>Керівництво та управління у сфері регуляторної політики та ліцензування</t>
  </si>
  <si>
    <t/>
  </si>
  <si>
    <t>Прикладні наукові та науково-технічні розробки, виконання робіт за державними цільовими програмами і державним замовленням, підготовка наукових кадрів та фінансова підтримка розвитку наукової інфраструктури у сфері паливно-енергетичного комплексу й вугільної промисловості</t>
  </si>
  <si>
    <t>Збереження та функціонування національної еталонної бази, забезпечення функціонування служб, прикладні наукові і науково-технічні розробки, виконання робіт за державними цільовими програмами і державним замовленням у сфері стандартизації, метрології та еталонної бази, гармонізація національних стандартів з міжнародними та європейськими, підготовка наукових кадрів у сфері економічного розвитку</t>
  </si>
  <si>
    <t>Здійснення концертно-мистецьких та культурологічних загальнодержавних заходів, заходів з виявлення та підтримки творчо обдарованих дітей та молоді, заходів, пов'язаних із забезпеченням свободи совісті та релігії, державна підтримка регіональних культурних ініціатив та аматорського мистецтва, поповнення експозицій музеїв та репертуарів театрів, концертних та циркових організацій, забезпечення розвитку та застосування української мови</t>
  </si>
  <si>
    <t>Заходи з відтворення культури національних меншин, заходи Української Всесвітньої Координаційної Ради, заходи з реалізації Європейської хартії регіональних мов або мов меншин, заходи щодо встановлення культурних зв'язків з українською діаспорою, заходи щодо зміцнення зв'язків закордонних українців з Україною та забезпечення міжнародної діяльності у сфері міжнаціональних відносин</t>
  </si>
  <si>
    <t>Заходи з реалізації державної політики у сфері відновлення та збереження національної пам’яті, забезпечення діяльності Національного меморіального комплексу Героїв Небесної Сотні - Музею Революції гідності та Галузевого державного архіву Українського інституту національної пам’яті</t>
  </si>
  <si>
    <t>Дослідження, наукові та науково-технічні розробки, виконання робіт за державними цільовими програмами та державним замовленням, підготовка наукових кадрів, фінансова підтримка преси, розвитку наукової інфраструктури, наукових об'єктів, що становлять національне надбання, забезпечення діяльності Державного фонду фундаментальних досліджень</t>
  </si>
  <si>
    <t>Дослідження, наукові і науково-технічні розробки, виконання робіт за державними цільовими програмами і державним замовленням, підготовка та підвищення кваліфікації наукових кадрів у сфері охорони здоров'я, фінансова підтримка розвитку наукової інфраструктури та об’єктів, що становлять національне надбання</t>
  </si>
  <si>
    <t>Субвенція з державного бюджету місцевим бюджетам на виплату державної соціальної допомоги на дітей-сиріт та дітей, позбавлених батьківського піклування, грошового забезпечення батькам-вихователям і прийомним батькам за надання соціальних послуг у дитячих будинках сімейного типу та прийомних сім’ях за принципом „гроші ходять за дитиною”, оплату послуг із здійснення патронату над дитиною та виплату соціальної допомоги на утримання дитини в сім’ї патронатного вихователя</t>
  </si>
  <si>
    <t>Субвенція з державного бюджету місцевим бюджетам на придбання житла для членів сімей загиблих військовослужбовців, смерть яких настала внаслідок поранення, контузії, каліцтва або захворювання, одержаних під час безпосередньої участі в антитерористичній операції, а також військовослужбовців - інвалідів, які втратили функціональні можливості нижніх кінцівок, І-ІІ групи, інвалідність яких настала внаслідок поранення, контузії, каліцтва або захворювання, одержаних під час безпосередньої участі в антитерористичній операції, та потребують поліпшення житлових умов</t>
  </si>
  <si>
    <t>Дослідження, наукові і науково-технічні розробки у сфері будівництва, житлово-комунального господарства та регіонального розвитку, виконання робіт за державними цільовими програмами у сфері розвитку житлово-комунального господарства, наукові розробки із нормування та стандартизації у сфері будівництва та житлової політики, дослідження збереження та вивчення видів флори у спеціально створених умовах</t>
  </si>
  <si>
    <t>Фінансування заходів по забезпеченню впровадження та координації проекту розвитку міської інфраструктури, заходів в секторі централізованого теплопостачання України, надзвичайної кредитної програми для України, програми розвитку муніципальної інфраструктури України та заходів з відновлення сходу України</t>
  </si>
  <si>
    <t>Дослідження, прикладні наукові та науково-технічні розробки, виконання робіт за державними цільовими програмами і державним замовленням у сфері розвитку агропромислового комплексу, підготовка наукових кадрів, наукові розробки у сфері стандартизації та сертифікації сільськогосподарської продукції, дослідження та експериментальні розробки у сфері агропромислового комплексу</t>
  </si>
  <si>
    <t>Відшкодування шкоди, завданої громадянинові незаконними діями органів дізнання, досудового слідства, прокуратури і суду, відшкодування громадянинові вартості конфіскованого та безхазяйного майна стягнутого в дохід держави, відшкодування шкоди, завданої фізичній чи юридичній особі незаконними рішеннями, діями чи бездіяльністю органів державної влади, їх посадових і службових осіб</t>
  </si>
  <si>
    <t>Субвенція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t>
  </si>
  <si>
    <t>Виконання державних цільових програм реформування та розвитку оборонно-промислового комплексу, розроблення, освоєння і впровадження нових технологій, нарощування наявних виробничих потужностей на підприємствах космічної галузі для виготовлення продукції оборонного призначення</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</si>
  <si>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підготовка наукових кадрів, фінансова підтримка розвитку наукової інфраструктури та наукових об'єктів, що становлять національне надбання, забезпечення діяльності наукових бібліотек</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</si>
  <si>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педагогічних наук, підготовка наукових кадрів, фінансова підтримка розвитку наукової інфраструктури та об'єктів, що становлять національне надбання</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</si>
  <si>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профілактики і лікування хвороб людини, підготовка наукових кадрів, фінансова підтримка розвитку наукової інфраструктури та об'єктів, що становлять національне надбання</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</si>
  <si>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законодавства і права, підготовка наукових кадрів, фінансова підтримка розвитку наукової інфраструктури</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</si>
  <si>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агропромислового комплексу, підготовка наукових кадрів, фінансова підтримка технічного забезпечення наукових установ, розвитку наукової інфраструктури  та об'єктів, що становлять національне надбання</t>
  </si>
</sst>
</file>

<file path=xl/styles.xml><?xml version="1.0" encoding="utf-8"?>
<styleSheet xmlns="http://schemas.openxmlformats.org/spreadsheetml/2006/main">
  <numFmts count="1">
    <numFmt numFmtId="164" formatCode="#,##0.0"/>
  </numFmts>
  <fonts count="15">
    <font>
      <sz val="10"/>
      <name val="Times New Roman"/>
      <charset val="204"/>
    </font>
    <font>
      <sz val="10"/>
      <name val="Times New Roman"/>
      <charset val="204"/>
    </font>
    <font>
      <sz val="8"/>
      <name val="Times New Roman"/>
      <charset val="204"/>
    </font>
    <font>
      <b/>
      <sz val="12"/>
      <name val="Times New Roman"/>
      <charset val="204"/>
    </font>
    <font>
      <b/>
      <sz val="10"/>
      <name val="Times New Roman"/>
      <charset val="204"/>
    </font>
    <font>
      <b/>
      <i/>
      <sz val="10"/>
      <name val="Times New Roman"/>
      <charset val="204"/>
    </font>
    <font>
      <sz val="9"/>
      <name val="Times New Roman"/>
      <charset val="204"/>
    </font>
    <font>
      <i/>
      <sz val="8"/>
      <name val="Times New Roman"/>
      <charset val="204"/>
    </font>
    <font>
      <i/>
      <sz val="10"/>
      <name val="Times New Roman"/>
      <charset val="204"/>
    </font>
    <font>
      <b/>
      <sz val="14"/>
      <name val="Times New Roman"/>
      <charset val="204"/>
    </font>
    <font>
      <b/>
      <sz val="14"/>
      <name val="Times New Roman"/>
      <charset val="204"/>
    </font>
    <font>
      <b/>
      <sz val="10"/>
      <color indexed="18"/>
      <name val="Times New Roman"/>
      <charset val="204"/>
    </font>
    <font>
      <b/>
      <sz val="10"/>
      <color indexed="18"/>
      <name val="Times New Roman"/>
      <charset val="204"/>
    </font>
    <font>
      <sz val="7.5"/>
      <name val="Times New Roman"/>
      <charset val="204"/>
    </font>
    <font>
      <sz val="10"/>
      <name val="Times New Roman"/>
      <family val="1"/>
      <charset val="204"/>
    </font>
  </fonts>
  <fills count="4">
    <fill>
      <patternFill patternType="none"/>
    </fill>
    <fill>
      <patternFill patternType="gray125"/>
    </fill>
    <fill>
      <patternFill patternType="solid">
        <fgColor indexed="47"/>
      </patternFill>
    </fill>
    <fill>
      <patternFill patternType="solid">
        <fgColor indexed="27"/>
      </patternFill>
    </fill>
  </fills>
  <borders count="20">
    <border>
      <left/>
      <right/>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style="thin">
        <color indexed="64"/>
      </right>
      <top/>
      <bottom style="thin">
        <color indexed="64"/>
      </bottom>
      <diagonal/>
    </border>
    <border>
      <left style="thin">
        <color indexed="64"/>
      </left>
      <right style="double">
        <color indexed="64"/>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1" fillId="0" borderId="0" xfId="0" applyNumberFormat="1" applyFont="1" applyFill="1" applyAlignment="1" applyProtection="1"/>
    <xf numFmtId="0" fontId="1" fillId="0" borderId="1" xfId="0" applyNumberFormat="1" applyFont="1" applyFill="1" applyBorder="1" applyAlignment="1" applyProtection="1">
      <alignment wrapText="1"/>
    </xf>
    <xf numFmtId="0" fontId="1" fillId="0" borderId="0" xfId="0" applyNumberFormat="1" applyFont="1" applyFill="1" applyAlignment="1" applyProtection="1">
      <alignment wrapText="1"/>
    </xf>
    <xf numFmtId="0" fontId="2" fillId="0" borderId="0" xfId="0" applyNumberFormat="1" applyFont="1" applyFill="1" applyAlignment="1" applyProtection="1">
      <alignment horizontal="center" vertical="center" wrapText="1"/>
    </xf>
    <xf numFmtId="164" fontId="1" fillId="0" borderId="2" xfId="0" applyNumberFormat="1" applyFont="1" applyFill="1" applyBorder="1" applyAlignment="1" applyProtection="1"/>
    <xf numFmtId="0" fontId="1" fillId="0" borderId="3" xfId="0" applyNumberFormat="1" applyFont="1" applyFill="1" applyBorder="1" applyAlignment="1" applyProtection="1">
      <alignment wrapText="1"/>
    </xf>
    <xf numFmtId="164" fontId="1" fillId="0" borderId="3" xfId="0" applyNumberFormat="1" applyFont="1" applyFill="1" applyBorder="1" applyAlignment="1" applyProtection="1"/>
    <xf numFmtId="164" fontId="1" fillId="0" borderId="4" xfId="0" applyNumberFormat="1" applyFont="1" applyFill="1" applyBorder="1" applyAlignment="1" applyProtection="1"/>
    <xf numFmtId="0" fontId="0" fillId="3" borderId="5" xfId="0" applyNumberFormat="1" applyFont="1" applyFill="1" applyBorder="1" applyAlignment="1" applyProtection="1">
      <alignment horizontal="center" vertical="center" wrapText="1"/>
    </xf>
    <xf numFmtId="164" fontId="0" fillId="0" borderId="6" xfId="0" applyNumberFormat="1" applyFont="1" applyFill="1" applyBorder="1" applyAlignment="1" applyProtection="1"/>
    <xf numFmtId="0" fontId="0" fillId="3" borderId="7" xfId="0" applyNumberFormat="1" applyFont="1" applyFill="1" applyBorder="1" applyAlignment="1" applyProtection="1">
      <alignment horizontal="center" vertical="center" wrapText="1"/>
    </xf>
    <xf numFmtId="164" fontId="0" fillId="0" borderId="2" xfId="0" applyNumberFormat="1" applyFont="1" applyFill="1" applyBorder="1" applyAlignment="1" applyProtection="1"/>
    <xf numFmtId="0" fontId="1" fillId="0" borderId="8" xfId="0" applyNumberFormat="1" applyFont="1" applyFill="1" applyBorder="1" applyAlignment="1" applyProtection="1"/>
    <xf numFmtId="0" fontId="1" fillId="0" borderId="3" xfId="0" applyNumberFormat="1" applyFont="1" applyFill="1" applyBorder="1" applyAlignment="1" applyProtection="1"/>
    <xf numFmtId="0" fontId="1" fillId="0" borderId="9" xfId="0" applyNumberFormat="1" applyFont="1" applyFill="1" applyBorder="1" applyAlignment="1" applyProtection="1"/>
    <xf numFmtId="0" fontId="9" fillId="0" borderId="7" xfId="0" applyNumberFormat="1" applyFont="1" applyFill="1" applyBorder="1" applyAlignment="1" applyProtection="1">
      <alignment horizontal="center"/>
    </xf>
    <xf numFmtId="0" fontId="0" fillId="0" borderId="7" xfId="0" applyBorder="1" applyAlignment="1">
      <alignment horizontal="center"/>
    </xf>
    <xf numFmtId="164" fontId="11" fillId="2" borderId="10" xfId="0" applyNumberFormat="1" applyFont="1" applyFill="1" applyBorder="1" applyAlignment="1" applyProtection="1">
      <alignment vertical="center"/>
    </xf>
    <xf numFmtId="164" fontId="5" fillId="0" borderId="11" xfId="0" applyNumberFormat="1" applyFont="1" applyFill="1" applyBorder="1" applyAlignment="1" applyProtection="1">
      <alignment vertical="center"/>
    </xf>
    <xf numFmtId="0" fontId="0" fillId="0" borderId="11" xfId="0" applyNumberFormat="1" applyFont="1" applyFill="1" applyBorder="1" applyAlignment="1" applyProtection="1">
      <alignment horizontal="center" vertical="center"/>
    </xf>
    <xf numFmtId="164" fontId="11" fillId="2" borderId="12" xfId="0" applyNumberFormat="1" applyFont="1" applyFill="1" applyBorder="1" applyAlignment="1" applyProtection="1">
      <alignment vertical="center"/>
    </xf>
    <xf numFmtId="164" fontId="11" fillId="2" borderId="13" xfId="0" applyNumberFormat="1" applyFont="1" applyFill="1" applyBorder="1" applyAlignment="1" applyProtection="1">
      <alignment vertical="center"/>
    </xf>
    <xf numFmtId="0" fontId="9" fillId="0" borderId="0" xfId="0" applyNumberFormat="1" applyFont="1" applyFill="1" applyAlignment="1" applyProtection="1">
      <alignment horizontal="center"/>
    </xf>
    <xf numFmtId="0" fontId="0" fillId="0" borderId="0" xfId="0" applyAlignment="1">
      <alignment horizontal="center"/>
    </xf>
    <xf numFmtId="0" fontId="4" fillId="0" borderId="11" xfId="0" applyNumberFormat="1" applyFont="1" applyFill="1" applyBorder="1" applyAlignment="1" applyProtection="1">
      <alignment horizontal="center" vertical="center"/>
    </xf>
    <xf numFmtId="0" fontId="5"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wrapText="1"/>
    </xf>
    <xf numFmtId="164" fontId="4" fillId="0" borderId="11" xfId="0" applyNumberFormat="1" applyFont="1" applyFill="1" applyBorder="1" applyAlignment="1" applyProtection="1">
      <alignment vertical="center"/>
    </xf>
    <xf numFmtId="0" fontId="5" fillId="0" borderId="11" xfId="0" applyNumberFormat="1" applyFont="1" applyFill="1" applyBorder="1" applyAlignment="1" applyProtection="1">
      <alignment wrapText="1"/>
    </xf>
    <xf numFmtId="164" fontId="6" fillId="0" borderId="11" xfId="0" applyNumberFormat="1" applyFont="1" applyFill="1" applyBorder="1" applyAlignment="1" applyProtection="1">
      <alignment vertical="center"/>
    </xf>
    <xf numFmtId="0" fontId="7" fillId="0" borderId="11" xfId="0" applyNumberFormat="1" applyFont="1" applyFill="1" applyBorder="1" applyAlignment="1" applyProtection="1">
      <alignment wrapText="1"/>
    </xf>
    <xf numFmtId="164" fontId="7" fillId="0" borderId="11" xfId="0" applyNumberFormat="1" applyFont="1" applyFill="1" applyBorder="1" applyAlignment="1" applyProtection="1">
      <alignment vertical="center"/>
    </xf>
    <xf numFmtId="0" fontId="10" fillId="0" borderId="7" xfId="0" applyNumberFormat="1" applyFont="1" applyFill="1" applyBorder="1" applyAlignment="1" applyProtection="1">
      <alignment horizontal="center" vertical="center"/>
    </xf>
    <xf numFmtId="0" fontId="2" fillId="0" borderId="7" xfId="0" applyFont="1" applyBorder="1" applyAlignment="1">
      <alignment horizontal="right"/>
    </xf>
    <xf numFmtId="0" fontId="0" fillId="0" borderId="11" xfId="0" applyNumberFormat="1" applyFont="1" applyFill="1" applyBorder="1" applyAlignment="1" applyProtection="1">
      <alignment vertical="center" wrapText="1"/>
    </xf>
    <xf numFmtId="164" fontId="12" fillId="2" borderId="17" xfId="0" applyNumberFormat="1" applyFont="1" applyFill="1" applyBorder="1" applyAlignment="1" applyProtection="1">
      <alignment vertical="center"/>
    </xf>
    <xf numFmtId="164" fontId="11" fillId="2" borderId="18" xfId="0" applyNumberFormat="1" applyFont="1" applyFill="1" applyBorder="1" applyAlignment="1" applyProtection="1">
      <alignment vertical="center"/>
    </xf>
    <xf numFmtId="164" fontId="11" fillId="2" borderId="9" xfId="0" applyNumberFormat="1" applyFont="1" applyFill="1" applyBorder="1" applyAlignment="1" applyProtection="1">
      <alignment vertical="center"/>
    </xf>
    <xf numFmtId="0" fontId="0" fillId="3" borderId="9" xfId="0" applyNumberFormat="1" applyFont="1" applyFill="1" applyBorder="1" applyAlignment="1" applyProtection="1">
      <alignment horizontal="center" vertical="center" wrapText="1"/>
    </xf>
    <xf numFmtId="0" fontId="0" fillId="0" borderId="11" xfId="0" applyNumberFormat="1" applyFill="1" applyBorder="1" applyAlignment="1" applyProtection="1">
      <alignment vertical="center" wrapText="1"/>
    </xf>
    <xf numFmtId="0" fontId="14" fillId="0" borderId="11"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5" fillId="0" borderId="11" xfId="0" applyNumberFormat="1" applyFont="1" applyFill="1" applyBorder="1" applyAlignment="1" applyProtection="1">
      <alignment horizontal="left" vertical="center" wrapText="1"/>
    </xf>
    <xf numFmtId="0" fontId="5" fillId="0" borderId="11" xfId="0" applyNumberFormat="1" applyFont="1" applyFill="1" applyBorder="1" applyAlignment="1" applyProtection="1">
      <alignment vertical="center" wrapText="1"/>
    </xf>
    <xf numFmtId="0" fontId="0" fillId="3" borderId="14" xfId="0" applyNumberFormat="1" applyFont="1" applyFill="1" applyBorder="1" applyAlignment="1" applyProtection="1">
      <alignment horizontal="center" vertical="center" wrapText="1"/>
    </xf>
    <xf numFmtId="0" fontId="0" fillId="3" borderId="7" xfId="0" applyNumberFormat="1" applyFont="1" applyFill="1" applyBorder="1" applyAlignment="1" applyProtection="1">
      <alignment horizontal="center" vertical="center" wrapText="1"/>
    </xf>
    <xf numFmtId="0" fontId="13" fillId="0" borderId="0" xfId="0" applyNumberFormat="1" applyFont="1" applyFill="1" applyAlignment="1" applyProtection="1">
      <alignment horizontal="center" vertical="center" wrapText="1"/>
    </xf>
    <xf numFmtId="0" fontId="3" fillId="3" borderId="14" xfId="0" applyNumberFormat="1" applyFont="1" applyFill="1" applyBorder="1" applyAlignment="1" applyProtection="1">
      <alignment horizontal="center" vertical="center" wrapText="1"/>
    </xf>
    <xf numFmtId="0" fontId="3" fillId="3" borderId="19" xfId="0" applyNumberFormat="1" applyFont="1" applyFill="1" applyBorder="1" applyAlignment="1" applyProtection="1">
      <alignment horizontal="center" vertical="center" wrapText="1"/>
    </xf>
    <xf numFmtId="0" fontId="2" fillId="3" borderId="15" xfId="0" applyNumberFormat="1" applyFont="1" applyFill="1" applyBorder="1" applyAlignment="1" applyProtection="1">
      <alignment horizontal="center" vertical="center" wrapText="1"/>
    </xf>
    <xf numFmtId="0" fontId="0" fillId="3" borderId="16" xfId="0" applyNumberFormat="1" applyFont="1" applyFill="1" applyBorder="1" applyAlignment="1" applyProtection="1">
      <alignment horizontal="center" vertical="center" wrapText="1"/>
    </xf>
    <xf numFmtId="0" fontId="0" fillId="3" borderId="5" xfId="0" applyNumberFormat="1" applyFont="1" applyFill="1" applyBorder="1" applyAlignment="1" applyProtection="1">
      <alignment horizontal="center" vertical="center" wrapText="1"/>
    </xf>
    <xf numFmtId="0" fontId="0" fillId="3" borderId="9" xfId="0" applyNumberFormat="1" applyFont="1" applyFill="1" applyBorder="1" applyAlignment="1" applyProtection="1">
      <alignment horizontal="center" vertical="center" wrapText="1"/>
    </xf>
    <xf numFmtId="0" fontId="3" fillId="3" borderId="10" xfId="0" applyNumberFormat="1" applyFont="1" applyFill="1" applyBorder="1" applyAlignment="1" applyProtection="1">
      <alignment horizontal="center" vertical="center" wrapText="1"/>
    </xf>
    <xf numFmtId="0" fontId="2" fillId="3" borderId="14" xfId="0" applyNumberFormat="1" applyFont="1" applyFill="1" applyBorder="1" applyAlignment="1" applyProtection="1">
      <alignment horizontal="center" vertical="center" wrapText="1"/>
    </xf>
    <xf numFmtId="0" fontId="3" fillId="3" borderId="8" xfId="0" applyNumberFormat="1" applyFont="1" applyFill="1" applyBorder="1" applyAlignment="1" applyProtection="1">
      <alignment horizontal="center" vertical="center" wrapText="1"/>
    </xf>
    <xf numFmtId="0" fontId="8" fillId="3" borderId="14" xfId="0" applyNumberFormat="1" applyFont="1" applyFill="1" applyBorder="1" applyAlignment="1" applyProtection="1">
      <alignment horizontal="center" vertical="center" wrapText="1"/>
    </xf>
  </cellXfs>
  <cellStyles count="1">
    <cellStyle name="Звичайни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O688"/>
  <sheetViews>
    <sheetView showGridLines="0" showZeros="0" tabSelected="1" workbookViewId="0">
      <pane xSplit="3" ySplit="5" topLeftCell="D6" activePane="bottomRight" state="frozen"/>
      <selection pane="topRight"/>
      <selection pane="bottomLeft"/>
      <selection pane="bottomRight" activeCell="B1" sqref="B1"/>
    </sheetView>
  </sheetViews>
  <sheetFormatPr defaultColWidth="9.1640625" defaultRowHeight="12.75" customHeight="1"/>
  <cols>
    <col min="1" max="1" width="0.1640625" style="1" customWidth="1"/>
    <col min="2" max="2" width="11.33203125" style="1" customWidth="1"/>
    <col min="3" max="3" width="11.6640625" style="1" customWidth="1"/>
    <col min="4" max="4" width="38" style="1" customWidth="1"/>
    <col min="5" max="6" width="14.1640625" style="1" customWidth="1"/>
    <col min="7" max="7" width="13" style="1" customWidth="1"/>
    <col min="8" max="8" width="11.6640625" style="1" customWidth="1"/>
    <col min="9" max="9" width="13" style="1" customWidth="1"/>
    <col min="10" max="10" width="13.83203125" style="1" customWidth="1"/>
    <col min="11" max="11" width="13" style="1" customWidth="1"/>
    <col min="12" max="12" width="12.83203125" style="1" customWidth="1"/>
    <col min="13" max="13" width="11.6640625" style="1" customWidth="1"/>
    <col min="14" max="14" width="13.1640625" style="1" customWidth="1"/>
    <col min="15" max="15" width="15.33203125" style="1" customWidth="1"/>
    <col min="16" max="256" width="9.1640625" customWidth="1"/>
  </cols>
  <sheetData>
    <row r="1" spans="1:15" ht="41.25" customHeight="1">
      <c r="E1" s="4"/>
      <c r="F1" s="4"/>
      <c r="G1" s="4"/>
      <c r="H1" s="4"/>
      <c r="I1" s="4"/>
      <c r="J1" s="4"/>
      <c r="K1" s="4"/>
      <c r="L1" s="47" t="s">
        <v>0</v>
      </c>
      <c r="M1" s="47"/>
      <c r="N1" s="47"/>
      <c r="O1" s="47"/>
    </row>
    <row r="2" spans="1:15" ht="24" customHeight="1">
      <c r="B2" s="16"/>
      <c r="C2" s="17"/>
      <c r="D2" s="17"/>
      <c r="E2" s="17"/>
      <c r="F2" s="17"/>
      <c r="G2" s="33" t="s">
        <v>1</v>
      </c>
      <c r="H2" s="17"/>
      <c r="I2" s="17"/>
      <c r="J2" s="23"/>
      <c r="K2" s="24"/>
      <c r="L2" s="24"/>
      <c r="M2" s="24"/>
      <c r="N2" s="24"/>
      <c r="O2" s="34" t="s">
        <v>2</v>
      </c>
    </row>
    <row r="3" spans="1:15" ht="15.75" customHeight="1">
      <c r="A3" s="13"/>
      <c r="B3" s="50" t="s">
        <v>3</v>
      </c>
      <c r="C3" s="55" t="s">
        <v>4</v>
      </c>
      <c r="D3" s="45" t="s">
        <v>5</v>
      </c>
      <c r="E3" s="54" t="s">
        <v>6</v>
      </c>
      <c r="F3" s="49"/>
      <c r="G3" s="48"/>
      <c r="H3" s="48"/>
      <c r="I3" s="56"/>
      <c r="J3" s="48" t="s">
        <v>7</v>
      </c>
      <c r="K3" s="49"/>
      <c r="L3" s="48"/>
      <c r="M3" s="48"/>
      <c r="N3" s="49"/>
      <c r="O3" s="54" t="s">
        <v>8</v>
      </c>
    </row>
    <row r="4" spans="1:15" ht="12.75" customHeight="1">
      <c r="A4" s="14"/>
      <c r="B4" s="50"/>
      <c r="C4" s="55"/>
      <c r="D4" s="45"/>
      <c r="E4" s="46" t="s">
        <v>9</v>
      </c>
      <c r="F4" s="57" t="s">
        <v>10</v>
      </c>
      <c r="G4" s="52" t="s">
        <v>11</v>
      </c>
      <c r="H4" s="53"/>
      <c r="I4" s="57" t="s">
        <v>12</v>
      </c>
      <c r="J4" s="46" t="s">
        <v>9</v>
      </c>
      <c r="K4" s="57" t="s">
        <v>10</v>
      </c>
      <c r="L4" s="52" t="s">
        <v>11</v>
      </c>
      <c r="M4" s="53"/>
      <c r="N4" s="57" t="s">
        <v>12</v>
      </c>
      <c r="O4" s="54"/>
    </row>
    <row r="5" spans="1:15" ht="75.75" customHeight="1">
      <c r="A5" s="15"/>
      <c r="B5" s="50"/>
      <c r="C5" s="55"/>
      <c r="D5" s="45"/>
      <c r="E5" s="51"/>
      <c r="F5" s="57"/>
      <c r="G5" s="9" t="s">
        <v>13</v>
      </c>
      <c r="H5" s="11" t="s">
        <v>14</v>
      </c>
      <c r="I5" s="57"/>
      <c r="J5" s="46"/>
      <c r="K5" s="57"/>
      <c r="L5" s="11" t="s">
        <v>13</v>
      </c>
      <c r="M5" s="39" t="s">
        <v>14</v>
      </c>
      <c r="N5" s="57"/>
      <c r="O5" s="54"/>
    </row>
    <row r="6" spans="1:15" ht="0.75" customHeight="1">
      <c r="B6" s="2"/>
      <c r="C6" s="3"/>
      <c r="D6" s="6"/>
      <c r="E6" s="5"/>
      <c r="F6" s="5"/>
      <c r="G6" s="7"/>
      <c r="H6" s="10"/>
      <c r="I6" s="10"/>
      <c r="J6" s="12"/>
      <c r="K6" s="12"/>
      <c r="L6" s="10"/>
      <c r="M6" s="10"/>
      <c r="N6" s="12"/>
      <c r="O6" s="8"/>
    </row>
    <row r="7" spans="1:15">
      <c r="B7" s="21"/>
      <c r="C7" s="22"/>
      <c r="D7" s="36" t="s">
        <v>15</v>
      </c>
      <c r="E7" s="38">
        <v>719956651.70000005</v>
      </c>
      <c r="F7" s="38">
        <v>683774282</v>
      </c>
      <c r="G7" s="38">
        <v>99120846.5</v>
      </c>
      <c r="H7" s="38">
        <v>5820010.4000000004</v>
      </c>
      <c r="I7" s="38">
        <v>34682369.700000003</v>
      </c>
      <c r="J7" s="38">
        <v>55308294.399999999</v>
      </c>
      <c r="K7" s="38">
        <v>28665870.300000001</v>
      </c>
      <c r="L7" s="38">
        <v>2760837.6</v>
      </c>
      <c r="M7" s="38">
        <v>1302753.5</v>
      </c>
      <c r="N7" s="37">
        <v>26642424.100000001</v>
      </c>
      <c r="O7" s="18">
        <f t="shared" ref="O7:O70" si="0">J7+E7</f>
        <v>775264946.10000002</v>
      </c>
    </row>
    <row r="8" spans="1:15" ht="12.75" customHeight="1">
      <c r="B8" s="25" t="s">
        <v>16</v>
      </c>
      <c r="C8" s="26"/>
      <c r="D8" s="27" t="s">
        <v>17</v>
      </c>
      <c r="E8" s="28">
        <v>983653.1</v>
      </c>
      <c r="F8" s="28">
        <v>949653.1</v>
      </c>
      <c r="G8" s="28">
        <v>547247.4</v>
      </c>
      <c r="H8" s="28">
        <v>39300</v>
      </c>
      <c r="I8" s="28">
        <v>34000</v>
      </c>
      <c r="J8" s="28">
        <v>4162</v>
      </c>
      <c r="K8" s="28">
        <v>3961.6</v>
      </c>
      <c r="L8" s="28">
        <v>1150</v>
      </c>
      <c r="M8" s="28">
        <v>0</v>
      </c>
      <c r="N8" s="28">
        <v>200.4</v>
      </c>
      <c r="O8" s="28">
        <f t="shared" si="0"/>
        <v>987815.1</v>
      </c>
    </row>
    <row r="9" spans="1:15" ht="12.75" customHeight="1">
      <c r="B9" s="26" t="s">
        <v>18</v>
      </c>
      <c r="C9" s="26"/>
      <c r="D9" s="29" t="s">
        <v>17</v>
      </c>
      <c r="E9" s="19">
        <v>983653.1</v>
      </c>
      <c r="F9" s="19">
        <v>949653.1</v>
      </c>
      <c r="G9" s="19">
        <v>547247.4</v>
      </c>
      <c r="H9" s="19">
        <v>39300</v>
      </c>
      <c r="I9" s="19">
        <v>34000</v>
      </c>
      <c r="J9" s="19">
        <v>4162</v>
      </c>
      <c r="K9" s="19">
        <v>3961.6</v>
      </c>
      <c r="L9" s="19">
        <v>1150</v>
      </c>
      <c r="M9" s="19">
        <v>0</v>
      </c>
      <c r="N9" s="19">
        <v>200.4</v>
      </c>
      <c r="O9" s="19">
        <f t="shared" si="0"/>
        <v>987815.1</v>
      </c>
    </row>
    <row r="10" spans="1:15" ht="24.75" customHeight="1">
      <c r="B10" s="20" t="s">
        <v>19</v>
      </c>
      <c r="C10" s="20" t="s">
        <v>20</v>
      </c>
      <c r="D10" s="35" t="s">
        <v>21</v>
      </c>
      <c r="E10" s="30">
        <v>511418.6</v>
      </c>
      <c r="F10" s="30">
        <v>497418.6</v>
      </c>
      <c r="G10" s="30">
        <v>261761.4</v>
      </c>
      <c r="H10" s="30">
        <v>0</v>
      </c>
      <c r="I10" s="30">
        <v>14000</v>
      </c>
      <c r="J10" s="30">
        <v>0</v>
      </c>
      <c r="K10" s="30">
        <v>0</v>
      </c>
      <c r="L10" s="30">
        <v>0</v>
      </c>
      <c r="M10" s="30">
        <v>0</v>
      </c>
      <c r="N10" s="30">
        <v>0</v>
      </c>
      <c r="O10" s="30">
        <f t="shared" si="0"/>
        <v>511418.6</v>
      </c>
    </row>
    <row r="11" spans="1:15" ht="51.75" customHeight="1">
      <c r="B11" s="20" t="s">
        <v>22</v>
      </c>
      <c r="C11" s="20" t="s">
        <v>20</v>
      </c>
      <c r="D11" s="35" t="s">
        <v>23</v>
      </c>
      <c r="E11" s="30">
        <v>424313</v>
      </c>
      <c r="F11" s="30">
        <v>424313</v>
      </c>
      <c r="G11" s="30">
        <v>285486</v>
      </c>
      <c r="H11" s="30">
        <v>39300</v>
      </c>
      <c r="I11" s="30">
        <v>0</v>
      </c>
      <c r="J11" s="30">
        <v>4162</v>
      </c>
      <c r="K11" s="30">
        <v>3961.6</v>
      </c>
      <c r="L11" s="30">
        <v>1150</v>
      </c>
      <c r="M11" s="30">
        <v>0</v>
      </c>
      <c r="N11" s="30">
        <v>200.4</v>
      </c>
      <c r="O11" s="30">
        <f t="shared" si="0"/>
        <v>428475</v>
      </c>
    </row>
    <row r="12" spans="1:15" ht="66.75" customHeight="1">
      <c r="B12" s="20" t="s">
        <v>24</v>
      </c>
      <c r="C12" s="20" t="s">
        <v>25</v>
      </c>
      <c r="D12" s="35" t="s">
        <v>26</v>
      </c>
      <c r="E12" s="30">
        <v>47921.5</v>
      </c>
      <c r="F12" s="30">
        <v>27921.5</v>
      </c>
      <c r="G12" s="30">
        <v>0</v>
      </c>
      <c r="H12" s="30">
        <v>0</v>
      </c>
      <c r="I12" s="30">
        <v>20000</v>
      </c>
      <c r="J12" s="30">
        <v>0</v>
      </c>
      <c r="K12" s="30">
        <v>0</v>
      </c>
      <c r="L12" s="30">
        <v>0</v>
      </c>
      <c r="M12" s="30">
        <v>0</v>
      </c>
      <c r="N12" s="30">
        <v>0</v>
      </c>
      <c r="O12" s="30">
        <f t="shared" si="0"/>
        <v>47921.5</v>
      </c>
    </row>
    <row r="13" spans="1:15" ht="12.75" customHeight="1">
      <c r="B13" s="25" t="s">
        <v>27</v>
      </c>
      <c r="C13" s="26"/>
      <c r="D13" s="27" t="s">
        <v>28</v>
      </c>
      <c r="E13" s="28">
        <v>1490011.1</v>
      </c>
      <c r="F13" s="28">
        <v>1218969.7000000002</v>
      </c>
      <c r="G13" s="28">
        <v>559623.19999999995</v>
      </c>
      <c r="H13" s="28">
        <v>82447.100000000006</v>
      </c>
      <c r="I13" s="28">
        <v>271041.39999999997</v>
      </c>
      <c r="J13" s="28">
        <v>226540.59999999998</v>
      </c>
      <c r="K13" s="28">
        <v>210012.5</v>
      </c>
      <c r="L13" s="28">
        <v>68522.799999999988</v>
      </c>
      <c r="M13" s="28">
        <v>50368.900000000009</v>
      </c>
      <c r="N13" s="28">
        <v>16528.099999999999</v>
      </c>
      <c r="O13" s="28">
        <f t="shared" si="0"/>
        <v>1716551.7000000002</v>
      </c>
    </row>
    <row r="14" spans="1:15" ht="24.75" customHeight="1">
      <c r="B14" s="26" t="s">
        <v>29</v>
      </c>
      <c r="C14" s="26"/>
      <c r="D14" s="29" t="s">
        <v>30</v>
      </c>
      <c r="E14" s="19">
        <v>1468728.3</v>
      </c>
      <c r="F14" s="19">
        <v>1197773.7000000002</v>
      </c>
      <c r="G14" s="19">
        <v>543532.5</v>
      </c>
      <c r="H14" s="19">
        <v>81676.700000000012</v>
      </c>
      <c r="I14" s="19">
        <v>270954.59999999998</v>
      </c>
      <c r="J14" s="19">
        <v>226540.59999999998</v>
      </c>
      <c r="K14" s="19">
        <v>210012.5</v>
      </c>
      <c r="L14" s="19">
        <v>68522.799999999988</v>
      </c>
      <c r="M14" s="19">
        <v>50368.900000000009</v>
      </c>
      <c r="N14" s="19">
        <v>16528.099999999999</v>
      </c>
      <c r="O14" s="19">
        <f t="shared" si="0"/>
        <v>1695268.9</v>
      </c>
    </row>
    <row r="15" spans="1:15" ht="65.25" customHeight="1">
      <c r="B15" s="20" t="s">
        <v>31</v>
      </c>
      <c r="C15" s="20" t="s">
        <v>20</v>
      </c>
      <c r="D15" s="35" t="s">
        <v>32</v>
      </c>
      <c r="E15" s="30">
        <v>665417.69999999995</v>
      </c>
      <c r="F15" s="30">
        <v>585975.6</v>
      </c>
      <c r="G15" s="30">
        <v>180996.1</v>
      </c>
      <c r="H15" s="30">
        <v>32863.4</v>
      </c>
      <c r="I15" s="30">
        <v>79442.100000000006</v>
      </c>
      <c r="J15" s="30">
        <v>3288.5</v>
      </c>
      <c r="K15" s="30">
        <v>3288.5</v>
      </c>
      <c r="L15" s="30">
        <v>1415</v>
      </c>
      <c r="M15" s="30">
        <v>50</v>
      </c>
      <c r="N15" s="30">
        <v>0</v>
      </c>
      <c r="O15" s="30">
        <f t="shared" si="0"/>
        <v>668706.19999999995</v>
      </c>
    </row>
    <row r="16" spans="1:15" ht="24" customHeight="1">
      <c r="B16" s="20" t="s">
        <v>33</v>
      </c>
      <c r="C16" s="20" t="s">
        <v>34</v>
      </c>
      <c r="D16" s="35" t="s">
        <v>35</v>
      </c>
      <c r="E16" s="30">
        <v>20450.900000000001</v>
      </c>
      <c r="F16" s="30">
        <v>20450.900000000001</v>
      </c>
      <c r="G16" s="30">
        <v>0</v>
      </c>
      <c r="H16" s="30">
        <v>0</v>
      </c>
      <c r="I16" s="30">
        <v>0</v>
      </c>
      <c r="J16" s="30">
        <v>0</v>
      </c>
      <c r="K16" s="30">
        <v>0</v>
      </c>
      <c r="L16" s="30">
        <v>0</v>
      </c>
      <c r="M16" s="30">
        <v>0</v>
      </c>
      <c r="N16" s="30">
        <v>0</v>
      </c>
      <c r="O16" s="30">
        <f t="shared" si="0"/>
        <v>20450.900000000001</v>
      </c>
    </row>
    <row r="17" spans="2:15" ht="39" customHeight="1">
      <c r="B17" s="20" t="s">
        <v>36</v>
      </c>
      <c r="C17" s="20" t="s">
        <v>37</v>
      </c>
      <c r="D17" s="35" t="s">
        <v>38</v>
      </c>
      <c r="E17" s="30">
        <v>24092.5</v>
      </c>
      <c r="F17" s="30">
        <v>7142.5</v>
      </c>
      <c r="G17" s="30">
        <v>780.6</v>
      </c>
      <c r="H17" s="30">
        <v>2749</v>
      </c>
      <c r="I17" s="30">
        <v>16950</v>
      </c>
      <c r="J17" s="30">
        <v>59311.4</v>
      </c>
      <c r="K17" s="30">
        <v>59011.4</v>
      </c>
      <c r="L17" s="30">
        <v>16222.1</v>
      </c>
      <c r="M17" s="30">
        <v>28796.7</v>
      </c>
      <c r="N17" s="30">
        <v>300</v>
      </c>
      <c r="O17" s="30">
        <f t="shared" si="0"/>
        <v>83403.899999999994</v>
      </c>
    </row>
    <row r="18" spans="2:15" ht="93.75" customHeight="1">
      <c r="B18" s="20" t="s">
        <v>39</v>
      </c>
      <c r="C18" s="20" t="s">
        <v>40</v>
      </c>
      <c r="D18" s="35" t="s">
        <v>41</v>
      </c>
      <c r="E18" s="30">
        <v>41141.4</v>
      </c>
      <c r="F18" s="30">
        <v>0</v>
      </c>
      <c r="G18" s="30">
        <v>0</v>
      </c>
      <c r="H18" s="30">
        <v>0</v>
      </c>
      <c r="I18" s="30">
        <v>41141.4</v>
      </c>
      <c r="J18" s="30">
        <v>901.2</v>
      </c>
      <c r="K18" s="30">
        <v>0</v>
      </c>
      <c r="L18" s="30">
        <v>0</v>
      </c>
      <c r="M18" s="30">
        <v>0</v>
      </c>
      <c r="N18" s="30">
        <v>901.2</v>
      </c>
      <c r="O18" s="30">
        <f t="shared" si="0"/>
        <v>42042.6</v>
      </c>
    </row>
    <row r="19" spans="2:15" ht="90.75" customHeight="1">
      <c r="B19" s="20" t="s">
        <v>42</v>
      </c>
      <c r="C19" s="20" t="s">
        <v>43</v>
      </c>
      <c r="D19" s="35" t="s">
        <v>44</v>
      </c>
      <c r="E19" s="30">
        <v>113479.3</v>
      </c>
      <c r="F19" s="30">
        <v>113479.3</v>
      </c>
      <c r="G19" s="30">
        <v>67280.399999999994</v>
      </c>
      <c r="H19" s="30">
        <v>4835.3</v>
      </c>
      <c r="I19" s="30">
        <v>0</v>
      </c>
      <c r="J19" s="30">
        <v>81966.3</v>
      </c>
      <c r="K19" s="30">
        <v>81396.7</v>
      </c>
      <c r="L19" s="30">
        <v>43988.6</v>
      </c>
      <c r="M19" s="30">
        <v>15485.6</v>
      </c>
      <c r="N19" s="30">
        <v>569.6</v>
      </c>
      <c r="O19" s="30">
        <f t="shared" si="0"/>
        <v>195445.6</v>
      </c>
    </row>
    <row r="20" spans="2:15" ht="39" customHeight="1">
      <c r="B20" s="20" t="s">
        <v>45</v>
      </c>
      <c r="C20" s="20" t="s">
        <v>46</v>
      </c>
      <c r="D20" s="35" t="s">
        <v>47</v>
      </c>
      <c r="E20" s="30">
        <v>26927.9</v>
      </c>
      <c r="F20" s="30">
        <v>25580.799999999999</v>
      </c>
      <c r="G20" s="30">
        <v>17347.5</v>
      </c>
      <c r="H20" s="30">
        <v>3720.7</v>
      </c>
      <c r="I20" s="30">
        <v>1347.1</v>
      </c>
      <c r="J20" s="30">
        <v>21155.9</v>
      </c>
      <c r="K20" s="30">
        <v>19978.599999999999</v>
      </c>
      <c r="L20" s="30">
        <v>3616.2</v>
      </c>
      <c r="M20" s="30">
        <v>1680.8</v>
      </c>
      <c r="N20" s="30">
        <v>1177.3</v>
      </c>
      <c r="O20" s="30">
        <f t="shared" si="0"/>
        <v>48083.8</v>
      </c>
    </row>
    <row r="21" spans="2:15" ht="27" customHeight="1">
      <c r="B21" s="20" t="s">
        <v>48</v>
      </c>
      <c r="C21" s="20" t="s">
        <v>49</v>
      </c>
      <c r="D21" s="35" t="s">
        <v>50</v>
      </c>
      <c r="E21" s="30">
        <v>457099.6</v>
      </c>
      <c r="F21" s="30">
        <v>425025.6</v>
      </c>
      <c r="G21" s="30">
        <v>277127.90000000002</v>
      </c>
      <c r="H21" s="30">
        <v>37508.300000000003</v>
      </c>
      <c r="I21" s="30">
        <v>32074</v>
      </c>
      <c r="J21" s="30">
        <v>59917.3</v>
      </c>
      <c r="K21" s="30">
        <v>46337.3</v>
      </c>
      <c r="L21" s="30">
        <v>3280.9</v>
      </c>
      <c r="M21" s="30">
        <v>4355.8</v>
      </c>
      <c r="N21" s="30">
        <v>13580</v>
      </c>
      <c r="O21" s="30">
        <f t="shared" si="0"/>
        <v>517016.89999999997</v>
      </c>
    </row>
    <row r="22" spans="2:15" ht="90" customHeight="1">
      <c r="B22" s="20" t="s">
        <v>51</v>
      </c>
      <c r="C22" s="20" t="s">
        <v>52</v>
      </c>
      <c r="D22" s="35" t="s">
        <v>53</v>
      </c>
      <c r="E22" s="30">
        <v>18807.5</v>
      </c>
      <c r="F22" s="30">
        <v>18807.5</v>
      </c>
      <c r="G22" s="30">
        <v>0</v>
      </c>
      <c r="H22" s="30">
        <v>0</v>
      </c>
      <c r="I22" s="30">
        <v>0</v>
      </c>
      <c r="J22" s="30">
        <v>0</v>
      </c>
      <c r="K22" s="30">
        <v>0</v>
      </c>
      <c r="L22" s="30">
        <v>0</v>
      </c>
      <c r="M22" s="30">
        <v>0</v>
      </c>
      <c r="N22" s="30">
        <v>0</v>
      </c>
      <c r="O22" s="30">
        <f t="shared" si="0"/>
        <v>18807.5</v>
      </c>
    </row>
    <row r="23" spans="2:15" ht="12.75" customHeight="1">
      <c r="B23" s="20" t="s">
        <v>54</v>
      </c>
      <c r="C23" s="20" t="s">
        <v>55</v>
      </c>
      <c r="D23" s="35" t="s">
        <v>56</v>
      </c>
      <c r="E23" s="30">
        <v>1311.5</v>
      </c>
      <c r="F23" s="30">
        <v>1311.5</v>
      </c>
      <c r="G23" s="30">
        <v>0</v>
      </c>
      <c r="H23" s="30">
        <v>0</v>
      </c>
      <c r="I23" s="30">
        <v>0</v>
      </c>
      <c r="J23" s="30">
        <v>0</v>
      </c>
      <c r="K23" s="30">
        <v>0</v>
      </c>
      <c r="L23" s="30">
        <v>0</v>
      </c>
      <c r="M23" s="30">
        <v>0</v>
      </c>
      <c r="N23" s="30">
        <v>0</v>
      </c>
      <c r="O23" s="30">
        <f t="shared" si="0"/>
        <v>1311.5</v>
      </c>
    </row>
    <row r="24" spans="2:15" ht="27" customHeight="1">
      <c r="B24" s="20" t="s">
        <v>57</v>
      </c>
      <c r="C24" s="20" t="s">
        <v>55</v>
      </c>
      <c r="D24" s="35" t="s">
        <v>58</v>
      </c>
      <c r="E24" s="30">
        <v>100000</v>
      </c>
      <c r="F24" s="30">
        <v>0</v>
      </c>
      <c r="G24" s="30">
        <v>0</v>
      </c>
      <c r="H24" s="30">
        <v>0</v>
      </c>
      <c r="I24" s="30">
        <v>100000</v>
      </c>
      <c r="J24" s="30">
        <v>0</v>
      </c>
      <c r="K24" s="30">
        <v>0</v>
      </c>
      <c r="L24" s="30">
        <v>0</v>
      </c>
      <c r="M24" s="30">
        <v>0</v>
      </c>
      <c r="N24" s="30">
        <v>0</v>
      </c>
      <c r="O24" s="30">
        <f t="shared" si="0"/>
        <v>100000</v>
      </c>
    </row>
    <row r="25" spans="2:15" ht="24.75" customHeight="1">
      <c r="B25" s="26" t="s">
        <v>59</v>
      </c>
      <c r="C25" s="26"/>
      <c r="D25" s="29" t="s">
        <v>60</v>
      </c>
      <c r="E25" s="19">
        <v>21282.799999999999</v>
      </c>
      <c r="F25" s="19">
        <v>21196</v>
      </c>
      <c r="G25" s="19">
        <v>16090.7</v>
      </c>
      <c r="H25" s="19">
        <v>770.4</v>
      </c>
      <c r="I25" s="19">
        <v>86.8</v>
      </c>
      <c r="J25" s="19">
        <v>0</v>
      </c>
      <c r="K25" s="19">
        <v>0</v>
      </c>
      <c r="L25" s="19">
        <v>0</v>
      </c>
      <c r="M25" s="19">
        <v>0</v>
      </c>
      <c r="N25" s="19">
        <v>0</v>
      </c>
      <c r="O25" s="19">
        <f t="shared" si="0"/>
        <v>21282.799999999999</v>
      </c>
    </row>
    <row r="26" spans="2:15" ht="26.25" customHeight="1">
      <c r="B26" s="20" t="s">
        <v>61</v>
      </c>
      <c r="C26" s="20" t="s">
        <v>62</v>
      </c>
      <c r="D26" s="35" t="s">
        <v>63</v>
      </c>
      <c r="E26" s="30">
        <v>21282.799999999999</v>
      </c>
      <c r="F26" s="30">
        <v>21196</v>
      </c>
      <c r="G26" s="30">
        <v>16090.7</v>
      </c>
      <c r="H26" s="30">
        <v>770.4</v>
      </c>
      <c r="I26" s="30">
        <v>86.8</v>
      </c>
      <c r="J26" s="30">
        <v>0</v>
      </c>
      <c r="K26" s="30">
        <v>0</v>
      </c>
      <c r="L26" s="30">
        <v>0</v>
      </c>
      <c r="M26" s="30">
        <v>0</v>
      </c>
      <c r="N26" s="30">
        <v>0</v>
      </c>
      <c r="O26" s="30">
        <f t="shared" si="0"/>
        <v>21282.799999999999</v>
      </c>
    </row>
    <row r="27" spans="2:15" ht="36.75" customHeight="1">
      <c r="B27" s="25" t="s">
        <v>64</v>
      </c>
      <c r="C27" s="26"/>
      <c r="D27" s="27" t="s">
        <v>65</v>
      </c>
      <c r="E27" s="28">
        <v>423276.7</v>
      </c>
      <c r="F27" s="28">
        <v>323276.7</v>
      </c>
      <c r="G27" s="28">
        <v>177907.3</v>
      </c>
      <c r="H27" s="28">
        <v>22251.5</v>
      </c>
      <c r="I27" s="28">
        <v>100000</v>
      </c>
      <c r="J27" s="28">
        <v>13280.6</v>
      </c>
      <c r="K27" s="28">
        <v>12784.2</v>
      </c>
      <c r="L27" s="28">
        <v>3966.8</v>
      </c>
      <c r="M27" s="28">
        <v>3022.6</v>
      </c>
      <c r="N27" s="28">
        <v>496.4</v>
      </c>
      <c r="O27" s="28">
        <f t="shared" si="0"/>
        <v>436557.3</v>
      </c>
    </row>
    <row r="28" spans="2:15" ht="24.75" customHeight="1">
      <c r="B28" s="26" t="s">
        <v>66</v>
      </c>
      <c r="C28" s="26"/>
      <c r="D28" s="29" t="s">
        <v>67</v>
      </c>
      <c r="E28" s="19">
        <v>423276.7</v>
      </c>
      <c r="F28" s="19">
        <v>323276.7</v>
      </c>
      <c r="G28" s="19">
        <v>177907.3</v>
      </c>
      <c r="H28" s="19">
        <v>22251.5</v>
      </c>
      <c r="I28" s="19">
        <v>100000</v>
      </c>
      <c r="J28" s="19">
        <v>13280.6</v>
      </c>
      <c r="K28" s="19">
        <v>12784.2</v>
      </c>
      <c r="L28" s="19">
        <v>3966.8</v>
      </c>
      <c r="M28" s="19">
        <v>3022.6</v>
      </c>
      <c r="N28" s="19">
        <v>496.4</v>
      </c>
      <c r="O28" s="19">
        <f t="shared" si="0"/>
        <v>436557.3</v>
      </c>
    </row>
    <row r="29" spans="2:15" ht="51.75" customHeight="1">
      <c r="B29" s="20" t="s">
        <v>68</v>
      </c>
      <c r="C29" s="20" t="s">
        <v>20</v>
      </c>
      <c r="D29" s="35" t="s">
        <v>69</v>
      </c>
      <c r="E29" s="30">
        <v>385134.7</v>
      </c>
      <c r="F29" s="30">
        <v>285134.7</v>
      </c>
      <c r="G29" s="30">
        <v>157072.70000000001</v>
      </c>
      <c r="H29" s="30">
        <v>20855.099999999999</v>
      </c>
      <c r="I29" s="30">
        <v>100000</v>
      </c>
      <c r="J29" s="30">
        <v>13280.6</v>
      </c>
      <c r="K29" s="30">
        <v>12784.2</v>
      </c>
      <c r="L29" s="30">
        <v>3966.8</v>
      </c>
      <c r="M29" s="30">
        <v>3022.6</v>
      </c>
      <c r="N29" s="30">
        <v>496.4</v>
      </c>
      <c r="O29" s="30">
        <f t="shared" si="0"/>
        <v>398415.3</v>
      </c>
    </row>
    <row r="30" spans="2:15" ht="27.75" customHeight="1">
      <c r="B30" s="20" t="s">
        <v>70</v>
      </c>
      <c r="C30" s="20" t="s">
        <v>25</v>
      </c>
      <c r="D30" s="35" t="s">
        <v>71</v>
      </c>
      <c r="E30" s="30">
        <v>4361.1000000000004</v>
      </c>
      <c r="F30" s="30">
        <v>4361.1000000000004</v>
      </c>
      <c r="G30" s="30">
        <v>0</v>
      </c>
      <c r="H30" s="30">
        <v>0</v>
      </c>
      <c r="I30" s="30">
        <v>0</v>
      </c>
      <c r="J30" s="30">
        <v>0</v>
      </c>
      <c r="K30" s="30">
        <v>0</v>
      </c>
      <c r="L30" s="30">
        <v>0</v>
      </c>
      <c r="M30" s="30">
        <v>0</v>
      </c>
      <c r="N30" s="30">
        <v>0</v>
      </c>
      <c r="O30" s="30">
        <f t="shared" si="0"/>
        <v>4361.1000000000004</v>
      </c>
    </row>
    <row r="31" spans="2:15" ht="54.75" customHeight="1">
      <c r="B31" s="20" t="s">
        <v>72</v>
      </c>
      <c r="C31" s="20" t="s">
        <v>34</v>
      </c>
      <c r="D31" s="35" t="s">
        <v>73</v>
      </c>
      <c r="E31" s="30">
        <v>24845.200000000001</v>
      </c>
      <c r="F31" s="30">
        <v>24845.200000000001</v>
      </c>
      <c r="G31" s="30">
        <v>16093.8</v>
      </c>
      <c r="H31" s="30">
        <v>1031.9000000000001</v>
      </c>
      <c r="I31" s="30">
        <v>0</v>
      </c>
      <c r="J31" s="30">
        <v>0</v>
      </c>
      <c r="K31" s="30">
        <v>0</v>
      </c>
      <c r="L31" s="30">
        <v>0</v>
      </c>
      <c r="M31" s="30">
        <v>0</v>
      </c>
      <c r="N31" s="30">
        <v>0</v>
      </c>
      <c r="O31" s="30">
        <f t="shared" si="0"/>
        <v>24845.200000000001</v>
      </c>
    </row>
    <row r="32" spans="2:15" ht="52.5" customHeight="1">
      <c r="B32" s="20" t="s">
        <v>74</v>
      </c>
      <c r="C32" s="20" t="s">
        <v>75</v>
      </c>
      <c r="D32" s="35" t="s">
        <v>76</v>
      </c>
      <c r="E32" s="30">
        <v>8935.7000000000007</v>
      </c>
      <c r="F32" s="30">
        <v>8935.7000000000007</v>
      </c>
      <c r="G32" s="30">
        <v>4740.8</v>
      </c>
      <c r="H32" s="30">
        <v>364.5</v>
      </c>
      <c r="I32" s="30">
        <v>0</v>
      </c>
      <c r="J32" s="30">
        <v>0</v>
      </c>
      <c r="K32" s="30">
        <v>0</v>
      </c>
      <c r="L32" s="30">
        <v>0</v>
      </c>
      <c r="M32" s="30">
        <v>0</v>
      </c>
      <c r="N32" s="30">
        <v>0</v>
      </c>
      <c r="O32" s="30">
        <f t="shared" si="0"/>
        <v>8935.7000000000007</v>
      </c>
    </row>
    <row r="33" spans="2:15" ht="23.25" customHeight="1">
      <c r="B33" s="25" t="s">
        <v>77</v>
      </c>
      <c r="C33" s="26"/>
      <c r="D33" s="27" t="s">
        <v>78</v>
      </c>
      <c r="E33" s="28">
        <v>6332128.0999999996</v>
      </c>
      <c r="F33" s="28">
        <v>6327128.0999999996</v>
      </c>
      <c r="G33" s="28">
        <v>5130421</v>
      </c>
      <c r="H33" s="28">
        <v>39496</v>
      </c>
      <c r="I33" s="28">
        <v>5000</v>
      </c>
      <c r="J33" s="28">
        <v>2000000</v>
      </c>
      <c r="K33" s="28">
        <v>1314863.2</v>
      </c>
      <c r="L33" s="28">
        <v>477031.6</v>
      </c>
      <c r="M33" s="28">
        <v>208033.8</v>
      </c>
      <c r="N33" s="28">
        <v>685136.8</v>
      </c>
      <c r="O33" s="28">
        <f t="shared" si="0"/>
        <v>8332128.0999999996</v>
      </c>
    </row>
    <row r="34" spans="2:15" ht="24.75" customHeight="1">
      <c r="B34" s="26" t="s">
        <v>79</v>
      </c>
      <c r="C34" s="26"/>
      <c r="D34" s="29" t="s">
        <v>80</v>
      </c>
      <c r="E34" s="19">
        <v>6332128.0999999996</v>
      </c>
      <c r="F34" s="19">
        <v>6327128.0999999996</v>
      </c>
      <c r="G34" s="19">
        <v>5130421</v>
      </c>
      <c r="H34" s="19">
        <v>39496</v>
      </c>
      <c r="I34" s="19">
        <v>5000</v>
      </c>
      <c r="J34" s="19">
        <v>2000000</v>
      </c>
      <c r="K34" s="19">
        <v>1314863.2</v>
      </c>
      <c r="L34" s="19">
        <v>477031.6</v>
      </c>
      <c r="M34" s="19">
        <v>208033.8</v>
      </c>
      <c r="N34" s="19">
        <v>685136.8</v>
      </c>
      <c r="O34" s="19">
        <f t="shared" si="0"/>
        <v>8332128.0999999996</v>
      </c>
    </row>
    <row r="35" spans="2:15" ht="40.5" customHeight="1">
      <c r="B35" s="20" t="s">
        <v>81</v>
      </c>
      <c r="C35" s="20" t="s">
        <v>82</v>
      </c>
      <c r="D35" s="35" t="s">
        <v>83</v>
      </c>
      <c r="E35" s="30">
        <v>6327128.0999999996</v>
      </c>
      <c r="F35" s="30">
        <v>6322128.0999999996</v>
      </c>
      <c r="G35" s="30">
        <v>5130421</v>
      </c>
      <c r="H35" s="30">
        <v>39496</v>
      </c>
      <c r="I35" s="30">
        <v>5000</v>
      </c>
      <c r="J35" s="30">
        <v>2000000</v>
      </c>
      <c r="K35" s="30">
        <v>1314863.2</v>
      </c>
      <c r="L35" s="30">
        <v>477031.6</v>
      </c>
      <c r="M35" s="30">
        <v>208033.8</v>
      </c>
      <c r="N35" s="30">
        <v>685136.8</v>
      </c>
      <c r="O35" s="30">
        <f t="shared" si="0"/>
        <v>8327128.0999999996</v>
      </c>
    </row>
    <row r="36" spans="2:15" ht="25.5" customHeight="1">
      <c r="B36" s="20" t="s">
        <v>84</v>
      </c>
      <c r="C36" s="20" t="s">
        <v>82</v>
      </c>
      <c r="D36" s="35" t="s">
        <v>85</v>
      </c>
      <c r="E36" s="30">
        <v>5000</v>
      </c>
      <c r="F36" s="30">
        <v>5000</v>
      </c>
      <c r="G36" s="30">
        <v>0</v>
      </c>
      <c r="H36" s="30">
        <v>0</v>
      </c>
      <c r="I36" s="30">
        <v>0</v>
      </c>
      <c r="J36" s="30">
        <v>0</v>
      </c>
      <c r="K36" s="30">
        <v>0</v>
      </c>
      <c r="L36" s="30">
        <v>0</v>
      </c>
      <c r="M36" s="30">
        <v>0</v>
      </c>
      <c r="N36" s="30">
        <v>0</v>
      </c>
      <c r="O36" s="30">
        <f t="shared" si="0"/>
        <v>5000</v>
      </c>
    </row>
    <row r="37" spans="2:15" ht="12.75" customHeight="1">
      <c r="B37" s="25" t="s">
        <v>86</v>
      </c>
      <c r="C37" s="26"/>
      <c r="D37" s="27" t="s">
        <v>87</v>
      </c>
      <c r="E37" s="28">
        <v>986901.8</v>
      </c>
      <c r="F37" s="28">
        <v>986901.8</v>
      </c>
      <c r="G37" s="28">
        <v>785176.4</v>
      </c>
      <c r="H37" s="28">
        <v>4033</v>
      </c>
      <c r="I37" s="28">
        <v>0</v>
      </c>
      <c r="J37" s="28">
        <v>26000</v>
      </c>
      <c r="K37" s="28">
        <v>24478.9</v>
      </c>
      <c r="L37" s="28">
        <v>0</v>
      </c>
      <c r="M37" s="28">
        <v>1568.9</v>
      </c>
      <c r="N37" s="28">
        <v>1521.1</v>
      </c>
      <c r="O37" s="28">
        <f t="shared" si="0"/>
        <v>1012901.8</v>
      </c>
    </row>
    <row r="38" spans="2:15" ht="12.75" customHeight="1">
      <c r="B38" s="26" t="s">
        <v>88</v>
      </c>
      <c r="C38" s="26"/>
      <c r="D38" s="29" t="s">
        <v>89</v>
      </c>
      <c r="E38" s="19">
        <v>986901.8</v>
      </c>
      <c r="F38" s="19">
        <v>986901.8</v>
      </c>
      <c r="G38" s="19">
        <v>785176.4</v>
      </c>
      <c r="H38" s="19">
        <v>4033</v>
      </c>
      <c r="I38" s="19">
        <v>0</v>
      </c>
      <c r="J38" s="19">
        <v>26000</v>
      </c>
      <c r="K38" s="19">
        <v>24478.9</v>
      </c>
      <c r="L38" s="19">
        <v>0</v>
      </c>
      <c r="M38" s="19">
        <v>1568.9</v>
      </c>
      <c r="N38" s="19">
        <v>1521.1</v>
      </c>
      <c r="O38" s="19">
        <f t="shared" si="0"/>
        <v>1012901.8</v>
      </c>
    </row>
    <row r="39" spans="2:15" ht="25.5" customHeight="1">
      <c r="B39" s="20" t="s">
        <v>90</v>
      </c>
      <c r="C39" s="20" t="s">
        <v>82</v>
      </c>
      <c r="D39" s="35" t="s">
        <v>91</v>
      </c>
      <c r="E39" s="30">
        <v>986901.8</v>
      </c>
      <c r="F39" s="30">
        <v>986901.8</v>
      </c>
      <c r="G39" s="30">
        <v>785176.4</v>
      </c>
      <c r="H39" s="30">
        <v>4033</v>
      </c>
      <c r="I39" s="30">
        <v>0</v>
      </c>
      <c r="J39" s="30">
        <v>26000</v>
      </c>
      <c r="K39" s="30">
        <v>24478.9</v>
      </c>
      <c r="L39" s="30">
        <v>0</v>
      </c>
      <c r="M39" s="30">
        <v>1568.9</v>
      </c>
      <c r="N39" s="30">
        <v>1521.1</v>
      </c>
      <c r="O39" s="30">
        <f t="shared" si="0"/>
        <v>1012901.8</v>
      </c>
    </row>
    <row r="40" spans="2:15" ht="34.5" customHeight="1">
      <c r="B40" s="25" t="s">
        <v>92</v>
      </c>
      <c r="C40" s="26"/>
      <c r="D40" s="27" t="s">
        <v>93</v>
      </c>
      <c r="E40" s="28">
        <v>95055.4</v>
      </c>
      <c r="F40" s="28">
        <v>95055.4</v>
      </c>
      <c r="G40" s="28">
        <v>76428.399999999994</v>
      </c>
      <c r="H40" s="28">
        <v>1582.8</v>
      </c>
      <c r="I40" s="28">
        <v>0</v>
      </c>
      <c r="J40" s="28">
        <v>42994.8</v>
      </c>
      <c r="K40" s="28">
        <v>37826.9</v>
      </c>
      <c r="L40" s="28">
        <v>9050</v>
      </c>
      <c r="M40" s="28">
        <v>4594.5</v>
      </c>
      <c r="N40" s="28">
        <v>5167.8999999999996</v>
      </c>
      <c r="O40" s="28">
        <f t="shared" si="0"/>
        <v>138050.20000000001</v>
      </c>
    </row>
    <row r="41" spans="2:15" ht="36.75" customHeight="1">
      <c r="B41" s="26" t="s">
        <v>94</v>
      </c>
      <c r="C41" s="26"/>
      <c r="D41" s="29" t="s">
        <v>95</v>
      </c>
      <c r="E41" s="19">
        <v>95055.4</v>
      </c>
      <c r="F41" s="19">
        <v>95055.4</v>
      </c>
      <c r="G41" s="19">
        <v>76428.399999999994</v>
      </c>
      <c r="H41" s="19">
        <v>1582.8</v>
      </c>
      <c r="I41" s="19">
        <v>0</v>
      </c>
      <c r="J41" s="19">
        <v>42994.8</v>
      </c>
      <c r="K41" s="19">
        <v>37826.9</v>
      </c>
      <c r="L41" s="19">
        <v>9050</v>
      </c>
      <c r="M41" s="19">
        <v>4594.5</v>
      </c>
      <c r="N41" s="19">
        <v>5167.8999999999996</v>
      </c>
      <c r="O41" s="19">
        <f t="shared" si="0"/>
        <v>138050.20000000001</v>
      </c>
    </row>
    <row r="42" spans="2:15" ht="51" customHeight="1">
      <c r="B42" s="20" t="s">
        <v>96</v>
      </c>
      <c r="C42" s="20" t="s">
        <v>82</v>
      </c>
      <c r="D42" s="35" t="s">
        <v>97</v>
      </c>
      <c r="E42" s="30">
        <v>95055.4</v>
      </c>
      <c r="F42" s="30">
        <v>95055.4</v>
      </c>
      <c r="G42" s="30">
        <v>76428.399999999994</v>
      </c>
      <c r="H42" s="30">
        <v>1582.8</v>
      </c>
      <c r="I42" s="30">
        <v>0</v>
      </c>
      <c r="J42" s="30">
        <v>42994.8</v>
      </c>
      <c r="K42" s="30">
        <v>37826.9</v>
      </c>
      <c r="L42" s="30">
        <v>9050</v>
      </c>
      <c r="M42" s="30">
        <v>4594.5</v>
      </c>
      <c r="N42" s="30">
        <v>5167.8999999999996</v>
      </c>
      <c r="O42" s="30">
        <f t="shared" si="0"/>
        <v>138050.20000000001</v>
      </c>
    </row>
    <row r="43" spans="2:15" ht="12.75" customHeight="1">
      <c r="B43" s="25" t="s">
        <v>98</v>
      </c>
      <c r="C43" s="26"/>
      <c r="D43" s="27" t="s">
        <v>99</v>
      </c>
      <c r="E43" s="28">
        <v>94102.3</v>
      </c>
      <c r="F43" s="28">
        <v>94102.3</v>
      </c>
      <c r="G43" s="28">
        <v>75383.600000000006</v>
      </c>
      <c r="H43" s="28">
        <v>2134.3000000000002</v>
      </c>
      <c r="I43" s="28">
        <v>0</v>
      </c>
      <c r="J43" s="28">
        <v>54841.9</v>
      </c>
      <c r="K43" s="28">
        <v>46093.1</v>
      </c>
      <c r="L43" s="28">
        <v>27845.5</v>
      </c>
      <c r="M43" s="28">
        <v>1955</v>
      </c>
      <c r="N43" s="28">
        <v>8748.7999999999993</v>
      </c>
      <c r="O43" s="28">
        <f t="shared" si="0"/>
        <v>148944.20000000001</v>
      </c>
    </row>
    <row r="44" spans="2:15" ht="12.75" customHeight="1">
      <c r="B44" s="26" t="s">
        <v>100</v>
      </c>
      <c r="C44" s="26"/>
      <c r="D44" s="29" t="s">
        <v>99</v>
      </c>
      <c r="E44" s="19">
        <v>94102.3</v>
      </c>
      <c r="F44" s="19">
        <v>94102.3</v>
      </c>
      <c r="G44" s="19">
        <v>75383.600000000006</v>
      </c>
      <c r="H44" s="19">
        <v>2134.3000000000002</v>
      </c>
      <c r="I44" s="19">
        <v>0</v>
      </c>
      <c r="J44" s="19">
        <v>54841.9</v>
      </c>
      <c r="K44" s="19">
        <v>46093.1</v>
      </c>
      <c r="L44" s="19">
        <v>27845.5</v>
      </c>
      <c r="M44" s="19">
        <v>1955</v>
      </c>
      <c r="N44" s="19">
        <v>8748.7999999999993</v>
      </c>
      <c r="O44" s="19">
        <f t="shared" si="0"/>
        <v>148944.20000000001</v>
      </c>
    </row>
    <row r="45" spans="2:15" ht="28.5" customHeight="1">
      <c r="B45" s="20" t="s">
        <v>101</v>
      </c>
      <c r="C45" s="20" t="s">
        <v>82</v>
      </c>
      <c r="D45" s="35" t="s">
        <v>102</v>
      </c>
      <c r="E45" s="30">
        <v>94102.3</v>
      </c>
      <c r="F45" s="30">
        <v>94102.3</v>
      </c>
      <c r="G45" s="30">
        <v>75383.600000000006</v>
      </c>
      <c r="H45" s="30">
        <v>2134.3000000000002</v>
      </c>
      <c r="I45" s="30">
        <v>0</v>
      </c>
      <c r="J45" s="30">
        <v>54841.9</v>
      </c>
      <c r="K45" s="30">
        <v>46093.1</v>
      </c>
      <c r="L45" s="30">
        <v>27845.5</v>
      </c>
      <c r="M45" s="30">
        <v>1955</v>
      </c>
      <c r="N45" s="30">
        <v>8748.7999999999993</v>
      </c>
      <c r="O45" s="30">
        <f t="shared" si="0"/>
        <v>148944.20000000001</v>
      </c>
    </row>
    <row r="46" spans="2:15" ht="12.75" customHeight="1">
      <c r="B46" s="25" t="s">
        <v>103</v>
      </c>
      <c r="C46" s="26"/>
      <c r="D46" s="27" t="s">
        <v>104</v>
      </c>
      <c r="E46" s="28">
        <v>82629.100000000006</v>
      </c>
      <c r="F46" s="28">
        <v>82629.100000000006</v>
      </c>
      <c r="G46" s="28">
        <v>65813.5</v>
      </c>
      <c r="H46" s="28">
        <v>2328.5</v>
      </c>
      <c r="I46" s="28">
        <v>0</v>
      </c>
      <c r="J46" s="28">
        <v>13424.2</v>
      </c>
      <c r="K46" s="28">
        <v>13424.2</v>
      </c>
      <c r="L46" s="28">
        <v>8353.9</v>
      </c>
      <c r="M46" s="28">
        <v>0</v>
      </c>
      <c r="N46" s="28">
        <v>0</v>
      </c>
      <c r="O46" s="28">
        <f t="shared" si="0"/>
        <v>96053.3</v>
      </c>
    </row>
    <row r="47" spans="2:15" ht="24.75" customHeight="1">
      <c r="B47" s="26" t="s">
        <v>105</v>
      </c>
      <c r="C47" s="26"/>
      <c r="D47" s="29" t="s">
        <v>106</v>
      </c>
      <c r="E47" s="19">
        <v>82629.100000000006</v>
      </c>
      <c r="F47" s="19">
        <v>82629.100000000006</v>
      </c>
      <c r="G47" s="19">
        <v>65813.5</v>
      </c>
      <c r="H47" s="19">
        <v>2328.5</v>
      </c>
      <c r="I47" s="19">
        <v>0</v>
      </c>
      <c r="J47" s="19">
        <v>13424.2</v>
      </c>
      <c r="K47" s="19">
        <v>13424.2</v>
      </c>
      <c r="L47" s="19">
        <v>8353.9</v>
      </c>
      <c r="M47" s="19">
        <v>0</v>
      </c>
      <c r="N47" s="19">
        <v>0</v>
      </c>
      <c r="O47" s="19">
        <f t="shared" si="0"/>
        <v>96053.3</v>
      </c>
    </row>
    <row r="48" spans="2:15" ht="27" customHeight="1">
      <c r="B48" s="20" t="s">
        <v>107</v>
      </c>
      <c r="C48" s="20" t="s">
        <v>82</v>
      </c>
      <c r="D48" s="35" t="s">
        <v>108</v>
      </c>
      <c r="E48" s="30">
        <v>82629.100000000006</v>
      </c>
      <c r="F48" s="30">
        <v>82629.100000000006</v>
      </c>
      <c r="G48" s="30">
        <v>65813.5</v>
      </c>
      <c r="H48" s="30">
        <v>2328.5</v>
      </c>
      <c r="I48" s="30">
        <v>0</v>
      </c>
      <c r="J48" s="30">
        <v>13424.2</v>
      </c>
      <c r="K48" s="30">
        <v>13424.2</v>
      </c>
      <c r="L48" s="30">
        <v>8353.9</v>
      </c>
      <c r="M48" s="30">
        <v>0</v>
      </c>
      <c r="N48" s="30">
        <v>0</v>
      </c>
      <c r="O48" s="30">
        <f t="shared" si="0"/>
        <v>96053.3</v>
      </c>
    </row>
    <row r="49" spans="2:15" ht="12.75" customHeight="1">
      <c r="B49" s="25" t="s">
        <v>109</v>
      </c>
      <c r="C49" s="26"/>
      <c r="D49" s="27" t="s">
        <v>110</v>
      </c>
      <c r="E49" s="28">
        <v>162728.29999999999</v>
      </c>
      <c r="F49" s="28">
        <v>161728.29999999999</v>
      </c>
      <c r="G49" s="28">
        <v>129869.5</v>
      </c>
      <c r="H49" s="28">
        <v>3841</v>
      </c>
      <c r="I49" s="28">
        <v>1000</v>
      </c>
      <c r="J49" s="28">
        <v>0</v>
      </c>
      <c r="K49" s="28">
        <v>0</v>
      </c>
      <c r="L49" s="28">
        <v>0</v>
      </c>
      <c r="M49" s="28">
        <v>0</v>
      </c>
      <c r="N49" s="28">
        <v>0</v>
      </c>
      <c r="O49" s="28">
        <f t="shared" si="0"/>
        <v>162728.29999999999</v>
      </c>
    </row>
    <row r="50" spans="2:15" ht="12.75" customHeight="1">
      <c r="B50" s="26" t="s">
        <v>111</v>
      </c>
      <c r="C50" s="26"/>
      <c r="D50" s="29" t="s">
        <v>112</v>
      </c>
      <c r="E50" s="19">
        <v>162728.29999999999</v>
      </c>
      <c r="F50" s="19">
        <v>161728.29999999999</v>
      </c>
      <c r="G50" s="19">
        <v>129869.5</v>
      </c>
      <c r="H50" s="19">
        <v>3841</v>
      </c>
      <c r="I50" s="19">
        <v>1000</v>
      </c>
      <c r="J50" s="19">
        <v>0</v>
      </c>
      <c r="K50" s="19">
        <v>0</v>
      </c>
      <c r="L50" s="19">
        <v>0</v>
      </c>
      <c r="M50" s="19">
        <v>0</v>
      </c>
      <c r="N50" s="19">
        <v>0</v>
      </c>
      <c r="O50" s="19">
        <f t="shared" si="0"/>
        <v>162728.29999999999</v>
      </c>
    </row>
    <row r="51" spans="2:15" ht="26.25" customHeight="1">
      <c r="B51" s="20" t="s">
        <v>113</v>
      </c>
      <c r="C51" s="20" t="s">
        <v>82</v>
      </c>
      <c r="D51" s="35" t="s">
        <v>114</v>
      </c>
      <c r="E51" s="30">
        <v>162728.29999999999</v>
      </c>
      <c r="F51" s="30">
        <v>161728.29999999999</v>
      </c>
      <c r="G51" s="30">
        <v>129869.5</v>
      </c>
      <c r="H51" s="30">
        <v>3841</v>
      </c>
      <c r="I51" s="30">
        <v>1000</v>
      </c>
      <c r="J51" s="30">
        <v>0</v>
      </c>
      <c r="K51" s="30">
        <v>0</v>
      </c>
      <c r="L51" s="30">
        <v>0</v>
      </c>
      <c r="M51" s="30">
        <v>0</v>
      </c>
      <c r="N51" s="30">
        <v>0</v>
      </c>
      <c r="O51" s="30">
        <f t="shared" si="0"/>
        <v>162728.29999999999</v>
      </c>
    </row>
    <row r="52" spans="2:15" ht="12.75" customHeight="1">
      <c r="B52" s="25" t="s">
        <v>115</v>
      </c>
      <c r="C52" s="26"/>
      <c r="D52" s="27" t="s">
        <v>116</v>
      </c>
      <c r="E52" s="28">
        <v>4648856.8</v>
      </c>
      <c r="F52" s="28">
        <v>4598806.8</v>
      </c>
      <c r="G52" s="28">
        <v>3253711.6999999997</v>
      </c>
      <c r="H52" s="28">
        <v>141498.79999999999</v>
      </c>
      <c r="I52" s="28">
        <v>50050</v>
      </c>
      <c r="J52" s="28">
        <v>3005</v>
      </c>
      <c r="K52" s="28">
        <v>3005</v>
      </c>
      <c r="L52" s="28">
        <v>0</v>
      </c>
      <c r="M52" s="28">
        <v>671</v>
      </c>
      <c r="N52" s="28">
        <v>0</v>
      </c>
      <c r="O52" s="28">
        <f t="shared" si="0"/>
        <v>4651861.8</v>
      </c>
    </row>
    <row r="53" spans="2:15" ht="12.75" customHeight="1">
      <c r="B53" s="26" t="s">
        <v>117</v>
      </c>
      <c r="C53" s="26"/>
      <c r="D53" s="29" t="s">
        <v>116</v>
      </c>
      <c r="E53" s="19">
        <v>4648856.8</v>
      </c>
      <c r="F53" s="19">
        <v>4598806.8</v>
      </c>
      <c r="G53" s="19">
        <v>3253711.6999999997</v>
      </c>
      <c r="H53" s="19">
        <v>141498.79999999999</v>
      </c>
      <c r="I53" s="19">
        <v>50050</v>
      </c>
      <c r="J53" s="19">
        <v>3005</v>
      </c>
      <c r="K53" s="19">
        <v>3005</v>
      </c>
      <c r="L53" s="19">
        <v>0</v>
      </c>
      <c r="M53" s="19">
        <v>671</v>
      </c>
      <c r="N53" s="19">
        <v>0</v>
      </c>
      <c r="O53" s="19">
        <f t="shared" si="0"/>
        <v>4651861.8</v>
      </c>
    </row>
    <row r="54" spans="2:15" ht="39" customHeight="1">
      <c r="B54" s="20" t="s">
        <v>118</v>
      </c>
      <c r="C54" s="20" t="s">
        <v>119</v>
      </c>
      <c r="D54" s="35" t="s">
        <v>120</v>
      </c>
      <c r="E54" s="30">
        <v>4543426.5999999996</v>
      </c>
      <c r="F54" s="30">
        <v>4503248.2</v>
      </c>
      <c r="G54" s="30">
        <v>3183953.3</v>
      </c>
      <c r="H54" s="30">
        <v>140533.79999999999</v>
      </c>
      <c r="I54" s="30">
        <v>40178.400000000001</v>
      </c>
      <c r="J54" s="30">
        <v>3005</v>
      </c>
      <c r="K54" s="30">
        <v>3005</v>
      </c>
      <c r="L54" s="30">
        <v>0</v>
      </c>
      <c r="M54" s="30">
        <v>671</v>
      </c>
      <c r="N54" s="30">
        <v>0</v>
      </c>
      <c r="O54" s="30">
        <f t="shared" si="0"/>
        <v>4546431.5999999996</v>
      </c>
    </row>
    <row r="55" spans="2:15" ht="27" customHeight="1">
      <c r="B55" s="20" t="s">
        <v>121</v>
      </c>
      <c r="C55" s="20" t="s">
        <v>119</v>
      </c>
      <c r="D55" s="35" t="s">
        <v>122</v>
      </c>
      <c r="E55" s="30">
        <v>105430.2</v>
      </c>
      <c r="F55" s="30">
        <v>95558.6</v>
      </c>
      <c r="G55" s="30">
        <v>69758.399999999994</v>
      </c>
      <c r="H55" s="30">
        <v>965</v>
      </c>
      <c r="I55" s="30">
        <v>9871.6</v>
      </c>
      <c r="J55" s="30">
        <v>0</v>
      </c>
      <c r="K55" s="30">
        <v>0</v>
      </c>
      <c r="L55" s="30">
        <v>0</v>
      </c>
      <c r="M55" s="30">
        <v>0</v>
      </c>
      <c r="N55" s="30">
        <v>0</v>
      </c>
      <c r="O55" s="30">
        <f t="shared" si="0"/>
        <v>105430.2</v>
      </c>
    </row>
    <row r="56" spans="2:15" ht="12.75" customHeight="1">
      <c r="B56" s="25" t="s">
        <v>123</v>
      </c>
      <c r="C56" s="26"/>
      <c r="D56" s="27" t="s">
        <v>124</v>
      </c>
      <c r="E56" s="28">
        <v>41386500</v>
      </c>
      <c r="F56" s="28">
        <v>37569765.399999999</v>
      </c>
      <c r="G56" s="28">
        <v>26822664.399999999</v>
      </c>
      <c r="H56" s="28">
        <v>1293692.8</v>
      </c>
      <c r="I56" s="28">
        <v>3816734.6</v>
      </c>
      <c r="J56" s="28">
        <v>4753700</v>
      </c>
      <c r="K56" s="28">
        <v>2935746.9</v>
      </c>
      <c r="L56" s="28">
        <v>770404.5</v>
      </c>
      <c r="M56" s="28">
        <v>93368.8</v>
      </c>
      <c r="N56" s="28">
        <v>1817953.0999999996</v>
      </c>
      <c r="O56" s="28">
        <f t="shared" si="0"/>
        <v>46140200</v>
      </c>
    </row>
    <row r="57" spans="2:15" ht="24.75" customHeight="1">
      <c r="B57" s="26" t="s">
        <v>125</v>
      </c>
      <c r="C57" s="26"/>
      <c r="D57" s="29" t="s">
        <v>126</v>
      </c>
      <c r="E57" s="19">
        <v>4000000.0000000005</v>
      </c>
      <c r="F57" s="19">
        <v>3543546.4</v>
      </c>
      <c r="G57" s="19">
        <v>2229919</v>
      </c>
      <c r="H57" s="19">
        <v>242676.5</v>
      </c>
      <c r="I57" s="19">
        <v>456453.6</v>
      </c>
      <c r="J57" s="19">
        <v>1476000</v>
      </c>
      <c r="K57" s="19">
        <v>958730.90000000014</v>
      </c>
      <c r="L57" s="19">
        <v>184469</v>
      </c>
      <c r="M57" s="19">
        <v>30334.6</v>
      </c>
      <c r="N57" s="19">
        <v>517269.1</v>
      </c>
      <c r="O57" s="19">
        <f t="shared" si="0"/>
        <v>5476000</v>
      </c>
    </row>
    <row r="58" spans="2:15" ht="26.25" customHeight="1">
      <c r="B58" s="20" t="s">
        <v>127</v>
      </c>
      <c r="C58" s="20" t="s">
        <v>128</v>
      </c>
      <c r="D58" s="35" t="s">
        <v>129</v>
      </c>
      <c r="E58" s="30">
        <v>276355.3</v>
      </c>
      <c r="F58" s="30">
        <v>276355.3</v>
      </c>
      <c r="G58" s="30">
        <v>222533.2</v>
      </c>
      <c r="H58" s="30">
        <v>0</v>
      </c>
      <c r="I58" s="30">
        <v>0</v>
      </c>
      <c r="J58" s="30">
        <v>1866.6</v>
      </c>
      <c r="K58" s="30">
        <v>1866.6</v>
      </c>
      <c r="L58" s="30">
        <v>0</v>
      </c>
      <c r="M58" s="30">
        <v>0</v>
      </c>
      <c r="N58" s="30">
        <v>0</v>
      </c>
      <c r="O58" s="30">
        <f t="shared" si="0"/>
        <v>278221.89999999997</v>
      </c>
    </row>
    <row r="59" spans="2:15" ht="70.5" customHeight="1">
      <c r="B59" s="20" t="s">
        <v>130</v>
      </c>
      <c r="C59" s="20" t="s">
        <v>128</v>
      </c>
      <c r="D59" s="35" t="s">
        <v>131</v>
      </c>
      <c r="E59" s="30">
        <v>1813193.8</v>
      </c>
      <c r="F59" s="30">
        <v>1501785.2</v>
      </c>
      <c r="G59" s="30">
        <v>909494.2</v>
      </c>
      <c r="H59" s="30">
        <v>82502.2</v>
      </c>
      <c r="I59" s="30">
        <v>311408.59999999998</v>
      </c>
      <c r="J59" s="30">
        <v>619281.6</v>
      </c>
      <c r="K59" s="30">
        <v>616799.80000000005</v>
      </c>
      <c r="L59" s="30">
        <v>5338.8</v>
      </c>
      <c r="M59" s="30">
        <v>7047.5</v>
      </c>
      <c r="N59" s="30">
        <v>2481.8000000000002</v>
      </c>
      <c r="O59" s="30">
        <f t="shared" si="0"/>
        <v>2432475.4</v>
      </c>
    </row>
    <row r="60" spans="2:15" ht="38.25" customHeight="1">
      <c r="B60" s="20" t="s">
        <v>132</v>
      </c>
      <c r="C60" s="20" t="s">
        <v>133</v>
      </c>
      <c r="D60" s="35" t="s">
        <v>134</v>
      </c>
      <c r="E60" s="30">
        <v>867344.3</v>
      </c>
      <c r="F60" s="30">
        <v>827344.3</v>
      </c>
      <c r="G60" s="30">
        <v>534825.30000000005</v>
      </c>
      <c r="H60" s="30">
        <v>72267.3</v>
      </c>
      <c r="I60" s="30">
        <v>40000</v>
      </c>
      <c r="J60" s="30">
        <v>239055</v>
      </c>
      <c r="K60" s="30">
        <v>230815.7</v>
      </c>
      <c r="L60" s="30">
        <v>146345.9</v>
      </c>
      <c r="M60" s="30">
        <v>13698.5</v>
      </c>
      <c r="N60" s="30">
        <v>8239.2999999999993</v>
      </c>
      <c r="O60" s="30">
        <f t="shared" si="0"/>
        <v>1106399.3</v>
      </c>
    </row>
    <row r="61" spans="2:15" ht="54.75" customHeight="1">
      <c r="B61" s="20" t="s">
        <v>135</v>
      </c>
      <c r="C61" s="20" t="s">
        <v>136</v>
      </c>
      <c r="D61" s="35" t="s">
        <v>137</v>
      </c>
      <c r="E61" s="30">
        <v>1022155</v>
      </c>
      <c r="F61" s="30">
        <v>927110</v>
      </c>
      <c r="G61" s="30">
        <v>559747.19999999995</v>
      </c>
      <c r="H61" s="30">
        <v>87826.1</v>
      </c>
      <c r="I61" s="30">
        <v>95045</v>
      </c>
      <c r="J61" s="30">
        <v>115796.8</v>
      </c>
      <c r="K61" s="30">
        <v>109248.8</v>
      </c>
      <c r="L61" s="30">
        <v>32784.300000000003</v>
      </c>
      <c r="M61" s="30">
        <v>9588.6</v>
      </c>
      <c r="N61" s="30">
        <v>6548</v>
      </c>
      <c r="O61" s="30">
        <f t="shared" si="0"/>
        <v>1137951.8</v>
      </c>
    </row>
    <row r="62" spans="2:15" ht="53.25" customHeight="1">
      <c r="B62" s="20" t="s">
        <v>138</v>
      </c>
      <c r="C62" s="20" t="s">
        <v>139</v>
      </c>
      <c r="D62" s="35" t="s">
        <v>140</v>
      </c>
      <c r="E62" s="30">
        <v>4138.8999999999996</v>
      </c>
      <c r="F62" s="30">
        <v>4138.8999999999996</v>
      </c>
      <c r="G62" s="30">
        <v>3319.1</v>
      </c>
      <c r="H62" s="30">
        <v>80.900000000000006</v>
      </c>
      <c r="I62" s="30">
        <v>0</v>
      </c>
      <c r="J62" s="30">
        <v>0</v>
      </c>
      <c r="K62" s="30">
        <v>0</v>
      </c>
      <c r="L62" s="30">
        <v>0</v>
      </c>
      <c r="M62" s="30">
        <v>0</v>
      </c>
      <c r="N62" s="30">
        <v>0</v>
      </c>
      <c r="O62" s="30">
        <f t="shared" si="0"/>
        <v>4138.8999999999996</v>
      </c>
    </row>
    <row r="63" spans="2:15" ht="92.25" customHeight="1">
      <c r="B63" s="20" t="s">
        <v>141</v>
      </c>
      <c r="C63" s="20" t="s">
        <v>142</v>
      </c>
      <c r="D63" s="35" t="s">
        <v>143</v>
      </c>
      <c r="E63" s="30">
        <v>16812.7</v>
      </c>
      <c r="F63" s="30">
        <v>6812.7</v>
      </c>
      <c r="G63" s="30">
        <v>0</v>
      </c>
      <c r="H63" s="30">
        <v>0</v>
      </c>
      <c r="I63" s="30">
        <v>10000</v>
      </c>
      <c r="J63" s="30">
        <v>0</v>
      </c>
      <c r="K63" s="30">
        <v>0</v>
      </c>
      <c r="L63" s="30">
        <v>0</v>
      </c>
      <c r="M63" s="30">
        <v>0</v>
      </c>
      <c r="N63" s="30">
        <v>0</v>
      </c>
      <c r="O63" s="30">
        <f t="shared" si="0"/>
        <v>16812.7</v>
      </c>
    </row>
    <row r="64" spans="2:15" ht="55.5" customHeight="1">
      <c r="B64" s="20" t="s">
        <v>144</v>
      </c>
      <c r="C64" s="20" t="s">
        <v>128</v>
      </c>
      <c r="D64" s="35" t="s">
        <v>145</v>
      </c>
      <c r="E64" s="30">
        <v>0</v>
      </c>
      <c r="F64" s="30">
        <v>0</v>
      </c>
      <c r="G64" s="30">
        <v>0</v>
      </c>
      <c r="H64" s="30">
        <v>0</v>
      </c>
      <c r="I64" s="30">
        <v>0</v>
      </c>
      <c r="J64" s="30">
        <v>500000</v>
      </c>
      <c r="K64" s="30">
        <v>0</v>
      </c>
      <c r="L64" s="30">
        <v>0</v>
      </c>
      <c r="M64" s="30">
        <v>0</v>
      </c>
      <c r="N64" s="30">
        <v>500000</v>
      </c>
      <c r="O64" s="30">
        <f t="shared" si="0"/>
        <v>500000</v>
      </c>
    </row>
    <row r="65" spans="2:15" ht="24.75" customHeight="1">
      <c r="B65" s="26" t="s">
        <v>146</v>
      </c>
      <c r="C65" s="26"/>
      <c r="D65" s="29" t="s">
        <v>147</v>
      </c>
      <c r="E65" s="19">
        <v>6959200</v>
      </c>
      <c r="F65" s="19">
        <v>6046802.2999999998</v>
      </c>
      <c r="G65" s="19">
        <v>4291664.2</v>
      </c>
      <c r="H65" s="19">
        <v>193738.3</v>
      </c>
      <c r="I65" s="19">
        <v>912397.7</v>
      </c>
      <c r="J65" s="19">
        <v>27899.999999999996</v>
      </c>
      <c r="K65" s="19">
        <v>21768.400000000001</v>
      </c>
      <c r="L65" s="19">
        <v>3152.1</v>
      </c>
      <c r="M65" s="19">
        <v>1617.9</v>
      </c>
      <c r="N65" s="19">
        <v>6131.6</v>
      </c>
      <c r="O65" s="19">
        <f t="shared" si="0"/>
        <v>6987100</v>
      </c>
    </row>
    <row r="66" spans="2:15" ht="30" customHeight="1">
      <c r="B66" s="20" t="s">
        <v>148</v>
      </c>
      <c r="C66" s="20" t="s">
        <v>128</v>
      </c>
      <c r="D66" s="35" t="s">
        <v>149</v>
      </c>
      <c r="E66" s="30">
        <v>148548.1</v>
      </c>
      <c r="F66" s="30">
        <v>148548.1</v>
      </c>
      <c r="G66" s="30">
        <v>124640.5</v>
      </c>
      <c r="H66" s="30">
        <v>0</v>
      </c>
      <c r="I66" s="30">
        <v>0</v>
      </c>
      <c r="J66" s="30">
        <v>0</v>
      </c>
      <c r="K66" s="30">
        <v>0</v>
      </c>
      <c r="L66" s="30">
        <v>0</v>
      </c>
      <c r="M66" s="30">
        <v>0</v>
      </c>
      <c r="N66" s="30">
        <v>0</v>
      </c>
      <c r="O66" s="30">
        <f t="shared" si="0"/>
        <v>148548.1</v>
      </c>
    </row>
    <row r="67" spans="2:15" ht="52.5" customHeight="1">
      <c r="B67" s="20" t="s">
        <v>150</v>
      </c>
      <c r="C67" s="20" t="s">
        <v>128</v>
      </c>
      <c r="D67" s="35" t="s">
        <v>151</v>
      </c>
      <c r="E67" s="30">
        <v>6095008.5</v>
      </c>
      <c r="F67" s="30">
        <v>5587648.2999999998</v>
      </c>
      <c r="G67" s="30">
        <v>3936363.7</v>
      </c>
      <c r="H67" s="30">
        <v>182687.5</v>
      </c>
      <c r="I67" s="30">
        <v>507360.2</v>
      </c>
      <c r="J67" s="30">
        <v>18250.8</v>
      </c>
      <c r="K67" s="30">
        <v>17247.400000000001</v>
      </c>
      <c r="L67" s="30">
        <v>1094</v>
      </c>
      <c r="M67" s="30">
        <v>980.1</v>
      </c>
      <c r="N67" s="30">
        <v>1003.4</v>
      </c>
      <c r="O67" s="30">
        <f t="shared" si="0"/>
        <v>6113259.2999999998</v>
      </c>
    </row>
    <row r="68" spans="2:15" ht="51" customHeight="1">
      <c r="B68" s="20" t="s">
        <v>152</v>
      </c>
      <c r="C68" s="20" t="s">
        <v>133</v>
      </c>
      <c r="D68" s="35" t="s">
        <v>153</v>
      </c>
      <c r="E68" s="30">
        <v>232627.5</v>
      </c>
      <c r="F68" s="30">
        <v>231627.5</v>
      </c>
      <c r="G68" s="30">
        <v>167620.70000000001</v>
      </c>
      <c r="H68" s="30">
        <v>11050.8</v>
      </c>
      <c r="I68" s="30">
        <v>1000</v>
      </c>
      <c r="J68" s="30">
        <v>4802.3999999999996</v>
      </c>
      <c r="K68" s="30">
        <v>4521</v>
      </c>
      <c r="L68" s="30">
        <v>2058.1</v>
      </c>
      <c r="M68" s="30">
        <v>637.79999999999995</v>
      </c>
      <c r="N68" s="30">
        <v>281.39999999999998</v>
      </c>
      <c r="O68" s="30">
        <f t="shared" si="0"/>
        <v>237429.9</v>
      </c>
    </row>
    <row r="69" spans="2:15" ht="39.75" customHeight="1">
      <c r="B69" s="20" t="s">
        <v>154</v>
      </c>
      <c r="C69" s="20" t="s">
        <v>155</v>
      </c>
      <c r="D69" s="35" t="s">
        <v>156</v>
      </c>
      <c r="E69" s="30">
        <v>200000</v>
      </c>
      <c r="F69" s="30">
        <v>0</v>
      </c>
      <c r="G69" s="30">
        <v>0</v>
      </c>
      <c r="H69" s="30">
        <v>0</v>
      </c>
      <c r="I69" s="30">
        <v>200000</v>
      </c>
      <c r="J69" s="30">
        <v>0</v>
      </c>
      <c r="K69" s="30">
        <v>0</v>
      </c>
      <c r="L69" s="30">
        <v>0</v>
      </c>
      <c r="M69" s="30">
        <v>0</v>
      </c>
      <c r="N69" s="30">
        <v>0</v>
      </c>
      <c r="O69" s="30">
        <f t="shared" si="0"/>
        <v>200000</v>
      </c>
    </row>
    <row r="70" spans="2:15" ht="28.5" customHeight="1">
      <c r="B70" s="20" t="s">
        <v>157</v>
      </c>
      <c r="C70" s="20" t="s">
        <v>128</v>
      </c>
      <c r="D70" s="35" t="s">
        <v>158</v>
      </c>
      <c r="E70" s="30">
        <v>83015.899999999994</v>
      </c>
      <c r="F70" s="30">
        <v>78978.399999999994</v>
      </c>
      <c r="G70" s="30">
        <v>63039.3</v>
      </c>
      <c r="H70" s="30">
        <v>0</v>
      </c>
      <c r="I70" s="30">
        <v>4037.5</v>
      </c>
      <c r="J70" s="30">
        <v>0</v>
      </c>
      <c r="K70" s="30">
        <v>0</v>
      </c>
      <c r="L70" s="30">
        <v>0</v>
      </c>
      <c r="M70" s="30">
        <v>0</v>
      </c>
      <c r="N70" s="30">
        <v>0</v>
      </c>
      <c r="O70" s="30">
        <f t="shared" si="0"/>
        <v>83015.899999999994</v>
      </c>
    </row>
    <row r="71" spans="2:15" ht="26.25" customHeight="1">
      <c r="B71" s="20" t="s">
        <v>159</v>
      </c>
      <c r="C71" s="20" t="s">
        <v>128</v>
      </c>
      <c r="D71" s="35" t="s">
        <v>160</v>
      </c>
      <c r="E71" s="30">
        <v>200000</v>
      </c>
      <c r="F71" s="30">
        <v>0</v>
      </c>
      <c r="G71" s="30">
        <v>0</v>
      </c>
      <c r="H71" s="30">
        <v>0</v>
      </c>
      <c r="I71" s="30">
        <v>200000</v>
      </c>
      <c r="J71" s="30">
        <v>0</v>
      </c>
      <c r="K71" s="30">
        <v>0</v>
      </c>
      <c r="L71" s="30">
        <v>0</v>
      </c>
      <c r="M71" s="30">
        <v>0</v>
      </c>
      <c r="N71" s="30">
        <v>0</v>
      </c>
      <c r="O71" s="30">
        <f t="shared" ref="O71:O134" si="1">J71+E71</f>
        <v>200000</v>
      </c>
    </row>
    <row r="72" spans="2:15" ht="42" customHeight="1">
      <c r="B72" s="20" t="s">
        <v>161</v>
      </c>
      <c r="C72" s="20" t="s">
        <v>128</v>
      </c>
      <c r="D72" s="35" t="s">
        <v>162</v>
      </c>
      <c r="E72" s="30">
        <v>0</v>
      </c>
      <c r="F72" s="30">
        <v>0</v>
      </c>
      <c r="G72" s="30">
        <v>0</v>
      </c>
      <c r="H72" s="30">
        <v>0</v>
      </c>
      <c r="I72" s="30">
        <v>0</v>
      </c>
      <c r="J72" s="30">
        <v>4846.8</v>
      </c>
      <c r="K72" s="30">
        <v>0</v>
      </c>
      <c r="L72" s="30">
        <v>0</v>
      </c>
      <c r="M72" s="30">
        <v>0</v>
      </c>
      <c r="N72" s="30">
        <v>4846.8</v>
      </c>
      <c r="O72" s="30">
        <f t="shared" si="1"/>
        <v>4846.8</v>
      </c>
    </row>
    <row r="73" spans="2:15" ht="12.75" customHeight="1">
      <c r="B73" s="26" t="s">
        <v>163</v>
      </c>
      <c r="C73" s="26"/>
      <c r="D73" s="29" t="s">
        <v>164</v>
      </c>
      <c r="E73" s="19">
        <v>8511900</v>
      </c>
      <c r="F73" s="19">
        <v>6787164.3000000007</v>
      </c>
      <c r="G73" s="19">
        <v>4415535.6999999993</v>
      </c>
      <c r="H73" s="19">
        <v>179976</v>
      </c>
      <c r="I73" s="19">
        <v>1724735.7</v>
      </c>
      <c r="J73" s="19">
        <v>1353800</v>
      </c>
      <c r="K73" s="19">
        <v>389192.4</v>
      </c>
      <c r="L73" s="19">
        <v>239296.80000000002</v>
      </c>
      <c r="M73" s="19">
        <v>1287.8</v>
      </c>
      <c r="N73" s="19">
        <v>964607.6</v>
      </c>
      <c r="O73" s="19">
        <f t="shared" si="1"/>
        <v>9865700</v>
      </c>
    </row>
    <row r="74" spans="2:15" ht="28.5" customHeight="1">
      <c r="B74" s="20" t="s">
        <v>165</v>
      </c>
      <c r="C74" s="20" t="s">
        <v>128</v>
      </c>
      <c r="D74" s="35" t="s">
        <v>166</v>
      </c>
      <c r="E74" s="30">
        <v>182789.2</v>
      </c>
      <c r="F74" s="30">
        <v>182789.2</v>
      </c>
      <c r="G74" s="30">
        <v>152856.29999999999</v>
      </c>
      <c r="H74" s="30">
        <v>0</v>
      </c>
      <c r="I74" s="30">
        <v>0</v>
      </c>
      <c r="J74" s="30">
        <v>0</v>
      </c>
      <c r="K74" s="30">
        <v>0</v>
      </c>
      <c r="L74" s="30">
        <v>0</v>
      </c>
      <c r="M74" s="30">
        <v>0</v>
      </c>
      <c r="N74" s="30">
        <v>0</v>
      </c>
      <c r="O74" s="30">
        <f t="shared" si="1"/>
        <v>182789.2</v>
      </c>
    </row>
    <row r="75" spans="2:15" ht="30.75" customHeight="1">
      <c r="B75" s="20" t="s">
        <v>167</v>
      </c>
      <c r="C75" s="20" t="s">
        <v>128</v>
      </c>
      <c r="D75" s="35" t="s">
        <v>168</v>
      </c>
      <c r="E75" s="30">
        <v>7741210.0999999996</v>
      </c>
      <c r="F75" s="30">
        <v>6229534.4000000004</v>
      </c>
      <c r="G75" s="30">
        <v>4004399.8</v>
      </c>
      <c r="H75" s="30">
        <v>168781.1</v>
      </c>
      <c r="I75" s="30">
        <v>1511675.7</v>
      </c>
      <c r="J75" s="30">
        <v>640216.69999999995</v>
      </c>
      <c r="K75" s="30">
        <v>377266.2</v>
      </c>
      <c r="L75" s="30">
        <v>234549.6</v>
      </c>
      <c r="M75" s="30">
        <v>372.3</v>
      </c>
      <c r="N75" s="30">
        <v>262950.5</v>
      </c>
      <c r="O75" s="30">
        <f t="shared" si="1"/>
        <v>8381426.7999999998</v>
      </c>
    </row>
    <row r="76" spans="2:15" ht="38.25" customHeight="1">
      <c r="B76" s="20" t="s">
        <v>169</v>
      </c>
      <c r="C76" s="20" t="s">
        <v>133</v>
      </c>
      <c r="D76" s="35" t="s">
        <v>170</v>
      </c>
      <c r="E76" s="30">
        <v>338796.9</v>
      </c>
      <c r="F76" s="30">
        <v>332796.90000000002</v>
      </c>
      <c r="G76" s="30">
        <v>231370.8</v>
      </c>
      <c r="H76" s="30">
        <v>9274.9</v>
      </c>
      <c r="I76" s="30">
        <v>6000</v>
      </c>
      <c r="J76" s="30">
        <v>6582.5</v>
      </c>
      <c r="K76" s="30">
        <v>6226.5</v>
      </c>
      <c r="L76" s="30">
        <v>3813</v>
      </c>
      <c r="M76" s="30">
        <v>305</v>
      </c>
      <c r="N76" s="30">
        <v>356</v>
      </c>
      <c r="O76" s="30">
        <f t="shared" si="1"/>
        <v>345379.4</v>
      </c>
    </row>
    <row r="77" spans="2:15" ht="54" customHeight="1">
      <c r="B77" s="20" t="s">
        <v>171</v>
      </c>
      <c r="C77" s="20" t="s">
        <v>49</v>
      </c>
      <c r="D77" s="35" t="s">
        <v>172</v>
      </c>
      <c r="E77" s="30">
        <v>49103.8</v>
      </c>
      <c r="F77" s="30">
        <v>42043.8</v>
      </c>
      <c r="G77" s="30">
        <v>26908.799999999999</v>
      </c>
      <c r="H77" s="30">
        <v>1920</v>
      </c>
      <c r="I77" s="30">
        <v>7060</v>
      </c>
      <c r="J77" s="30">
        <v>7000.8</v>
      </c>
      <c r="K77" s="30">
        <v>5699.7</v>
      </c>
      <c r="L77" s="30">
        <v>934.2</v>
      </c>
      <c r="M77" s="30">
        <v>610.5</v>
      </c>
      <c r="N77" s="30">
        <v>1301.0999999999999</v>
      </c>
      <c r="O77" s="30">
        <f t="shared" si="1"/>
        <v>56104.600000000006</v>
      </c>
    </row>
    <row r="78" spans="2:15" ht="39.75" customHeight="1">
      <c r="B78" s="20" t="s">
        <v>173</v>
      </c>
      <c r="C78" s="20" t="s">
        <v>155</v>
      </c>
      <c r="D78" s="35" t="s">
        <v>174</v>
      </c>
      <c r="E78" s="30">
        <v>200000</v>
      </c>
      <c r="F78" s="30">
        <v>0</v>
      </c>
      <c r="G78" s="30">
        <v>0</v>
      </c>
      <c r="H78" s="30">
        <v>0</v>
      </c>
      <c r="I78" s="30">
        <v>200000</v>
      </c>
      <c r="J78" s="30">
        <v>0</v>
      </c>
      <c r="K78" s="30">
        <v>0</v>
      </c>
      <c r="L78" s="30">
        <v>0</v>
      </c>
      <c r="M78" s="30">
        <v>0</v>
      </c>
      <c r="N78" s="30">
        <v>0</v>
      </c>
      <c r="O78" s="30">
        <f t="shared" si="1"/>
        <v>200000</v>
      </c>
    </row>
    <row r="79" spans="2:15" ht="52.5" customHeight="1">
      <c r="B79" s="20" t="s">
        <v>175</v>
      </c>
      <c r="C79" s="20" t="s">
        <v>176</v>
      </c>
      <c r="D79" s="35" t="s">
        <v>177</v>
      </c>
      <c r="E79" s="30">
        <v>0</v>
      </c>
      <c r="F79" s="30">
        <v>0</v>
      </c>
      <c r="G79" s="30">
        <v>0</v>
      </c>
      <c r="H79" s="30">
        <v>0</v>
      </c>
      <c r="I79" s="30">
        <v>0</v>
      </c>
      <c r="J79" s="30">
        <v>700000</v>
      </c>
      <c r="K79" s="30">
        <v>0</v>
      </c>
      <c r="L79" s="30">
        <v>0</v>
      </c>
      <c r="M79" s="30">
        <v>0</v>
      </c>
      <c r="N79" s="30">
        <v>700000</v>
      </c>
      <c r="O79" s="30">
        <f t="shared" si="1"/>
        <v>700000</v>
      </c>
    </row>
    <row r="80" spans="2:15" ht="12.75" customHeight="1">
      <c r="B80" s="26" t="s">
        <v>178</v>
      </c>
      <c r="C80" s="26"/>
      <c r="D80" s="29" t="s">
        <v>179</v>
      </c>
      <c r="E80" s="19">
        <v>901400</v>
      </c>
      <c r="F80" s="19">
        <v>770400</v>
      </c>
      <c r="G80" s="19">
        <v>427318.4</v>
      </c>
      <c r="H80" s="19">
        <v>50207.1</v>
      </c>
      <c r="I80" s="19">
        <v>131000</v>
      </c>
      <c r="J80" s="19">
        <v>1023300</v>
      </c>
      <c r="K80" s="19">
        <v>825588.3</v>
      </c>
      <c r="L80" s="19">
        <v>0</v>
      </c>
      <c r="M80" s="19">
        <v>0</v>
      </c>
      <c r="N80" s="19">
        <v>197711.7</v>
      </c>
      <c r="O80" s="19">
        <f t="shared" si="1"/>
        <v>1924700</v>
      </c>
    </row>
    <row r="81" spans="2:15" ht="39.75" customHeight="1">
      <c r="B81" s="20" t="s">
        <v>180</v>
      </c>
      <c r="C81" s="20" t="s">
        <v>181</v>
      </c>
      <c r="D81" s="35" t="s">
        <v>182</v>
      </c>
      <c r="E81" s="30">
        <v>59043</v>
      </c>
      <c r="F81" s="30">
        <v>39043</v>
      </c>
      <c r="G81" s="30">
        <v>27312.400000000001</v>
      </c>
      <c r="H81" s="30">
        <v>2192.1</v>
      </c>
      <c r="I81" s="30">
        <v>20000</v>
      </c>
      <c r="J81" s="30">
        <v>0</v>
      </c>
      <c r="K81" s="30">
        <v>0</v>
      </c>
      <c r="L81" s="30">
        <v>0</v>
      </c>
      <c r="M81" s="30">
        <v>0</v>
      </c>
      <c r="N81" s="30">
        <v>0</v>
      </c>
      <c r="O81" s="30">
        <f t="shared" si="1"/>
        <v>59043</v>
      </c>
    </row>
    <row r="82" spans="2:15" ht="44.25" customHeight="1">
      <c r="B82" s="20" t="s">
        <v>183</v>
      </c>
      <c r="C82" s="20" t="s">
        <v>181</v>
      </c>
      <c r="D82" s="35" t="s">
        <v>184</v>
      </c>
      <c r="E82" s="30">
        <v>840807.6</v>
      </c>
      <c r="F82" s="30">
        <v>729807.6</v>
      </c>
      <c r="G82" s="30">
        <v>400006</v>
      </c>
      <c r="H82" s="30">
        <v>48015</v>
      </c>
      <c r="I82" s="30">
        <v>111000</v>
      </c>
      <c r="J82" s="30">
        <v>1023300</v>
      </c>
      <c r="K82" s="30">
        <v>825588.3</v>
      </c>
      <c r="L82" s="30">
        <v>0</v>
      </c>
      <c r="M82" s="30">
        <v>0</v>
      </c>
      <c r="N82" s="30">
        <v>197711.7</v>
      </c>
      <c r="O82" s="30">
        <f t="shared" si="1"/>
        <v>1864107.6</v>
      </c>
    </row>
    <row r="83" spans="2:15" ht="28.5" customHeight="1">
      <c r="B83" s="20" t="s">
        <v>185</v>
      </c>
      <c r="C83" s="20" t="s">
        <v>186</v>
      </c>
      <c r="D83" s="35" t="s">
        <v>187</v>
      </c>
      <c r="E83" s="30">
        <v>1549.4</v>
      </c>
      <c r="F83" s="30">
        <v>1549.4</v>
      </c>
      <c r="G83" s="30">
        <v>0</v>
      </c>
      <c r="H83" s="30">
        <v>0</v>
      </c>
      <c r="I83" s="30">
        <v>0</v>
      </c>
      <c r="J83" s="30">
        <v>0</v>
      </c>
      <c r="K83" s="30">
        <v>0</v>
      </c>
      <c r="L83" s="30">
        <v>0</v>
      </c>
      <c r="M83" s="30">
        <v>0</v>
      </c>
      <c r="N83" s="30">
        <v>0</v>
      </c>
      <c r="O83" s="30">
        <f t="shared" si="1"/>
        <v>1549.4</v>
      </c>
    </row>
    <row r="84" spans="2:15" ht="24.75" customHeight="1">
      <c r="B84" s="26" t="s">
        <v>188</v>
      </c>
      <c r="C84" s="26"/>
      <c r="D84" s="29" t="s">
        <v>189</v>
      </c>
      <c r="E84" s="19">
        <v>5584600</v>
      </c>
      <c r="F84" s="19">
        <v>5092452.4000000004</v>
      </c>
      <c r="G84" s="19">
        <v>3925508.2</v>
      </c>
      <c r="H84" s="19">
        <v>134769</v>
      </c>
      <c r="I84" s="19">
        <v>492147.60000000003</v>
      </c>
      <c r="J84" s="19">
        <v>802100.00000000012</v>
      </c>
      <c r="K84" s="19">
        <v>670497.6</v>
      </c>
      <c r="L84" s="19">
        <v>333793.69999999995</v>
      </c>
      <c r="M84" s="19">
        <v>44832</v>
      </c>
      <c r="N84" s="19">
        <v>131602.4</v>
      </c>
      <c r="O84" s="19">
        <f t="shared" si="1"/>
        <v>6386700</v>
      </c>
    </row>
    <row r="85" spans="2:15" ht="28.5" customHeight="1">
      <c r="B85" s="20" t="s">
        <v>190</v>
      </c>
      <c r="C85" s="20" t="s">
        <v>191</v>
      </c>
      <c r="D85" s="35" t="s">
        <v>192</v>
      </c>
      <c r="E85" s="30">
        <v>77566.5</v>
      </c>
      <c r="F85" s="30">
        <v>77566.5</v>
      </c>
      <c r="G85" s="30">
        <v>56040.2</v>
      </c>
      <c r="H85" s="30">
        <v>4301.6000000000004</v>
      </c>
      <c r="I85" s="30">
        <v>0</v>
      </c>
      <c r="J85" s="30">
        <v>231.5</v>
      </c>
      <c r="K85" s="30">
        <v>231.5</v>
      </c>
      <c r="L85" s="30">
        <v>0</v>
      </c>
      <c r="M85" s="30">
        <v>0</v>
      </c>
      <c r="N85" s="30">
        <v>0</v>
      </c>
      <c r="O85" s="30">
        <f t="shared" si="1"/>
        <v>77798</v>
      </c>
    </row>
    <row r="86" spans="2:15" ht="12.75" customHeight="1">
      <c r="B86" s="20" t="s">
        <v>193</v>
      </c>
      <c r="C86" s="20" t="s">
        <v>191</v>
      </c>
      <c r="D86" s="35" t="s">
        <v>194</v>
      </c>
      <c r="E86" s="30">
        <v>7944</v>
      </c>
      <c r="F86" s="30">
        <v>7944</v>
      </c>
      <c r="G86" s="30">
        <v>4270.1000000000004</v>
      </c>
      <c r="H86" s="30">
        <v>109.4</v>
      </c>
      <c r="I86" s="30">
        <v>0</v>
      </c>
      <c r="J86" s="30">
        <v>0</v>
      </c>
      <c r="K86" s="30">
        <v>0</v>
      </c>
      <c r="L86" s="30">
        <v>0</v>
      </c>
      <c r="M86" s="30">
        <v>0</v>
      </c>
      <c r="N86" s="30">
        <v>0</v>
      </c>
      <c r="O86" s="30">
        <f t="shared" si="1"/>
        <v>7944</v>
      </c>
    </row>
    <row r="87" spans="2:15" ht="12.75" customHeight="1">
      <c r="B87" s="20" t="s">
        <v>195</v>
      </c>
      <c r="C87" s="20" t="s">
        <v>196</v>
      </c>
      <c r="D87" s="35" t="s">
        <v>197</v>
      </c>
      <c r="E87" s="30">
        <v>220456.7</v>
      </c>
      <c r="F87" s="30">
        <v>210393.2</v>
      </c>
      <c r="G87" s="30">
        <v>154277.5</v>
      </c>
      <c r="H87" s="30">
        <v>8443.2999999999993</v>
      </c>
      <c r="I87" s="30">
        <v>10063.5</v>
      </c>
      <c r="J87" s="30">
        <v>34480.300000000003</v>
      </c>
      <c r="K87" s="30">
        <v>31452.400000000001</v>
      </c>
      <c r="L87" s="30">
        <v>8336.1</v>
      </c>
      <c r="M87" s="30">
        <v>3836.1</v>
      </c>
      <c r="N87" s="30">
        <v>3027.9</v>
      </c>
      <c r="O87" s="30">
        <f t="shared" si="1"/>
        <v>254937</v>
      </c>
    </row>
    <row r="88" spans="2:15" ht="77.25" customHeight="1">
      <c r="B88" s="20" t="s">
        <v>198</v>
      </c>
      <c r="C88" s="20" t="s">
        <v>199</v>
      </c>
      <c r="D88" s="35" t="s">
        <v>200</v>
      </c>
      <c r="E88" s="30">
        <v>15750.7</v>
      </c>
      <c r="F88" s="30">
        <v>0</v>
      </c>
      <c r="G88" s="30">
        <v>0</v>
      </c>
      <c r="H88" s="30">
        <v>0</v>
      </c>
      <c r="I88" s="30">
        <v>15750.7</v>
      </c>
      <c r="J88" s="30">
        <v>1654</v>
      </c>
      <c r="K88" s="30">
        <v>0</v>
      </c>
      <c r="L88" s="30">
        <v>0</v>
      </c>
      <c r="M88" s="30">
        <v>0</v>
      </c>
      <c r="N88" s="30">
        <v>1654</v>
      </c>
      <c r="O88" s="30">
        <f t="shared" si="1"/>
        <v>17404.7</v>
      </c>
    </row>
    <row r="89" spans="2:15" ht="81.75" customHeight="1">
      <c r="B89" s="20" t="s">
        <v>201</v>
      </c>
      <c r="C89" s="20" t="s">
        <v>139</v>
      </c>
      <c r="D89" s="35" t="s">
        <v>202</v>
      </c>
      <c r="E89" s="30">
        <v>20411.7</v>
      </c>
      <c r="F89" s="30">
        <v>0</v>
      </c>
      <c r="G89" s="30">
        <v>0</v>
      </c>
      <c r="H89" s="30">
        <v>0</v>
      </c>
      <c r="I89" s="30">
        <v>20411.7</v>
      </c>
      <c r="J89" s="30">
        <v>3980</v>
      </c>
      <c r="K89" s="30">
        <v>0</v>
      </c>
      <c r="L89" s="30">
        <v>0</v>
      </c>
      <c r="M89" s="30">
        <v>0</v>
      </c>
      <c r="N89" s="30">
        <v>3980</v>
      </c>
      <c r="O89" s="30">
        <f t="shared" si="1"/>
        <v>24391.7</v>
      </c>
    </row>
    <row r="90" spans="2:15" ht="39" customHeight="1">
      <c r="B90" s="20" t="s">
        <v>203</v>
      </c>
      <c r="C90" s="20" t="s">
        <v>191</v>
      </c>
      <c r="D90" s="35" t="s">
        <v>204</v>
      </c>
      <c r="E90" s="30">
        <v>400835.7</v>
      </c>
      <c r="F90" s="30">
        <v>0</v>
      </c>
      <c r="G90" s="30">
        <v>0</v>
      </c>
      <c r="H90" s="30">
        <v>0</v>
      </c>
      <c r="I90" s="30">
        <v>400835.7</v>
      </c>
      <c r="J90" s="30">
        <v>0</v>
      </c>
      <c r="K90" s="30">
        <v>0</v>
      </c>
      <c r="L90" s="30">
        <v>0</v>
      </c>
      <c r="M90" s="30">
        <v>0</v>
      </c>
      <c r="N90" s="30">
        <v>0</v>
      </c>
      <c r="O90" s="30">
        <f t="shared" si="1"/>
        <v>400835.7</v>
      </c>
    </row>
    <row r="91" spans="2:15" ht="55.5" customHeight="1">
      <c r="B91" s="20" t="s">
        <v>205</v>
      </c>
      <c r="C91" s="20" t="s">
        <v>176</v>
      </c>
      <c r="D91" s="35" t="s">
        <v>206</v>
      </c>
      <c r="E91" s="30">
        <v>0</v>
      </c>
      <c r="F91" s="30">
        <v>0</v>
      </c>
      <c r="G91" s="30">
        <v>0</v>
      </c>
      <c r="H91" s="30">
        <v>0</v>
      </c>
      <c r="I91" s="30">
        <v>0</v>
      </c>
      <c r="J91" s="30">
        <v>100000</v>
      </c>
      <c r="K91" s="30">
        <v>0</v>
      </c>
      <c r="L91" s="30">
        <v>0</v>
      </c>
      <c r="M91" s="30">
        <v>0</v>
      </c>
      <c r="N91" s="30">
        <v>100000</v>
      </c>
      <c r="O91" s="30">
        <f t="shared" si="1"/>
        <v>100000</v>
      </c>
    </row>
    <row r="92" spans="2:15" ht="27" customHeight="1">
      <c r="B92" s="20" t="s">
        <v>207</v>
      </c>
      <c r="C92" s="20" t="s">
        <v>191</v>
      </c>
      <c r="D92" s="35" t="s">
        <v>208</v>
      </c>
      <c r="E92" s="30">
        <v>4535919.2</v>
      </c>
      <c r="F92" s="30">
        <v>4490833.2</v>
      </c>
      <c r="G92" s="30">
        <v>3507178.7</v>
      </c>
      <c r="H92" s="30">
        <v>108314.7</v>
      </c>
      <c r="I92" s="30">
        <v>45086</v>
      </c>
      <c r="J92" s="30">
        <v>617040.80000000005</v>
      </c>
      <c r="K92" s="30">
        <v>599436.1</v>
      </c>
      <c r="L92" s="30">
        <v>306663.09999999998</v>
      </c>
      <c r="M92" s="30">
        <v>33634.9</v>
      </c>
      <c r="N92" s="30">
        <v>17604.7</v>
      </c>
      <c r="O92" s="30">
        <f t="shared" si="1"/>
        <v>5152960</v>
      </c>
    </row>
    <row r="93" spans="2:15" ht="25.5" customHeight="1">
      <c r="B93" s="20" t="s">
        <v>209</v>
      </c>
      <c r="C93" s="20" t="s">
        <v>133</v>
      </c>
      <c r="D93" s="35" t="s">
        <v>210</v>
      </c>
      <c r="E93" s="30">
        <v>305715.5</v>
      </c>
      <c r="F93" s="30">
        <v>305715.5</v>
      </c>
      <c r="G93" s="30">
        <v>203741.7</v>
      </c>
      <c r="H93" s="30">
        <v>13600</v>
      </c>
      <c r="I93" s="30">
        <v>0</v>
      </c>
      <c r="J93" s="30">
        <v>44713.4</v>
      </c>
      <c r="K93" s="30">
        <v>39377.599999999999</v>
      </c>
      <c r="L93" s="30">
        <v>18794.5</v>
      </c>
      <c r="M93" s="30">
        <v>7361</v>
      </c>
      <c r="N93" s="30">
        <v>5335.8</v>
      </c>
      <c r="O93" s="30">
        <f t="shared" si="1"/>
        <v>350428.9</v>
      </c>
    </row>
    <row r="94" spans="2:15" ht="12.75" customHeight="1">
      <c r="B94" s="26" t="s">
        <v>211</v>
      </c>
      <c r="C94" s="26"/>
      <c r="D94" s="29" t="s">
        <v>212</v>
      </c>
      <c r="E94" s="19">
        <v>15429400</v>
      </c>
      <c r="F94" s="19">
        <v>15329400</v>
      </c>
      <c r="G94" s="19">
        <v>11532718.9</v>
      </c>
      <c r="H94" s="19">
        <v>492325.9</v>
      </c>
      <c r="I94" s="19">
        <v>100000</v>
      </c>
      <c r="J94" s="19">
        <v>70600</v>
      </c>
      <c r="K94" s="19">
        <v>69969.3</v>
      </c>
      <c r="L94" s="19">
        <v>9692.9</v>
      </c>
      <c r="M94" s="19">
        <v>15296.5</v>
      </c>
      <c r="N94" s="19">
        <v>630.70000000000005</v>
      </c>
      <c r="O94" s="19">
        <f t="shared" si="1"/>
        <v>15500000</v>
      </c>
    </row>
    <row r="95" spans="2:15" ht="26.25" customHeight="1">
      <c r="B95" s="20" t="s">
        <v>213</v>
      </c>
      <c r="C95" s="20" t="s">
        <v>128</v>
      </c>
      <c r="D95" s="35" t="s">
        <v>214</v>
      </c>
      <c r="E95" s="30">
        <v>580816.30000000005</v>
      </c>
      <c r="F95" s="30">
        <v>580816.30000000005</v>
      </c>
      <c r="G95" s="30">
        <v>485000</v>
      </c>
      <c r="H95" s="30">
        <v>0</v>
      </c>
      <c r="I95" s="30">
        <v>0</v>
      </c>
      <c r="J95" s="30">
        <v>0</v>
      </c>
      <c r="K95" s="30">
        <v>0</v>
      </c>
      <c r="L95" s="30">
        <v>0</v>
      </c>
      <c r="M95" s="30">
        <v>0</v>
      </c>
      <c r="N95" s="30">
        <v>0</v>
      </c>
      <c r="O95" s="30">
        <f t="shared" si="1"/>
        <v>580816.30000000005</v>
      </c>
    </row>
    <row r="96" spans="2:15" ht="39" customHeight="1">
      <c r="B96" s="20" t="s">
        <v>215</v>
      </c>
      <c r="C96" s="20" t="s">
        <v>128</v>
      </c>
      <c r="D96" s="35" t="s">
        <v>216</v>
      </c>
      <c r="E96" s="30">
        <v>14848583.699999999</v>
      </c>
      <c r="F96" s="30">
        <v>14748583.699999999</v>
      </c>
      <c r="G96" s="30">
        <v>11047718.9</v>
      </c>
      <c r="H96" s="30">
        <v>492325.9</v>
      </c>
      <c r="I96" s="30">
        <v>100000</v>
      </c>
      <c r="J96" s="30">
        <v>70600</v>
      </c>
      <c r="K96" s="30">
        <v>69969.3</v>
      </c>
      <c r="L96" s="30">
        <v>9692.9</v>
      </c>
      <c r="M96" s="30">
        <v>15296.5</v>
      </c>
      <c r="N96" s="30">
        <v>630.70000000000005</v>
      </c>
      <c r="O96" s="30">
        <f t="shared" si="1"/>
        <v>14919183.699999999</v>
      </c>
    </row>
    <row r="97" spans="2:15" ht="23.25" customHeight="1">
      <c r="B97" s="25" t="s">
        <v>217</v>
      </c>
      <c r="C97" s="26"/>
      <c r="D97" s="27" t="s">
        <v>218</v>
      </c>
      <c r="E97" s="28">
        <v>2286815.1</v>
      </c>
      <c r="F97" s="28">
        <v>372240</v>
      </c>
      <c r="G97" s="28">
        <v>59964</v>
      </c>
      <c r="H97" s="28">
        <v>1494.9</v>
      </c>
      <c r="I97" s="28">
        <v>1914575.1</v>
      </c>
      <c r="J97" s="28">
        <v>334108.40000000002</v>
      </c>
      <c r="K97" s="28">
        <v>332306.80000000005</v>
      </c>
      <c r="L97" s="28">
        <v>0</v>
      </c>
      <c r="M97" s="28">
        <v>0</v>
      </c>
      <c r="N97" s="28">
        <v>1801.6</v>
      </c>
      <c r="O97" s="28">
        <f t="shared" si="1"/>
        <v>2620923.5</v>
      </c>
    </row>
    <row r="98" spans="2:15" ht="24.75" customHeight="1">
      <c r="B98" s="26" t="s">
        <v>219</v>
      </c>
      <c r="C98" s="26"/>
      <c r="D98" s="29" t="s">
        <v>220</v>
      </c>
      <c r="E98" s="19">
        <v>2286815.1</v>
      </c>
      <c r="F98" s="19">
        <v>372240</v>
      </c>
      <c r="G98" s="19">
        <v>59964</v>
      </c>
      <c r="H98" s="19">
        <v>1494.9</v>
      </c>
      <c r="I98" s="19">
        <v>1914575.1</v>
      </c>
      <c r="J98" s="19">
        <v>334108.40000000002</v>
      </c>
      <c r="K98" s="19">
        <v>332306.80000000005</v>
      </c>
      <c r="L98" s="19">
        <v>0</v>
      </c>
      <c r="M98" s="19">
        <v>0</v>
      </c>
      <c r="N98" s="19">
        <v>1801.6</v>
      </c>
      <c r="O98" s="19">
        <f t="shared" si="1"/>
        <v>2620923.5</v>
      </c>
    </row>
    <row r="99" spans="2:15" ht="44.25" customHeight="1">
      <c r="B99" s="20" t="s">
        <v>221</v>
      </c>
      <c r="C99" s="20" t="s">
        <v>222</v>
      </c>
      <c r="D99" s="35" t="s">
        <v>223</v>
      </c>
      <c r="E99" s="30">
        <v>76390.5</v>
      </c>
      <c r="F99" s="30">
        <v>76380</v>
      </c>
      <c r="G99" s="30">
        <v>59964</v>
      </c>
      <c r="H99" s="30">
        <v>1494.9</v>
      </c>
      <c r="I99" s="30">
        <v>10.5</v>
      </c>
      <c r="J99" s="30">
        <v>493.9</v>
      </c>
      <c r="K99" s="30">
        <v>493.9</v>
      </c>
      <c r="L99" s="30">
        <v>0</v>
      </c>
      <c r="M99" s="30">
        <v>0</v>
      </c>
      <c r="N99" s="30">
        <v>0</v>
      </c>
      <c r="O99" s="30">
        <f t="shared" si="1"/>
        <v>76884.399999999994</v>
      </c>
    </row>
    <row r="100" spans="2:15" ht="106.5" customHeight="1">
      <c r="B100" s="20" t="s">
        <v>224</v>
      </c>
      <c r="C100" s="20" t="s">
        <v>225</v>
      </c>
      <c r="D100" s="41" t="s">
        <v>1422</v>
      </c>
      <c r="E100" s="30">
        <v>8396.1</v>
      </c>
      <c r="F100" s="30">
        <v>0</v>
      </c>
      <c r="G100" s="30">
        <v>0</v>
      </c>
      <c r="H100" s="30">
        <v>0</v>
      </c>
      <c r="I100" s="30">
        <v>8396.1</v>
      </c>
      <c r="J100" s="30">
        <v>0</v>
      </c>
      <c r="K100" s="30">
        <v>0</v>
      </c>
      <c r="L100" s="30">
        <v>0</v>
      </c>
      <c r="M100" s="30">
        <v>0</v>
      </c>
      <c r="N100" s="30">
        <v>0</v>
      </c>
      <c r="O100" s="30">
        <f t="shared" si="1"/>
        <v>8396.1</v>
      </c>
    </row>
    <row r="101" spans="2:15" ht="27" customHeight="1">
      <c r="B101" s="20" t="s">
        <v>226</v>
      </c>
      <c r="C101" s="20" t="s">
        <v>227</v>
      </c>
      <c r="D101" s="35" t="s">
        <v>228</v>
      </c>
      <c r="E101" s="30">
        <v>846300</v>
      </c>
      <c r="F101" s="30">
        <v>0</v>
      </c>
      <c r="G101" s="30">
        <v>0</v>
      </c>
      <c r="H101" s="30">
        <v>0</v>
      </c>
      <c r="I101" s="30">
        <v>846300</v>
      </c>
      <c r="J101" s="30">
        <v>801.6</v>
      </c>
      <c r="K101" s="30">
        <v>0</v>
      </c>
      <c r="L101" s="30">
        <v>0</v>
      </c>
      <c r="M101" s="30">
        <v>0</v>
      </c>
      <c r="N101" s="30">
        <v>801.6</v>
      </c>
      <c r="O101" s="30">
        <f t="shared" si="1"/>
        <v>847101.6</v>
      </c>
    </row>
    <row r="102" spans="2:15" ht="29.25" customHeight="1">
      <c r="B102" s="20" t="s">
        <v>229</v>
      </c>
      <c r="C102" s="20" t="s">
        <v>191</v>
      </c>
      <c r="D102" s="35" t="s">
        <v>230</v>
      </c>
      <c r="E102" s="30">
        <v>290000</v>
      </c>
      <c r="F102" s="30">
        <v>290000</v>
      </c>
      <c r="G102" s="30">
        <v>0</v>
      </c>
      <c r="H102" s="30">
        <v>0</v>
      </c>
      <c r="I102" s="30">
        <v>0</v>
      </c>
      <c r="J102" s="30">
        <v>0</v>
      </c>
      <c r="K102" s="30">
        <v>0</v>
      </c>
      <c r="L102" s="30">
        <v>0</v>
      </c>
      <c r="M102" s="30">
        <v>0</v>
      </c>
      <c r="N102" s="30">
        <v>0</v>
      </c>
      <c r="O102" s="30">
        <f t="shared" si="1"/>
        <v>290000</v>
      </c>
    </row>
    <row r="103" spans="2:15" ht="52.5" customHeight="1">
      <c r="B103" s="20" t="s">
        <v>231</v>
      </c>
      <c r="C103" s="20" t="s">
        <v>227</v>
      </c>
      <c r="D103" s="35" t="s">
        <v>232</v>
      </c>
      <c r="E103" s="30">
        <v>1000000</v>
      </c>
      <c r="F103" s="30">
        <v>0</v>
      </c>
      <c r="G103" s="30">
        <v>0</v>
      </c>
      <c r="H103" s="30">
        <v>0</v>
      </c>
      <c r="I103" s="30">
        <v>1000000</v>
      </c>
      <c r="J103" s="30">
        <v>0</v>
      </c>
      <c r="K103" s="30">
        <v>0</v>
      </c>
      <c r="L103" s="30">
        <v>0</v>
      </c>
      <c r="M103" s="30">
        <v>0</v>
      </c>
      <c r="N103" s="30">
        <v>0</v>
      </c>
      <c r="O103" s="30">
        <f t="shared" si="1"/>
        <v>1000000</v>
      </c>
    </row>
    <row r="104" spans="2:15" ht="27.75" customHeight="1">
      <c r="B104" s="20" t="s">
        <v>233</v>
      </c>
      <c r="C104" s="20" t="s">
        <v>222</v>
      </c>
      <c r="D104" s="35" t="s">
        <v>234</v>
      </c>
      <c r="E104" s="30">
        <v>25013.5</v>
      </c>
      <c r="F104" s="30">
        <v>0</v>
      </c>
      <c r="G104" s="30">
        <v>0</v>
      </c>
      <c r="H104" s="30">
        <v>0</v>
      </c>
      <c r="I104" s="30">
        <v>25013.5</v>
      </c>
      <c r="J104" s="30">
        <v>0</v>
      </c>
      <c r="K104" s="30">
        <v>0</v>
      </c>
      <c r="L104" s="30">
        <v>0</v>
      </c>
      <c r="M104" s="30">
        <v>0</v>
      </c>
      <c r="N104" s="30">
        <v>0</v>
      </c>
      <c r="O104" s="30">
        <f t="shared" si="1"/>
        <v>25013.5</v>
      </c>
    </row>
    <row r="105" spans="2:15" ht="27" customHeight="1">
      <c r="B105" s="20" t="s">
        <v>235</v>
      </c>
      <c r="C105" s="20" t="s">
        <v>236</v>
      </c>
      <c r="D105" s="35" t="s">
        <v>237</v>
      </c>
      <c r="E105" s="30">
        <v>5860</v>
      </c>
      <c r="F105" s="30">
        <v>5860</v>
      </c>
      <c r="G105" s="30">
        <v>0</v>
      </c>
      <c r="H105" s="30">
        <v>0</v>
      </c>
      <c r="I105" s="30">
        <v>0</v>
      </c>
      <c r="J105" s="30">
        <v>0</v>
      </c>
      <c r="K105" s="30">
        <v>0</v>
      </c>
      <c r="L105" s="30">
        <v>0</v>
      </c>
      <c r="M105" s="30">
        <v>0</v>
      </c>
      <c r="N105" s="30">
        <v>0</v>
      </c>
      <c r="O105" s="30">
        <f t="shared" si="1"/>
        <v>5860</v>
      </c>
    </row>
    <row r="106" spans="2:15" ht="54.75" customHeight="1">
      <c r="B106" s="20" t="s">
        <v>238</v>
      </c>
      <c r="C106" s="20" t="s">
        <v>239</v>
      </c>
      <c r="D106" s="35" t="s">
        <v>240</v>
      </c>
      <c r="E106" s="30">
        <v>0</v>
      </c>
      <c r="F106" s="30">
        <v>0</v>
      </c>
      <c r="G106" s="30">
        <v>0</v>
      </c>
      <c r="H106" s="30">
        <v>0</v>
      </c>
      <c r="I106" s="30">
        <v>0</v>
      </c>
      <c r="J106" s="30">
        <v>307015</v>
      </c>
      <c r="K106" s="30">
        <v>307015</v>
      </c>
      <c r="L106" s="30">
        <v>0</v>
      </c>
      <c r="M106" s="30">
        <v>0</v>
      </c>
      <c r="N106" s="30">
        <v>0</v>
      </c>
      <c r="O106" s="30">
        <f t="shared" si="1"/>
        <v>307015</v>
      </c>
    </row>
    <row r="107" spans="2:15" ht="27.75" customHeight="1">
      <c r="B107" s="20" t="s">
        <v>241</v>
      </c>
      <c r="C107" s="20" t="s">
        <v>222</v>
      </c>
      <c r="D107" s="35" t="s">
        <v>242</v>
      </c>
      <c r="E107" s="30">
        <v>14855</v>
      </c>
      <c r="F107" s="30">
        <v>0</v>
      </c>
      <c r="G107" s="30">
        <v>0</v>
      </c>
      <c r="H107" s="30">
        <v>0</v>
      </c>
      <c r="I107" s="30">
        <v>14855</v>
      </c>
      <c r="J107" s="30">
        <v>0</v>
      </c>
      <c r="K107" s="30">
        <v>0</v>
      </c>
      <c r="L107" s="30">
        <v>0</v>
      </c>
      <c r="M107" s="30">
        <v>0</v>
      </c>
      <c r="N107" s="30">
        <v>0</v>
      </c>
      <c r="O107" s="30">
        <f t="shared" si="1"/>
        <v>14855</v>
      </c>
    </row>
    <row r="108" spans="2:15" ht="26.25" customHeight="1">
      <c r="B108" s="20" t="s">
        <v>243</v>
      </c>
      <c r="C108" s="20" t="s">
        <v>227</v>
      </c>
      <c r="D108" s="35" t="s">
        <v>244</v>
      </c>
      <c r="E108" s="30">
        <v>20000</v>
      </c>
      <c r="F108" s="30">
        <v>0</v>
      </c>
      <c r="G108" s="30">
        <v>0</v>
      </c>
      <c r="H108" s="30">
        <v>0</v>
      </c>
      <c r="I108" s="30">
        <v>20000</v>
      </c>
      <c r="J108" s="30">
        <v>0</v>
      </c>
      <c r="K108" s="30">
        <v>0</v>
      </c>
      <c r="L108" s="30">
        <v>0</v>
      </c>
      <c r="M108" s="30">
        <v>0</v>
      </c>
      <c r="N108" s="30">
        <v>0</v>
      </c>
      <c r="O108" s="30">
        <f t="shared" si="1"/>
        <v>20000</v>
      </c>
    </row>
    <row r="109" spans="2:15" ht="27" customHeight="1">
      <c r="B109" s="20" t="s">
        <v>245</v>
      </c>
      <c r="C109" s="20" t="s">
        <v>236</v>
      </c>
      <c r="D109" s="35" t="s">
        <v>246</v>
      </c>
      <c r="E109" s="30">
        <v>0</v>
      </c>
      <c r="F109" s="30">
        <v>0</v>
      </c>
      <c r="G109" s="30">
        <v>0</v>
      </c>
      <c r="H109" s="30">
        <v>0</v>
      </c>
      <c r="I109" s="30">
        <v>0</v>
      </c>
      <c r="J109" s="30">
        <v>1000</v>
      </c>
      <c r="K109" s="30">
        <v>0</v>
      </c>
      <c r="L109" s="30">
        <v>0</v>
      </c>
      <c r="M109" s="30">
        <v>0</v>
      </c>
      <c r="N109" s="30">
        <v>1000</v>
      </c>
      <c r="O109" s="30">
        <f t="shared" si="1"/>
        <v>1000</v>
      </c>
    </row>
    <row r="110" spans="2:15" ht="40.5" customHeight="1">
      <c r="B110" s="20" t="s">
        <v>247</v>
      </c>
      <c r="C110" s="20" t="s">
        <v>236</v>
      </c>
      <c r="D110" s="35" t="s">
        <v>248</v>
      </c>
      <c r="E110" s="30">
        <v>0</v>
      </c>
      <c r="F110" s="30">
        <v>0</v>
      </c>
      <c r="G110" s="30">
        <v>0</v>
      </c>
      <c r="H110" s="30">
        <v>0</v>
      </c>
      <c r="I110" s="30">
        <v>0</v>
      </c>
      <c r="J110" s="30">
        <v>24797.9</v>
      </c>
      <c r="K110" s="30">
        <v>24797.9</v>
      </c>
      <c r="L110" s="30">
        <v>0</v>
      </c>
      <c r="M110" s="30">
        <v>0</v>
      </c>
      <c r="N110" s="30">
        <v>0</v>
      </c>
      <c r="O110" s="30">
        <f t="shared" si="1"/>
        <v>24797.9</v>
      </c>
    </row>
    <row r="111" spans="2:15" ht="23.25" customHeight="1">
      <c r="B111" s="25" t="s">
        <v>249</v>
      </c>
      <c r="C111" s="26"/>
      <c r="D111" s="27" t="s">
        <v>250</v>
      </c>
      <c r="E111" s="28">
        <v>1840028.9999999998</v>
      </c>
      <c r="F111" s="28">
        <v>1384997.5</v>
      </c>
      <c r="G111" s="28">
        <v>979462.10000000009</v>
      </c>
      <c r="H111" s="28">
        <v>48457.700000000004</v>
      </c>
      <c r="I111" s="28">
        <v>455031.5</v>
      </c>
      <c r="J111" s="28">
        <v>694613.4</v>
      </c>
      <c r="K111" s="28">
        <v>98081.5</v>
      </c>
      <c r="L111" s="28">
        <v>13174.8</v>
      </c>
      <c r="M111" s="28">
        <v>23436.199999999997</v>
      </c>
      <c r="N111" s="28">
        <v>596531.9</v>
      </c>
      <c r="O111" s="28">
        <f t="shared" si="1"/>
        <v>2534642.4</v>
      </c>
    </row>
    <row r="112" spans="2:15" ht="24.75" customHeight="1">
      <c r="B112" s="26" t="s">
        <v>251</v>
      </c>
      <c r="C112" s="26"/>
      <c r="D112" s="29" t="s">
        <v>252</v>
      </c>
      <c r="E112" s="19">
        <v>773363.7</v>
      </c>
      <c r="F112" s="19">
        <v>326212.10000000003</v>
      </c>
      <c r="G112" s="19">
        <v>167810.6</v>
      </c>
      <c r="H112" s="19">
        <v>9840.1</v>
      </c>
      <c r="I112" s="19">
        <v>447151.6</v>
      </c>
      <c r="J112" s="19">
        <v>401454</v>
      </c>
      <c r="K112" s="19">
        <v>70</v>
      </c>
      <c r="L112" s="19">
        <v>0</v>
      </c>
      <c r="M112" s="19">
        <v>0</v>
      </c>
      <c r="N112" s="19">
        <v>401384</v>
      </c>
      <c r="O112" s="19">
        <f t="shared" si="1"/>
        <v>1174817.7</v>
      </c>
    </row>
    <row r="113" spans="2:15" ht="27" customHeight="1">
      <c r="B113" s="20" t="s">
        <v>253</v>
      </c>
      <c r="C113" s="20" t="s">
        <v>254</v>
      </c>
      <c r="D113" s="35" t="s">
        <v>255</v>
      </c>
      <c r="E113" s="30">
        <v>224906.6</v>
      </c>
      <c r="F113" s="30">
        <v>224906.6</v>
      </c>
      <c r="G113" s="30">
        <v>167184</v>
      </c>
      <c r="H113" s="30">
        <v>8182</v>
      </c>
      <c r="I113" s="30">
        <v>0</v>
      </c>
      <c r="J113" s="30">
        <v>70</v>
      </c>
      <c r="K113" s="30">
        <v>70</v>
      </c>
      <c r="L113" s="30">
        <v>0</v>
      </c>
      <c r="M113" s="30">
        <v>0</v>
      </c>
      <c r="N113" s="30">
        <v>0</v>
      </c>
      <c r="O113" s="30">
        <f t="shared" si="1"/>
        <v>224976.6</v>
      </c>
    </row>
    <row r="114" spans="2:15" ht="82.5" customHeight="1">
      <c r="B114" s="20" t="s">
        <v>256</v>
      </c>
      <c r="C114" s="20" t="s">
        <v>257</v>
      </c>
      <c r="D114" s="35" t="s">
        <v>258</v>
      </c>
      <c r="E114" s="30">
        <v>33373.5</v>
      </c>
      <c r="F114" s="30">
        <v>33373.5</v>
      </c>
      <c r="G114" s="30">
        <v>0</v>
      </c>
      <c r="H114" s="30">
        <v>0</v>
      </c>
      <c r="I114" s="30">
        <v>0</v>
      </c>
      <c r="J114" s="30">
        <v>0</v>
      </c>
      <c r="K114" s="30">
        <v>0</v>
      </c>
      <c r="L114" s="30">
        <v>0</v>
      </c>
      <c r="M114" s="30">
        <v>0</v>
      </c>
      <c r="N114" s="30">
        <v>0</v>
      </c>
      <c r="O114" s="30">
        <f t="shared" si="1"/>
        <v>33373.5</v>
      </c>
    </row>
    <row r="115" spans="2:15" ht="97.5" customHeight="1">
      <c r="B115" s="20" t="s">
        <v>259</v>
      </c>
      <c r="C115" s="20" t="s">
        <v>257</v>
      </c>
      <c r="D115" s="35" t="s">
        <v>260</v>
      </c>
      <c r="E115" s="30">
        <v>39606.199999999997</v>
      </c>
      <c r="F115" s="30">
        <v>39606.199999999997</v>
      </c>
      <c r="G115" s="30">
        <v>0</v>
      </c>
      <c r="H115" s="30">
        <v>0</v>
      </c>
      <c r="I115" s="30">
        <v>0</v>
      </c>
      <c r="J115" s="30">
        <v>0</v>
      </c>
      <c r="K115" s="30">
        <v>0</v>
      </c>
      <c r="L115" s="30">
        <v>0</v>
      </c>
      <c r="M115" s="30">
        <v>0</v>
      </c>
      <c r="N115" s="30">
        <v>0</v>
      </c>
      <c r="O115" s="30">
        <f t="shared" si="1"/>
        <v>39606.199999999997</v>
      </c>
    </row>
    <row r="116" spans="2:15" ht="25.5" customHeight="1">
      <c r="B116" s="20" t="s">
        <v>261</v>
      </c>
      <c r="C116" s="20" t="s">
        <v>25</v>
      </c>
      <c r="D116" s="35" t="s">
        <v>262</v>
      </c>
      <c r="E116" s="30">
        <v>748.4</v>
      </c>
      <c r="F116" s="30">
        <v>748.4</v>
      </c>
      <c r="G116" s="30">
        <v>0</v>
      </c>
      <c r="H116" s="30">
        <v>0</v>
      </c>
      <c r="I116" s="30">
        <v>0</v>
      </c>
      <c r="J116" s="30">
        <v>0</v>
      </c>
      <c r="K116" s="30">
        <v>0</v>
      </c>
      <c r="L116" s="30">
        <v>0</v>
      </c>
      <c r="M116" s="30">
        <v>0</v>
      </c>
      <c r="N116" s="30">
        <v>0</v>
      </c>
      <c r="O116" s="30">
        <f t="shared" si="1"/>
        <v>748.4</v>
      </c>
    </row>
    <row r="117" spans="2:15" ht="159.75" customHeight="1">
      <c r="B117" s="20" t="s">
        <v>263</v>
      </c>
      <c r="C117" s="20" t="s">
        <v>239</v>
      </c>
      <c r="D117" s="40" t="s">
        <v>1423</v>
      </c>
      <c r="E117" s="30">
        <v>38121.599999999999</v>
      </c>
      <c r="F117" s="30">
        <v>0</v>
      </c>
      <c r="G117" s="30">
        <v>0</v>
      </c>
      <c r="H117" s="30">
        <v>0</v>
      </c>
      <c r="I117" s="30">
        <v>38121.599999999999</v>
      </c>
      <c r="J117" s="30">
        <v>384</v>
      </c>
      <c r="K117" s="30">
        <v>0</v>
      </c>
      <c r="L117" s="30">
        <v>0</v>
      </c>
      <c r="M117" s="30">
        <v>0</v>
      </c>
      <c r="N117" s="30">
        <v>384</v>
      </c>
      <c r="O117" s="30">
        <f t="shared" si="1"/>
        <v>38505.599999999999</v>
      </c>
    </row>
    <row r="118" spans="2:15" ht="54" customHeight="1">
      <c r="B118" s="20" t="s">
        <v>264</v>
      </c>
      <c r="C118" s="20" t="s">
        <v>257</v>
      </c>
      <c r="D118" s="35" t="s">
        <v>265</v>
      </c>
      <c r="E118" s="30">
        <v>0</v>
      </c>
      <c r="F118" s="30">
        <v>0</v>
      </c>
      <c r="G118" s="30">
        <v>0</v>
      </c>
      <c r="H118" s="30">
        <v>0</v>
      </c>
      <c r="I118" s="30">
        <v>0</v>
      </c>
      <c r="J118" s="30">
        <v>1000</v>
      </c>
      <c r="K118" s="30">
        <v>0</v>
      </c>
      <c r="L118" s="30">
        <v>0</v>
      </c>
      <c r="M118" s="30">
        <v>0</v>
      </c>
      <c r="N118" s="30">
        <v>1000</v>
      </c>
      <c r="O118" s="30">
        <f t="shared" si="1"/>
        <v>1000</v>
      </c>
    </row>
    <row r="119" spans="2:15" ht="43.5" customHeight="1">
      <c r="B119" s="20" t="s">
        <v>266</v>
      </c>
      <c r="C119" s="20" t="s">
        <v>267</v>
      </c>
      <c r="D119" s="35" t="s">
        <v>268</v>
      </c>
      <c r="E119" s="30">
        <v>23850</v>
      </c>
      <c r="F119" s="30">
        <v>0</v>
      </c>
      <c r="G119" s="30">
        <v>0</v>
      </c>
      <c r="H119" s="30">
        <v>0</v>
      </c>
      <c r="I119" s="30">
        <v>23850</v>
      </c>
      <c r="J119" s="30">
        <v>0</v>
      </c>
      <c r="K119" s="30">
        <v>0</v>
      </c>
      <c r="L119" s="30">
        <v>0</v>
      </c>
      <c r="M119" s="30">
        <v>0</v>
      </c>
      <c r="N119" s="30">
        <v>0</v>
      </c>
      <c r="O119" s="30">
        <f t="shared" si="1"/>
        <v>23850</v>
      </c>
    </row>
    <row r="120" spans="2:15" ht="29.25" customHeight="1">
      <c r="B120" s="20" t="s">
        <v>269</v>
      </c>
      <c r="C120" s="20" t="s">
        <v>257</v>
      </c>
      <c r="D120" s="35" t="s">
        <v>270</v>
      </c>
      <c r="E120" s="30">
        <v>27577.4</v>
      </c>
      <c r="F120" s="30">
        <v>27577.4</v>
      </c>
      <c r="G120" s="30">
        <v>626.6</v>
      </c>
      <c r="H120" s="30">
        <v>1658.1</v>
      </c>
      <c r="I120" s="30">
        <v>0</v>
      </c>
      <c r="J120" s="30">
        <v>0</v>
      </c>
      <c r="K120" s="30">
        <v>0</v>
      </c>
      <c r="L120" s="30">
        <v>0</v>
      </c>
      <c r="M120" s="30">
        <v>0</v>
      </c>
      <c r="N120" s="30">
        <v>0</v>
      </c>
      <c r="O120" s="30">
        <f t="shared" si="1"/>
        <v>27577.4</v>
      </c>
    </row>
    <row r="121" spans="2:15" ht="108.75" customHeight="1">
      <c r="B121" s="20" t="s">
        <v>271</v>
      </c>
      <c r="C121" s="20" t="s">
        <v>272</v>
      </c>
      <c r="D121" s="35" t="s">
        <v>273</v>
      </c>
      <c r="E121" s="30">
        <v>385180</v>
      </c>
      <c r="F121" s="30">
        <v>0</v>
      </c>
      <c r="G121" s="30">
        <v>0</v>
      </c>
      <c r="H121" s="30">
        <v>0</v>
      </c>
      <c r="I121" s="30">
        <v>385180</v>
      </c>
      <c r="J121" s="30">
        <v>400000</v>
      </c>
      <c r="K121" s="30">
        <v>0</v>
      </c>
      <c r="L121" s="30">
        <v>0</v>
      </c>
      <c r="M121" s="30">
        <v>0</v>
      </c>
      <c r="N121" s="30">
        <v>400000</v>
      </c>
      <c r="O121" s="30">
        <f t="shared" si="1"/>
        <v>785180</v>
      </c>
    </row>
    <row r="122" spans="2:15" ht="12.75" customHeight="1">
      <c r="B122" s="26" t="s">
        <v>274</v>
      </c>
      <c r="C122" s="26"/>
      <c r="D122" s="29" t="s">
        <v>275</v>
      </c>
      <c r="E122" s="19">
        <v>96327.599999999991</v>
      </c>
      <c r="F122" s="19">
        <v>96327.599999999991</v>
      </c>
      <c r="G122" s="19">
        <v>59681.2</v>
      </c>
      <c r="H122" s="19">
        <v>8374.7000000000007</v>
      </c>
      <c r="I122" s="19">
        <v>0</v>
      </c>
      <c r="J122" s="19">
        <v>270016.5</v>
      </c>
      <c r="K122" s="19">
        <v>77694.5</v>
      </c>
      <c r="L122" s="19">
        <v>11052</v>
      </c>
      <c r="M122" s="19">
        <v>13901.3</v>
      </c>
      <c r="N122" s="19">
        <v>192322</v>
      </c>
      <c r="O122" s="19">
        <f t="shared" si="1"/>
        <v>366344.1</v>
      </c>
    </row>
    <row r="123" spans="2:15" ht="28.5" customHeight="1">
      <c r="B123" s="20" t="s">
        <v>276</v>
      </c>
      <c r="C123" s="20" t="s">
        <v>277</v>
      </c>
      <c r="D123" s="35" t="s">
        <v>278</v>
      </c>
      <c r="E123" s="30">
        <v>24745.200000000001</v>
      </c>
      <c r="F123" s="30">
        <v>24745.200000000001</v>
      </c>
      <c r="G123" s="30">
        <v>14166.6</v>
      </c>
      <c r="H123" s="30">
        <v>941.9</v>
      </c>
      <c r="I123" s="30">
        <v>0</v>
      </c>
      <c r="J123" s="30">
        <v>0</v>
      </c>
      <c r="K123" s="30">
        <v>0</v>
      </c>
      <c r="L123" s="30">
        <v>0</v>
      </c>
      <c r="M123" s="30">
        <v>0</v>
      </c>
      <c r="N123" s="30">
        <v>0</v>
      </c>
      <c r="O123" s="30">
        <f t="shared" si="1"/>
        <v>24745.200000000001</v>
      </c>
    </row>
    <row r="124" spans="2:15" ht="29.25" customHeight="1">
      <c r="B124" s="20" t="s">
        <v>279</v>
      </c>
      <c r="C124" s="20" t="s">
        <v>277</v>
      </c>
      <c r="D124" s="35" t="s">
        <v>280</v>
      </c>
      <c r="E124" s="30">
        <v>71582.399999999994</v>
      </c>
      <c r="F124" s="30">
        <v>71582.399999999994</v>
      </c>
      <c r="G124" s="30">
        <v>45514.6</v>
      </c>
      <c r="H124" s="30">
        <v>7432.8</v>
      </c>
      <c r="I124" s="30">
        <v>0</v>
      </c>
      <c r="J124" s="30">
        <v>87136.5</v>
      </c>
      <c r="K124" s="30">
        <v>75031.399999999994</v>
      </c>
      <c r="L124" s="30">
        <v>11052</v>
      </c>
      <c r="M124" s="30">
        <v>13901.3</v>
      </c>
      <c r="N124" s="30">
        <v>12105.1</v>
      </c>
      <c r="O124" s="30">
        <f t="shared" si="1"/>
        <v>158718.9</v>
      </c>
    </row>
    <row r="125" spans="2:15" ht="39.75" customHeight="1">
      <c r="B125" s="20" t="s">
        <v>281</v>
      </c>
      <c r="C125" s="20" t="s">
        <v>277</v>
      </c>
      <c r="D125" s="35" t="s">
        <v>282</v>
      </c>
      <c r="E125" s="30">
        <v>0</v>
      </c>
      <c r="F125" s="30">
        <v>0</v>
      </c>
      <c r="G125" s="30">
        <v>0</v>
      </c>
      <c r="H125" s="30">
        <v>0</v>
      </c>
      <c r="I125" s="30">
        <v>0</v>
      </c>
      <c r="J125" s="30">
        <v>182880</v>
      </c>
      <c r="K125" s="30">
        <v>2663.1</v>
      </c>
      <c r="L125" s="30">
        <v>0</v>
      </c>
      <c r="M125" s="30">
        <v>0</v>
      </c>
      <c r="N125" s="30">
        <v>180216.9</v>
      </c>
      <c r="O125" s="30">
        <f t="shared" si="1"/>
        <v>182880</v>
      </c>
    </row>
    <row r="126" spans="2:15" ht="24.75" customHeight="1">
      <c r="B126" s="26" t="s">
        <v>283</v>
      </c>
      <c r="C126" s="26"/>
      <c r="D126" s="29" t="s">
        <v>284</v>
      </c>
      <c r="E126" s="19">
        <v>12841.7</v>
      </c>
      <c r="F126" s="19">
        <v>12264</v>
      </c>
      <c r="G126" s="19">
        <v>8190.6</v>
      </c>
      <c r="H126" s="19">
        <v>689.6</v>
      </c>
      <c r="I126" s="19">
        <v>577.70000000000005</v>
      </c>
      <c r="J126" s="19">
        <v>0</v>
      </c>
      <c r="K126" s="19">
        <v>0</v>
      </c>
      <c r="L126" s="19">
        <v>0</v>
      </c>
      <c r="M126" s="19">
        <v>0</v>
      </c>
      <c r="N126" s="19">
        <v>0</v>
      </c>
      <c r="O126" s="19">
        <f t="shared" si="1"/>
        <v>12841.7</v>
      </c>
    </row>
    <row r="127" spans="2:15" ht="26.25" customHeight="1">
      <c r="B127" s="20" t="s">
        <v>285</v>
      </c>
      <c r="C127" s="20" t="s">
        <v>257</v>
      </c>
      <c r="D127" s="35" t="s">
        <v>286</v>
      </c>
      <c r="E127" s="30">
        <v>12841.7</v>
      </c>
      <c r="F127" s="30">
        <v>12264</v>
      </c>
      <c r="G127" s="30">
        <v>8190.6</v>
      </c>
      <c r="H127" s="30">
        <v>689.6</v>
      </c>
      <c r="I127" s="30">
        <v>577.70000000000005</v>
      </c>
      <c r="J127" s="30">
        <v>0</v>
      </c>
      <c r="K127" s="30">
        <v>0</v>
      </c>
      <c r="L127" s="30">
        <v>0</v>
      </c>
      <c r="M127" s="30">
        <v>0</v>
      </c>
      <c r="N127" s="30">
        <v>0</v>
      </c>
      <c r="O127" s="30">
        <f t="shared" si="1"/>
        <v>12841.7</v>
      </c>
    </row>
    <row r="128" spans="2:15" ht="24.75" customHeight="1">
      <c r="B128" s="26" t="s">
        <v>287</v>
      </c>
      <c r="C128" s="26"/>
      <c r="D128" s="29" t="s">
        <v>288</v>
      </c>
      <c r="E128" s="19">
        <v>942505.3</v>
      </c>
      <c r="F128" s="19">
        <v>935536.1</v>
      </c>
      <c r="G128" s="19">
        <v>732015.9</v>
      </c>
      <c r="H128" s="19">
        <v>29445.5</v>
      </c>
      <c r="I128" s="19">
        <v>6969.2000000000007</v>
      </c>
      <c r="J128" s="19">
        <v>23142.9</v>
      </c>
      <c r="K128" s="19">
        <v>20317</v>
      </c>
      <c r="L128" s="19">
        <v>2122.8000000000002</v>
      </c>
      <c r="M128" s="19">
        <v>9534.9</v>
      </c>
      <c r="N128" s="19">
        <v>2825.9</v>
      </c>
      <c r="O128" s="19">
        <f t="shared" si="1"/>
        <v>965648.20000000007</v>
      </c>
    </row>
    <row r="129" spans="2:15" ht="26.25" customHeight="1">
      <c r="B129" s="20" t="s">
        <v>289</v>
      </c>
      <c r="C129" s="20" t="s">
        <v>254</v>
      </c>
      <c r="D129" s="35" t="s">
        <v>290</v>
      </c>
      <c r="E129" s="30">
        <v>926853</v>
      </c>
      <c r="F129" s="30">
        <v>926853</v>
      </c>
      <c r="G129" s="30">
        <v>732015.9</v>
      </c>
      <c r="H129" s="30">
        <v>29445.5</v>
      </c>
      <c r="I129" s="30">
        <v>0</v>
      </c>
      <c r="J129" s="30">
        <v>23142.9</v>
      </c>
      <c r="K129" s="30">
        <v>20317</v>
      </c>
      <c r="L129" s="30">
        <v>2122.8000000000002</v>
      </c>
      <c r="M129" s="30">
        <v>9534.9</v>
      </c>
      <c r="N129" s="30">
        <v>2825.9</v>
      </c>
      <c r="O129" s="30">
        <f t="shared" si="1"/>
        <v>949995.9</v>
      </c>
    </row>
    <row r="130" spans="2:15" ht="25.5" customHeight="1">
      <c r="B130" s="20" t="s">
        <v>291</v>
      </c>
      <c r="C130" s="20" t="s">
        <v>254</v>
      </c>
      <c r="D130" s="35" t="s">
        <v>292</v>
      </c>
      <c r="E130" s="30">
        <v>8683.1</v>
      </c>
      <c r="F130" s="30">
        <v>8683.1</v>
      </c>
      <c r="G130" s="30">
        <v>0</v>
      </c>
      <c r="H130" s="30">
        <v>0</v>
      </c>
      <c r="I130" s="30">
        <v>0</v>
      </c>
      <c r="J130" s="30">
        <v>0</v>
      </c>
      <c r="K130" s="30">
        <v>0</v>
      </c>
      <c r="L130" s="30">
        <v>0</v>
      </c>
      <c r="M130" s="30">
        <v>0</v>
      </c>
      <c r="N130" s="30">
        <v>0</v>
      </c>
      <c r="O130" s="30">
        <f t="shared" si="1"/>
        <v>8683.1</v>
      </c>
    </row>
    <row r="131" spans="2:15" ht="66.75" customHeight="1">
      <c r="B131" s="20" t="s">
        <v>293</v>
      </c>
      <c r="C131" s="20" t="s">
        <v>294</v>
      </c>
      <c r="D131" s="35" t="s">
        <v>295</v>
      </c>
      <c r="E131" s="30">
        <v>5498.3</v>
      </c>
      <c r="F131" s="30">
        <v>0</v>
      </c>
      <c r="G131" s="30">
        <v>0</v>
      </c>
      <c r="H131" s="30">
        <v>0</v>
      </c>
      <c r="I131" s="30">
        <v>5498.3</v>
      </c>
      <c r="J131" s="30">
        <v>0</v>
      </c>
      <c r="K131" s="30">
        <v>0</v>
      </c>
      <c r="L131" s="30">
        <v>0</v>
      </c>
      <c r="M131" s="30">
        <v>0</v>
      </c>
      <c r="N131" s="30">
        <v>0</v>
      </c>
      <c r="O131" s="30">
        <f t="shared" si="1"/>
        <v>5498.3</v>
      </c>
    </row>
    <row r="132" spans="2:15" ht="41.25" customHeight="1">
      <c r="B132" s="20" t="s">
        <v>296</v>
      </c>
      <c r="C132" s="20" t="s">
        <v>40</v>
      </c>
      <c r="D132" s="35" t="s">
        <v>297</v>
      </c>
      <c r="E132" s="30">
        <v>1470.9</v>
      </c>
      <c r="F132" s="30">
        <v>0</v>
      </c>
      <c r="G132" s="30">
        <v>0</v>
      </c>
      <c r="H132" s="30">
        <v>0</v>
      </c>
      <c r="I132" s="30">
        <v>1470.9</v>
      </c>
      <c r="J132" s="30">
        <v>0</v>
      </c>
      <c r="K132" s="30">
        <v>0</v>
      </c>
      <c r="L132" s="30">
        <v>0</v>
      </c>
      <c r="M132" s="30">
        <v>0</v>
      </c>
      <c r="N132" s="30">
        <v>0</v>
      </c>
      <c r="O132" s="30">
        <f t="shared" si="1"/>
        <v>1470.9</v>
      </c>
    </row>
    <row r="133" spans="2:15" ht="24.75" customHeight="1">
      <c r="B133" s="26" t="s">
        <v>298</v>
      </c>
      <c r="C133" s="26"/>
      <c r="D133" s="29" t="s">
        <v>299</v>
      </c>
      <c r="E133" s="19">
        <v>14990.7</v>
      </c>
      <c r="F133" s="19">
        <v>14657.7</v>
      </c>
      <c r="G133" s="19">
        <v>11763.8</v>
      </c>
      <c r="H133" s="19">
        <v>107.8</v>
      </c>
      <c r="I133" s="19">
        <v>333</v>
      </c>
      <c r="J133" s="19">
        <v>0</v>
      </c>
      <c r="K133" s="19">
        <v>0</v>
      </c>
      <c r="L133" s="19">
        <v>0</v>
      </c>
      <c r="M133" s="19">
        <v>0</v>
      </c>
      <c r="N133" s="19">
        <v>0</v>
      </c>
      <c r="O133" s="19">
        <f t="shared" si="1"/>
        <v>14990.7</v>
      </c>
    </row>
    <row r="134" spans="2:15" ht="27" customHeight="1">
      <c r="B134" s="20" t="s">
        <v>300</v>
      </c>
      <c r="C134" s="20" t="s">
        <v>257</v>
      </c>
      <c r="D134" s="35" t="s">
        <v>301</v>
      </c>
      <c r="E134" s="30">
        <v>14990.7</v>
      </c>
      <c r="F134" s="30">
        <v>14657.7</v>
      </c>
      <c r="G134" s="30">
        <v>11763.8</v>
      </c>
      <c r="H134" s="30">
        <v>107.8</v>
      </c>
      <c r="I134" s="30">
        <v>333</v>
      </c>
      <c r="J134" s="30">
        <v>0</v>
      </c>
      <c r="K134" s="30">
        <v>0</v>
      </c>
      <c r="L134" s="30">
        <v>0</v>
      </c>
      <c r="M134" s="30">
        <v>0</v>
      </c>
      <c r="N134" s="30">
        <v>0</v>
      </c>
      <c r="O134" s="30">
        <f t="shared" si="1"/>
        <v>14990.7</v>
      </c>
    </row>
    <row r="135" spans="2:15" ht="34.5" customHeight="1">
      <c r="B135" s="25" t="s">
        <v>302</v>
      </c>
      <c r="C135" s="26"/>
      <c r="D135" s="27" t="s">
        <v>303</v>
      </c>
      <c r="E135" s="28">
        <v>32221.599999999999</v>
      </c>
      <c r="F135" s="28">
        <v>32221.599999999999</v>
      </c>
      <c r="G135" s="28">
        <v>18390.400000000001</v>
      </c>
      <c r="H135" s="28">
        <v>3721.8</v>
      </c>
      <c r="I135" s="28">
        <v>0</v>
      </c>
      <c r="J135" s="28">
        <v>0</v>
      </c>
      <c r="K135" s="28">
        <v>0</v>
      </c>
      <c r="L135" s="28">
        <v>0</v>
      </c>
      <c r="M135" s="28">
        <v>0</v>
      </c>
      <c r="N135" s="28">
        <v>0</v>
      </c>
      <c r="O135" s="28">
        <f t="shared" ref="O135:O198" si="2">J135+E135</f>
        <v>32221.599999999999</v>
      </c>
    </row>
    <row r="136" spans="2:15" ht="36.75" customHeight="1">
      <c r="B136" s="26" t="s">
        <v>304</v>
      </c>
      <c r="C136" s="26"/>
      <c r="D136" s="29" t="s">
        <v>303</v>
      </c>
      <c r="E136" s="19">
        <v>32221.599999999999</v>
      </c>
      <c r="F136" s="19">
        <v>32221.599999999999</v>
      </c>
      <c r="G136" s="19">
        <v>18390.400000000001</v>
      </c>
      <c r="H136" s="19">
        <v>3721.8</v>
      </c>
      <c r="I136" s="19">
        <v>0</v>
      </c>
      <c r="J136" s="19">
        <v>0</v>
      </c>
      <c r="K136" s="19">
        <v>0</v>
      </c>
      <c r="L136" s="19">
        <v>0</v>
      </c>
      <c r="M136" s="19">
        <v>0</v>
      </c>
      <c r="N136" s="19">
        <v>0</v>
      </c>
      <c r="O136" s="19">
        <f t="shared" si="2"/>
        <v>32221.599999999999</v>
      </c>
    </row>
    <row r="137" spans="2:15" ht="30" customHeight="1">
      <c r="B137" s="20" t="s">
        <v>305</v>
      </c>
      <c r="C137" s="20" t="s">
        <v>277</v>
      </c>
      <c r="D137" s="35" t="s">
        <v>306</v>
      </c>
      <c r="E137" s="30">
        <v>32221.599999999999</v>
      </c>
      <c r="F137" s="30">
        <v>32221.599999999999</v>
      </c>
      <c r="G137" s="30">
        <v>18390.400000000001</v>
      </c>
      <c r="H137" s="30">
        <v>3721.8</v>
      </c>
      <c r="I137" s="30">
        <v>0</v>
      </c>
      <c r="J137" s="30">
        <v>0</v>
      </c>
      <c r="K137" s="30">
        <v>0</v>
      </c>
      <c r="L137" s="30">
        <v>0</v>
      </c>
      <c r="M137" s="30">
        <v>0</v>
      </c>
      <c r="N137" s="30">
        <v>0</v>
      </c>
      <c r="O137" s="30">
        <f t="shared" si="2"/>
        <v>32221.599999999999</v>
      </c>
    </row>
    <row r="138" spans="2:15" ht="23.25" customHeight="1">
      <c r="B138" s="25" t="s">
        <v>307</v>
      </c>
      <c r="C138" s="26"/>
      <c r="D138" s="27" t="s">
        <v>308</v>
      </c>
      <c r="E138" s="28">
        <v>4039501.6</v>
      </c>
      <c r="F138" s="28">
        <v>3830560.3000000003</v>
      </c>
      <c r="G138" s="28">
        <v>245088.4</v>
      </c>
      <c r="H138" s="28">
        <v>109737.3</v>
      </c>
      <c r="I138" s="28">
        <v>208941.3</v>
      </c>
      <c r="J138" s="28">
        <v>2590.9</v>
      </c>
      <c r="K138" s="28">
        <v>2590.9</v>
      </c>
      <c r="L138" s="28">
        <v>1920.7</v>
      </c>
      <c r="M138" s="28">
        <v>315.3</v>
      </c>
      <c r="N138" s="28">
        <v>0</v>
      </c>
      <c r="O138" s="28">
        <f t="shared" si="2"/>
        <v>4042092.5</v>
      </c>
    </row>
    <row r="139" spans="2:15" ht="24.75" customHeight="1">
      <c r="B139" s="26" t="s">
        <v>309</v>
      </c>
      <c r="C139" s="26"/>
      <c r="D139" s="29" t="s">
        <v>310</v>
      </c>
      <c r="E139" s="19">
        <v>4039501.6</v>
      </c>
      <c r="F139" s="19">
        <v>3830560.3000000003</v>
      </c>
      <c r="G139" s="19">
        <v>245088.4</v>
      </c>
      <c r="H139" s="19">
        <v>109737.3</v>
      </c>
      <c r="I139" s="19">
        <v>208941.3</v>
      </c>
      <c r="J139" s="19">
        <v>2590.9</v>
      </c>
      <c r="K139" s="19">
        <v>2590.9</v>
      </c>
      <c r="L139" s="19">
        <v>1920.7</v>
      </c>
      <c r="M139" s="19">
        <v>315.3</v>
      </c>
      <c r="N139" s="19">
        <v>0</v>
      </c>
      <c r="O139" s="19">
        <f t="shared" si="2"/>
        <v>4042092.5</v>
      </c>
    </row>
    <row r="140" spans="2:15" ht="41.25" customHeight="1">
      <c r="B140" s="20" t="s">
        <v>311</v>
      </c>
      <c r="C140" s="20" t="s">
        <v>186</v>
      </c>
      <c r="D140" s="35" t="s">
        <v>312</v>
      </c>
      <c r="E140" s="30">
        <v>206426.6</v>
      </c>
      <c r="F140" s="30">
        <v>178426.6</v>
      </c>
      <c r="G140" s="30">
        <v>123945.9</v>
      </c>
      <c r="H140" s="30">
        <v>6757.7</v>
      </c>
      <c r="I140" s="30">
        <v>28000</v>
      </c>
      <c r="J140" s="30">
        <v>0</v>
      </c>
      <c r="K140" s="30">
        <v>0</v>
      </c>
      <c r="L140" s="30">
        <v>0</v>
      </c>
      <c r="M140" s="30">
        <v>0</v>
      </c>
      <c r="N140" s="30">
        <v>0</v>
      </c>
      <c r="O140" s="30">
        <f t="shared" si="2"/>
        <v>206426.6</v>
      </c>
    </row>
    <row r="141" spans="2:15" ht="57" customHeight="1">
      <c r="B141" s="20" t="s">
        <v>313</v>
      </c>
      <c r="C141" s="20" t="s">
        <v>186</v>
      </c>
      <c r="D141" s="35" t="s">
        <v>314</v>
      </c>
      <c r="E141" s="30">
        <v>611637.80000000005</v>
      </c>
      <c r="F141" s="30">
        <v>611637.80000000005</v>
      </c>
      <c r="G141" s="30">
        <v>0</v>
      </c>
      <c r="H141" s="30">
        <v>0</v>
      </c>
      <c r="I141" s="30">
        <v>0</v>
      </c>
      <c r="J141" s="30">
        <v>0</v>
      </c>
      <c r="K141" s="30">
        <v>0</v>
      </c>
      <c r="L141" s="30">
        <v>0</v>
      </c>
      <c r="M141" s="30">
        <v>0</v>
      </c>
      <c r="N141" s="30">
        <v>0</v>
      </c>
      <c r="O141" s="30">
        <f t="shared" si="2"/>
        <v>611637.80000000005</v>
      </c>
    </row>
    <row r="142" spans="2:15" ht="54" customHeight="1">
      <c r="B142" s="20" t="s">
        <v>315</v>
      </c>
      <c r="C142" s="20" t="s">
        <v>186</v>
      </c>
      <c r="D142" s="35" t="s">
        <v>316</v>
      </c>
      <c r="E142" s="30">
        <v>3036057.2</v>
      </c>
      <c r="F142" s="30">
        <v>2875057.2</v>
      </c>
      <c r="G142" s="30">
        <v>114501.6</v>
      </c>
      <c r="H142" s="30">
        <v>102448.8</v>
      </c>
      <c r="I142" s="30">
        <v>161000</v>
      </c>
      <c r="J142" s="30">
        <v>2062.3000000000002</v>
      </c>
      <c r="K142" s="30">
        <v>2062.3000000000002</v>
      </c>
      <c r="L142" s="30">
        <v>1536.7</v>
      </c>
      <c r="M142" s="30">
        <v>265.3</v>
      </c>
      <c r="N142" s="30">
        <v>0</v>
      </c>
      <c r="O142" s="30">
        <f t="shared" si="2"/>
        <v>3038119.5</v>
      </c>
    </row>
    <row r="143" spans="2:15" ht="80.25" customHeight="1">
      <c r="B143" s="20" t="s">
        <v>317</v>
      </c>
      <c r="C143" s="20" t="s">
        <v>186</v>
      </c>
      <c r="D143" s="35" t="s">
        <v>318</v>
      </c>
      <c r="E143" s="30">
        <v>30000</v>
      </c>
      <c r="F143" s="30">
        <v>30000</v>
      </c>
      <c r="G143" s="30">
        <v>0</v>
      </c>
      <c r="H143" s="30">
        <v>0</v>
      </c>
      <c r="I143" s="30">
        <v>0</v>
      </c>
      <c r="J143" s="30">
        <v>0</v>
      </c>
      <c r="K143" s="30">
        <v>0</v>
      </c>
      <c r="L143" s="30">
        <v>0</v>
      </c>
      <c r="M143" s="30">
        <v>0</v>
      </c>
      <c r="N143" s="30">
        <v>0</v>
      </c>
      <c r="O143" s="30">
        <f t="shared" si="2"/>
        <v>30000</v>
      </c>
    </row>
    <row r="144" spans="2:15" ht="30" customHeight="1">
      <c r="B144" s="20" t="s">
        <v>319</v>
      </c>
      <c r="C144" s="20" t="s">
        <v>186</v>
      </c>
      <c r="D144" s="35" t="s">
        <v>320</v>
      </c>
      <c r="E144" s="30">
        <v>9217.5</v>
      </c>
      <c r="F144" s="30">
        <v>9217.5</v>
      </c>
      <c r="G144" s="30">
        <v>0</v>
      </c>
      <c r="H144" s="30">
        <v>0</v>
      </c>
      <c r="I144" s="30">
        <v>0</v>
      </c>
      <c r="J144" s="30">
        <v>0</v>
      </c>
      <c r="K144" s="30">
        <v>0</v>
      </c>
      <c r="L144" s="30">
        <v>0</v>
      </c>
      <c r="M144" s="30">
        <v>0</v>
      </c>
      <c r="N144" s="30">
        <v>0</v>
      </c>
      <c r="O144" s="30">
        <f t="shared" si="2"/>
        <v>9217.5</v>
      </c>
    </row>
    <row r="145" spans="2:15" ht="71.25" customHeight="1">
      <c r="B145" s="20" t="s">
        <v>321</v>
      </c>
      <c r="C145" s="20" t="s">
        <v>43</v>
      </c>
      <c r="D145" s="35" t="s">
        <v>322</v>
      </c>
      <c r="E145" s="30">
        <v>13202.6</v>
      </c>
      <c r="F145" s="30">
        <v>13202.6</v>
      </c>
      <c r="G145" s="30">
        <v>6640.9</v>
      </c>
      <c r="H145" s="30">
        <v>530.79999999999995</v>
      </c>
      <c r="I145" s="30">
        <v>0</v>
      </c>
      <c r="J145" s="30">
        <v>528.6</v>
      </c>
      <c r="K145" s="30">
        <v>528.6</v>
      </c>
      <c r="L145" s="30">
        <v>384</v>
      </c>
      <c r="M145" s="30">
        <v>50</v>
      </c>
      <c r="N145" s="30">
        <v>0</v>
      </c>
      <c r="O145" s="30">
        <f t="shared" si="2"/>
        <v>13731.2</v>
      </c>
    </row>
    <row r="146" spans="2:15" ht="68.25" customHeight="1">
      <c r="B146" s="20" t="s">
        <v>323</v>
      </c>
      <c r="C146" s="20" t="s">
        <v>186</v>
      </c>
      <c r="D146" s="35" t="s">
        <v>324</v>
      </c>
      <c r="E146" s="30">
        <v>77000</v>
      </c>
      <c r="F146" s="30">
        <v>77000</v>
      </c>
      <c r="G146" s="30">
        <v>0</v>
      </c>
      <c r="H146" s="30">
        <v>0</v>
      </c>
      <c r="I146" s="30">
        <v>0</v>
      </c>
      <c r="J146" s="30">
        <v>0</v>
      </c>
      <c r="K146" s="30">
        <v>0</v>
      </c>
      <c r="L146" s="30">
        <v>0</v>
      </c>
      <c r="M146" s="30">
        <v>0</v>
      </c>
      <c r="N146" s="30">
        <v>0</v>
      </c>
      <c r="O146" s="30">
        <f t="shared" si="2"/>
        <v>77000</v>
      </c>
    </row>
    <row r="147" spans="2:15" ht="69.75" customHeight="1">
      <c r="B147" s="20" t="s">
        <v>325</v>
      </c>
      <c r="C147" s="20" t="s">
        <v>186</v>
      </c>
      <c r="D147" s="35" t="s">
        <v>326</v>
      </c>
      <c r="E147" s="30">
        <v>55959.9</v>
      </c>
      <c r="F147" s="30">
        <v>36018.6</v>
      </c>
      <c r="G147" s="30">
        <v>0</v>
      </c>
      <c r="H147" s="30">
        <v>0</v>
      </c>
      <c r="I147" s="30">
        <v>19941.3</v>
      </c>
      <c r="J147" s="30">
        <v>0</v>
      </c>
      <c r="K147" s="30">
        <v>0</v>
      </c>
      <c r="L147" s="30">
        <v>0</v>
      </c>
      <c r="M147" s="30">
        <v>0</v>
      </c>
      <c r="N147" s="30">
        <v>0</v>
      </c>
      <c r="O147" s="30">
        <f t="shared" si="2"/>
        <v>55959.9</v>
      </c>
    </row>
    <row r="148" spans="2:15" ht="41.25" customHeight="1">
      <c r="B148" s="25" t="s">
        <v>327</v>
      </c>
      <c r="C148" s="26"/>
      <c r="D148" s="27" t="s">
        <v>328</v>
      </c>
      <c r="E148" s="28">
        <v>25249.4</v>
      </c>
      <c r="F148" s="28">
        <v>25249.4</v>
      </c>
      <c r="G148" s="28">
        <v>19138.900000000001</v>
      </c>
      <c r="H148" s="28">
        <v>690</v>
      </c>
      <c r="I148" s="28">
        <v>0</v>
      </c>
      <c r="J148" s="28">
        <v>0</v>
      </c>
      <c r="K148" s="28">
        <v>0</v>
      </c>
      <c r="L148" s="28">
        <v>0</v>
      </c>
      <c r="M148" s="28">
        <v>0</v>
      </c>
      <c r="N148" s="28">
        <v>0</v>
      </c>
      <c r="O148" s="28">
        <f t="shared" si="2"/>
        <v>25249.4</v>
      </c>
    </row>
    <row r="149" spans="2:15" ht="54.75" customHeight="1">
      <c r="B149" s="26" t="s">
        <v>329</v>
      </c>
      <c r="C149" s="26"/>
      <c r="D149" s="29" t="s">
        <v>330</v>
      </c>
      <c r="E149" s="19">
        <v>25249.4</v>
      </c>
      <c r="F149" s="19">
        <v>25249.4</v>
      </c>
      <c r="G149" s="19">
        <v>19138.900000000001</v>
      </c>
      <c r="H149" s="19">
        <v>690</v>
      </c>
      <c r="I149" s="19">
        <v>0</v>
      </c>
      <c r="J149" s="19">
        <v>0</v>
      </c>
      <c r="K149" s="19">
        <v>0</v>
      </c>
      <c r="L149" s="19">
        <v>0</v>
      </c>
      <c r="M149" s="19">
        <v>0</v>
      </c>
      <c r="N149" s="19">
        <v>0</v>
      </c>
      <c r="O149" s="19">
        <f t="shared" si="2"/>
        <v>25249.4</v>
      </c>
    </row>
    <row r="150" spans="2:15" ht="42" customHeight="1">
      <c r="B150" s="20" t="s">
        <v>331</v>
      </c>
      <c r="C150" s="20" t="s">
        <v>34</v>
      </c>
      <c r="D150" s="35" t="s">
        <v>332</v>
      </c>
      <c r="E150" s="30">
        <v>25249.4</v>
      </c>
      <c r="F150" s="30">
        <v>25249.4</v>
      </c>
      <c r="G150" s="30">
        <v>19138.900000000001</v>
      </c>
      <c r="H150" s="30">
        <v>690</v>
      </c>
      <c r="I150" s="30">
        <v>0</v>
      </c>
      <c r="J150" s="30">
        <v>0</v>
      </c>
      <c r="K150" s="30">
        <v>0</v>
      </c>
      <c r="L150" s="30">
        <v>0</v>
      </c>
      <c r="M150" s="30">
        <v>0</v>
      </c>
      <c r="N150" s="30">
        <v>0</v>
      </c>
      <c r="O150" s="30">
        <f t="shared" si="2"/>
        <v>25249.4</v>
      </c>
    </row>
    <row r="151" spans="2:15" ht="23.25" customHeight="1">
      <c r="B151" s="25" t="s">
        <v>333</v>
      </c>
      <c r="C151" s="26"/>
      <c r="D151" s="27" t="s">
        <v>334</v>
      </c>
      <c r="E151" s="28">
        <v>1395266.8</v>
      </c>
      <c r="F151" s="28">
        <v>1363369</v>
      </c>
      <c r="G151" s="28">
        <v>22726.799999999999</v>
      </c>
      <c r="H151" s="28">
        <v>677.8</v>
      </c>
      <c r="I151" s="28">
        <v>31897.800000000003</v>
      </c>
      <c r="J151" s="28">
        <v>2538</v>
      </c>
      <c r="K151" s="28">
        <v>938</v>
      </c>
      <c r="L151" s="28">
        <v>246.3</v>
      </c>
      <c r="M151" s="28">
        <v>201.3</v>
      </c>
      <c r="N151" s="28">
        <v>1600</v>
      </c>
      <c r="O151" s="28">
        <f t="shared" si="2"/>
        <v>1397804.8</v>
      </c>
    </row>
    <row r="152" spans="2:15" ht="24.75" customHeight="1">
      <c r="B152" s="26" t="s">
        <v>335</v>
      </c>
      <c r="C152" s="26"/>
      <c r="D152" s="29" t="s">
        <v>336</v>
      </c>
      <c r="E152" s="19">
        <v>1395266.8</v>
      </c>
      <c r="F152" s="19">
        <v>1363369</v>
      </c>
      <c r="G152" s="19">
        <v>22726.799999999999</v>
      </c>
      <c r="H152" s="19">
        <v>677.8</v>
      </c>
      <c r="I152" s="19">
        <v>31897.800000000003</v>
      </c>
      <c r="J152" s="19">
        <v>2538</v>
      </c>
      <c r="K152" s="19">
        <v>938</v>
      </c>
      <c r="L152" s="19">
        <v>246.3</v>
      </c>
      <c r="M152" s="19">
        <v>201.3</v>
      </c>
      <c r="N152" s="19">
        <v>1600</v>
      </c>
      <c r="O152" s="19">
        <f t="shared" si="2"/>
        <v>1397804.8</v>
      </c>
    </row>
    <row r="153" spans="2:15" ht="28.5" customHeight="1">
      <c r="B153" s="20" t="s">
        <v>337</v>
      </c>
      <c r="C153" s="20" t="s">
        <v>25</v>
      </c>
      <c r="D153" s="35" t="s">
        <v>338</v>
      </c>
      <c r="E153" s="30">
        <v>24565.9</v>
      </c>
      <c r="F153" s="30">
        <v>24565.9</v>
      </c>
      <c r="G153" s="30">
        <v>19380.2</v>
      </c>
      <c r="H153" s="30">
        <v>585.5</v>
      </c>
      <c r="I153" s="30">
        <v>0</v>
      </c>
      <c r="J153" s="30">
        <v>150</v>
      </c>
      <c r="K153" s="30">
        <v>150</v>
      </c>
      <c r="L153" s="30">
        <v>0</v>
      </c>
      <c r="M153" s="30">
        <v>0</v>
      </c>
      <c r="N153" s="30">
        <v>0</v>
      </c>
      <c r="O153" s="30">
        <f t="shared" si="2"/>
        <v>24715.9</v>
      </c>
    </row>
    <row r="154" spans="2:15" ht="79.5" customHeight="1">
      <c r="B154" s="20" t="s">
        <v>339</v>
      </c>
      <c r="C154" s="20" t="s">
        <v>340</v>
      </c>
      <c r="D154" s="35" t="s">
        <v>341</v>
      </c>
      <c r="E154" s="30">
        <v>8807.9</v>
      </c>
      <c r="F154" s="30">
        <v>0</v>
      </c>
      <c r="G154" s="30">
        <v>0</v>
      </c>
      <c r="H154" s="30">
        <v>0</v>
      </c>
      <c r="I154" s="30">
        <v>8807.9</v>
      </c>
      <c r="J154" s="30">
        <v>1570</v>
      </c>
      <c r="K154" s="30">
        <v>0</v>
      </c>
      <c r="L154" s="30">
        <v>0</v>
      </c>
      <c r="M154" s="30">
        <v>0</v>
      </c>
      <c r="N154" s="30">
        <v>1570</v>
      </c>
      <c r="O154" s="30">
        <f t="shared" si="2"/>
        <v>10377.9</v>
      </c>
    </row>
    <row r="155" spans="2:15" ht="38.25">
      <c r="B155" s="20" t="s">
        <v>342</v>
      </c>
      <c r="C155" s="20" t="s">
        <v>43</v>
      </c>
      <c r="D155" s="35" t="s">
        <v>343</v>
      </c>
      <c r="E155" s="30">
        <v>4196.3</v>
      </c>
      <c r="F155" s="30">
        <v>4196.3</v>
      </c>
      <c r="G155" s="30">
        <v>3346.6</v>
      </c>
      <c r="H155" s="30">
        <v>92.3</v>
      </c>
      <c r="I155" s="30">
        <v>0</v>
      </c>
      <c r="J155" s="30">
        <v>818</v>
      </c>
      <c r="K155" s="30">
        <v>788</v>
      </c>
      <c r="L155" s="30">
        <v>246.3</v>
      </c>
      <c r="M155" s="30">
        <v>201.3</v>
      </c>
      <c r="N155" s="30">
        <v>30</v>
      </c>
      <c r="O155" s="30">
        <f t="shared" si="2"/>
        <v>5014.3</v>
      </c>
    </row>
    <row r="156" spans="2:15" ht="38.25">
      <c r="B156" s="20" t="s">
        <v>344</v>
      </c>
      <c r="C156" s="20" t="s">
        <v>25</v>
      </c>
      <c r="D156" s="35" t="s">
        <v>345</v>
      </c>
      <c r="E156" s="30">
        <v>1452.9</v>
      </c>
      <c r="F156" s="30">
        <v>1452.9</v>
      </c>
      <c r="G156" s="30">
        <v>0</v>
      </c>
      <c r="H156" s="30">
        <v>0</v>
      </c>
      <c r="I156" s="30">
        <v>0</v>
      </c>
      <c r="J156" s="30">
        <v>0</v>
      </c>
      <c r="K156" s="30">
        <v>0</v>
      </c>
      <c r="L156" s="30">
        <v>0</v>
      </c>
      <c r="M156" s="30">
        <v>0</v>
      </c>
      <c r="N156" s="30">
        <v>0</v>
      </c>
      <c r="O156" s="30">
        <f t="shared" si="2"/>
        <v>1452.9</v>
      </c>
    </row>
    <row r="157" spans="2:15" ht="25.5">
      <c r="B157" s="20" t="s">
        <v>346</v>
      </c>
      <c r="C157" s="20" t="s">
        <v>25</v>
      </c>
      <c r="D157" s="35" t="s">
        <v>347</v>
      </c>
      <c r="E157" s="30">
        <v>897757</v>
      </c>
      <c r="F157" s="30">
        <v>874667.1</v>
      </c>
      <c r="G157" s="30">
        <v>0</v>
      </c>
      <c r="H157" s="30">
        <v>0</v>
      </c>
      <c r="I157" s="30">
        <v>23089.9</v>
      </c>
      <c r="J157" s="30">
        <v>0</v>
      </c>
      <c r="K157" s="30">
        <v>0</v>
      </c>
      <c r="L157" s="30">
        <v>0</v>
      </c>
      <c r="M157" s="30">
        <v>0</v>
      </c>
      <c r="N157" s="30">
        <v>0</v>
      </c>
      <c r="O157" s="30">
        <f t="shared" si="2"/>
        <v>897757</v>
      </c>
    </row>
    <row r="158" spans="2:15" ht="76.5">
      <c r="B158" s="20" t="s">
        <v>348</v>
      </c>
      <c r="C158" s="20" t="s">
        <v>52</v>
      </c>
      <c r="D158" s="35" t="s">
        <v>349</v>
      </c>
      <c r="E158" s="30">
        <v>2786.8</v>
      </c>
      <c r="F158" s="30">
        <v>2786.8</v>
      </c>
      <c r="G158" s="30">
        <v>0</v>
      </c>
      <c r="H158" s="30">
        <v>0</v>
      </c>
      <c r="I158" s="30">
        <v>0</v>
      </c>
      <c r="J158" s="30">
        <v>0</v>
      </c>
      <c r="K158" s="30">
        <v>0</v>
      </c>
      <c r="L158" s="30">
        <v>0</v>
      </c>
      <c r="M158" s="30">
        <v>0</v>
      </c>
      <c r="N158" s="30">
        <v>0</v>
      </c>
      <c r="O158" s="30">
        <f t="shared" si="2"/>
        <v>2786.8</v>
      </c>
    </row>
    <row r="159" spans="2:15" ht="38.25">
      <c r="B159" s="20" t="s">
        <v>350</v>
      </c>
      <c r="C159" s="20" t="s">
        <v>55</v>
      </c>
      <c r="D159" s="35" t="s">
        <v>351</v>
      </c>
      <c r="E159" s="30">
        <v>455700</v>
      </c>
      <c r="F159" s="30">
        <v>455700</v>
      </c>
      <c r="G159" s="30">
        <v>0</v>
      </c>
      <c r="H159" s="30">
        <v>0</v>
      </c>
      <c r="I159" s="30">
        <v>0</v>
      </c>
      <c r="J159" s="30">
        <v>0</v>
      </c>
      <c r="K159" s="30">
        <v>0</v>
      </c>
      <c r="L159" s="30">
        <v>0</v>
      </c>
      <c r="M159" s="30">
        <v>0</v>
      </c>
      <c r="N159" s="30">
        <v>0</v>
      </c>
      <c r="O159" s="30">
        <f t="shared" si="2"/>
        <v>455700</v>
      </c>
    </row>
    <row r="160" spans="2:15" ht="12.75" customHeight="1">
      <c r="B160" s="25" t="s">
        <v>352</v>
      </c>
      <c r="C160" s="26"/>
      <c r="D160" s="27" t="s">
        <v>353</v>
      </c>
      <c r="E160" s="28">
        <v>3094867.7</v>
      </c>
      <c r="F160" s="28">
        <v>3011151.6</v>
      </c>
      <c r="G160" s="28">
        <v>571532.6</v>
      </c>
      <c r="H160" s="28">
        <v>49796.200000000004</v>
      </c>
      <c r="I160" s="28">
        <v>83716.100000000006</v>
      </c>
      <c r="J160" s="28">
        <v>259776.90000000002</v>
      </c>
      <c r="K160" s="28">
        <v>243372.5</v>
      </c>
      <c r="L160" s="28">
        <v>40958.699999999997</v>
      </c>
      <c r="M160" s="28">
        <v>9888.4000000000015</v>
      </c>
      <c r="N160" s="28">
        <v>16404.400000000001</v>
      </c>
      <c r="O160" s="28">
        <f t="shared" si="2"/>
        <v>3354644.6</v>
      </c>
    </row>
    <row r="161" spans="2:15" ht="24.75" customHeight="1">
      <c r="B161" s="26" t="s">
        <v>354</v>
      </c>
      <c r="C161" s="26"/>
      <c r="D161" s="29" t="s">
        <v>355</v>
      </c>
      <c r="E161" s="19">
        <v>2554945.6</v>
      </c>
      <c r="F161" s="19">
        <v>2476229.5</v>
      </c>
      <c r="G161" s="19">
        <v>551475.30000000005</v>
      </c>
      <c r="H161" s="19">
        <v>49026.8</v>
      </c>
      <c r="I161" s="19">
        <v>78716.100000000006</v>
      </c>
      <c r="J161" s="19">
        <v>258276.90000000002</v>
      </c>
      <c r="K161" s="19">
        <v>241922.5</v>
      </c>
      <c r="L161" s="19">
        <v>40958.699999999997</v>
      </c>
      <c r="M161" s="19">
        <v>9888.4000000000015</v>
      </c>
      <c r="N161" s="19">
        <v>16354.4</v>
      </c>
      <c r="O161" s="19">
        <f t="shared" si="2"/>
        <v>2813222.5</v>
      </c>
    </row>
    <row r="162" spans="2:15" ht="25.5">
      <c r="B162" s="20" t="s">
        <v>356</v>
      </c>
      <c r="C162" s="20" t="s">
        <v>55</v>
      </c>
      <c r="D162" s="35" t="s">
        <v>357</v>
      </c>
      <c r="E162" s="30">
        <v>51271.5</v>
      </c>
      <c r="F162" s="30">
        <v>49771.5</v>
      </c>
      <c r="G162" s="30">
        <v>37968</v>
      </c>
      <c r="H162" s="30">
        <v>1696.5</v>
      </c>
      <c r="I162" s="30">
        <v>1500</v>
      </c>
      <c r="J162" s="30">
        <v>0</v>
      </c>
      <c r="K162" s="30">
        <v>0</v>
      </c>
      <c r="L162" s="30">
        <v>0</v>
      </c>
      <c r="M162" s="30">
        <v>0</v>
      </c>
      <c r="N162" s="30">
        <v>0</v>
      </c>
      <c r="O162" s="30">
        <f t="shared" si="2"/>
        <v>51271.5</v>
      </c>
    </row>
    <row r="163" spans="2:15" ht="25.5">
      <c r="B163" s="20" t="s">
        <v>358</v>
      </c>
      <c r="C163" s="20" t="s">
        <v>340</v>
      </c>
      <c r="D163" s="35" t="s">
        <v>359</v>
      </c>
      <c r="E163" s="30">
        <v>5666.1</v>
      </c>
      <c r="F163" s="30">
        <v>0</v>
      </c>
      <c r="G163" s="30">
        <v>0</v>
      </c>
      <c r="H163" s="30">
        <v>0</v>
      </c>
      <c r="I163" s="30">
        <v>5666.1</v>
      </c>
      <c r="J163" s="30">
        <v>5200</v>
      </c>
      <c r="K163" s="30">
        <v>0</v>
      </c>
      <c r="L163" s="30">
        <v>0</v>
      </c>
      <c r="M163" s="30">
        <v>0</v>
      </c>
      <c r="N163" s="30">
        <v>5200</v>
      </c>
      <c r="O163" s="30">
        <f t="shared" si="2"/>
        <v>10866.1</v>
      </c>
    </row>
    <row r="164" spans="2:15" ht="102">
      <c r="B164" s="20" t="s">
        <v>360</v>
      </c>
      <c r="C164" s="20" t="s">
        <v>361</v>
      </c>
      <c r="D164" s="35" t="s">
        <v>362</v>
      </c>
      <c r="E164" s="30">
        <v>103133.5</v>
      </c>
      <c r="F164" s="30">
        <v>100831.6</v>
      </c>
      <c r="G164" s="30">
        <v>69222.8</v>
      </c>
      <c r="H164" s="30">
        <v>9021.7999999999993</v>
      </c>
      <c r="I164" s="30">
        <v>2301.9</v>
      </c>
      <c r="J164" s="30">
        <v>1366.4</v>
      </c>
      <c r="K164" s="30">
        <v>1366.4</v>
      </c>
      <c r="L164" s="30">
        <v>573.79999999999995</v>
      </c>
      <c r="M164" s="30">
        <v>74.900000000000006</v>
      </c>
      <c r="N164" s="30">
        <v>0</v>
      </c>
      <c r="O164" s="30">
        <f t="shared" si="2"/>
        <v>104499.9</v>
      </c>
    </row>
    <row r="165" spans="2:15" ht="38.25">
      <c r="B165" s="20" t="s">
        <v>363</v>
      </c>
      <c r="C165" s="20" t="s">
        <v>364</v>
      </c>
      <c r="D165" s="35" t="s">
        <v>365</v>
      </c>
      <c r="E165" s="30">
        <v>18475.5</v>
      </c>
      <c r="F165" s="30">
        <v>18475.5</v>
      </c>
      <c r="G165" s="30">
        <v>0</v>
      </c>
      <c r="H165" s="30">
        <v>0</v>
      </c>
      <c r="I165" s="30">
        <v>0</v>
      </c>
      <c r="J165" s="30">
        <v>4135.7</v>
      </c>
      <c r="K165" s="30">
        <v>4032.7</v>
      </c>
      <c r="L165" s="30">
        <v>0</v>
      </c>
      <c r="M165" s="30">
        <v>0</v>
      </c>
      <c r="N165" s="30">
        <v>103</v>
      </c>
      <c r="O165" s="30">
        <f t="shared" si="2"/>
        <v>22611.200000000001</v>
      </c>
    </row>
    <row r="166" spans="2:15" ht="38.25">
      <c r="B166" s="20" t="s">
        <v>366</v>
      </c>
      <c r="C166" s="20" t="s">
        <v>133</v>
      </c>
      <c r="D166" s="35" t="s">
        <v>367</v>
      </c>
      <c r="E166" s="30">
        <v>572819.5</v>
      </c>
      <c r="F166" s="30">
        <v>572819.5</v>
      </c>
      <c r="G166" s="30">
        <v>0</v>
      </c>
      <c r="H166" s="30">
        <v>0</v>
      </c>
      <c r="I166" s="30">
        <v>0</v>
      </c>
      <c r="J166" s="30">
        <v>151324.29999999999</v>
      </c>
      <c r="K166" s="30">
        <v>143622.20000000001</v>
      </c>
      <c r="L166" s="30">
        <v>0</v>
      </c>
      <c r="M166" s="30">
        <v>0</v>
      </c>
      <c r="N166" s="30">
        <v>7702.1</v>
      </c>
      <c r="O166" s="30">
        <f t="shared" si="2"/>
        <v>724143.8</v>
      </c>
    </row>
    <row r="167" spans="2:15" ht="89.25">
      <c r="B167" s="20" t="s">
        <v>368</v>
      </c>
      <c r="C167" s="20" t="s">
        <v>43</v>
      </c>
      <c r="D167" s="35" t="s">
        <v>369</v>
      </c>
      <c r="E167" s="30">
        <v>14008.1</v>
      </c>
      <c r="F167" s="30">
        <v>14008.1</v>
      </c>
      <c r="G167" s="30">
        <v>9416.1</v>
      </c>
      <c r="H167" s="30">
        <v>87</v>
      </c>
      <c r="I167" s="30">
        <v>0</v>
      </c>
      <c r="J167" s="30">
        <v>36650.300000000003</v>
      </c>
      <c r="K167" s="30">
        <v>36138.9</v>
      </c>
      <c r="L167" s="30">
        <v>22453.9</v>
      </c>
      <c r="M167" s="30">
        <v>3980.6</v>
      </c>
      <c r="N167" s="30">
        <v>511.4</v>
      </c>
      <c r="O167" s="30">
        <f t="shared" si="2"/>
        <v>50658.400000000001</v>
      </c>
    </row>
    <row r="168" spans="2:15" ht="51">
      <c r="B168" s="20" t="s">
        <v>370</v>
      </c>
      <c r="C168" s="20" t="s">
        <v>55</v>
      </c>
      <c r="D168" s="35" t="s">
        <v>371</v>
      </c>
      <c r="E168" s="30">
        <v>6185.3</v>
      </c>
      <c r="F168" s="30">
        <v>6185.3</v>
      </c>
      <c r="G168" s="30">
        <v>0</v>
      </c>
      <c r="H168" s="30">
        <v>0</v>
      </c>
      <c r="I168" s="30">
        <v>0</v>
      </c>
      <c r="J168" s="30">
        <v>0</v>
      </c>
      <c r="K168" s="30">
        <v>0</v>
      </c>
      <c r="L168" s="30">
        <v>0</v>
      </c>
      <c r="M168" s="30">
        <v>0</v>
      </c>
      <c r="N168" s="30">
        <v>0</v>
      </c>
      <c r="O168" s="30">
        <f t="shared" si="2"/>
        <v>6185.3</v>
      </c>
    </row>
    <row r="169" spans="2:15" ht="25.5">
      <c r="B169" s="20" t="s">
        <v>372</v>
      </c>
      <c r="C169" s="20" t="s">
        <v>373</v>
      </c>
      <c r="D169" s="35" t="s">
        <v>374</v>
      </c>
      <c r="E169" s="30">
        <v>647348.4</v>
      </c>
      <c r="F169" s="30">
        <v>647348.4</v>
      </c>
      <c r="G169" s="30">
        <v>0</v>
      </c>
      <c r="H169" s="30">
        <v>0</v>
      </c>
      <c r="I169" s="30">
        <v>0</v>
      </c>
      <c r="J169" s="30">
        <v>0</v>
      </c>
      <c r="K169" s="30">
        <v>0</v>
      </c>
      <c r="L169" s="30">
        <v>0</v>
      </c>
      <c r="M169" s="30">
        <v>0</v>
      </c>
      <c r="N169" s="30">
        <v>0</v>
      </c>
      <c r="O169" s="30">
        <f t="shared" si="2"/>
        <v>647348.4</v>
      </c>
    </row>
    <row r="170" spans="2:15" ht="63.75">
      <c r="B170" s="20" t="s">
        <v>375</v>
      </c>
      <c r="C170" s="20" t="s">
        <v>376</v>
      </c>
      <c r="D170" s="35" t="s">
        <v>377</v>
      </c>
      <c r="E170" s="30">
        <v>387793.9</v>
      </c>
      <c r="F170" s="30">
        <v>387793.9</v>
      </c>
      <c r="G170" s="30">
        <v>0</v>
      </c>
      <c r="H170" s="30">
        <v>0</v>
      </c>
      <c r="I170" s="30">
        <v>0</v>
      </c>
      <c r="J170" s="30">
        <v>0</v>
      </c>
      <c r="K170" s="30">
        <v>0</v>
      </c>
      <c r="L170" s="30">
        <v>0</v>
      </c>
      <c r="M170" s="30">
        <v>0</v>
      </c>
      <c r="N170" s="30">
        <v>0</v>
      </c>
      <c r="O170" s="30">
        <f t="shared" si="2"/>
        <v>387793.9</v>
      </c>
    </row>
    <row r="171" spans="2:15" ht="63.75">
      <c r="B171" s="20" t="s">
        <v>378</v>
      </c>
      <c r="C171" s="20" t="s">
        <v>55</v>
      </c>
      <c r="D171" s="35" t="s">
        <v>379</v>
      </c>
      <c r="E171" s="30">
        <v>16373</v>
      </c>
      <c r="F171" s="30">
        <v>16373</v>
      </c>
      <c r="G171" s="30">
        <v>0</v>
      </c>
      <c r="H171" s="30">
        <v>0</v>
      </c>
      <c r="I171" s="30">
        <v>0</v>
      </c>
      <c r="J171" s="30">
        <v>0</v>
      </c>
      <c r="K171" s="30">
        <v>0</v>
      </c>
      <c r="L171" s="30">
        <v>0</v>
      </c>
      <c r="M171" s="30">
        <v>0</v>
      </c>
      <c r="N171" s="30">
        <v>0</v>
      </c>
      <c r="O171" s="30">
        <f t="shared" si="2"/>
        <v>16373</v>
      </c>
    </row>
    <row r="172" spans="2:15" ht="174.75" customHeight="1">
      <c r="B172" s="20" t="s">
        <v>380</v>
      </c>
      <c r="C172" s="20" t="s">
        <v>55</v>
      </c>
      <c r="D172" s="40" t="s">
        <v>1424</v>
      </c>
      <c r="E172" s="30">
        <v>73348.100000000006</v>
      </c>
      <c r="F172" s="30">
        <v>18350</v>
      </c>
      <c r="G172" s="30">
        <v>0</v>
      </c>
      <c r="H172" s="30">
        <v>0</v>
      </c>
      <c r="I172" s="30">
        <v>54998.1</v>
      </c>
      <c r="J172" s="30">
        <v>0</v>
      </c>
      <c r="K172" s="30">
        <v>0</v>
      </c>
      <c r="L172" s="30">
        <v>0</v>
      </c>
      <c r="M172" s="30">
        <v>0</v>
      </c>
      <c r="N172" s="30">
        <v>0</v>
      </c>
      <c r="O172" s="30">
        <f t="shared" si="2"/>
        <v>73348.100000000006</v>
      </c>
    </row>
    <row r="173" spans="2:15" ht="38.25">
      <c r="B173" s="20" t="s">
        <v>381</v>
      </c>
      <c r="C173" s="20" t="s">
        <v>382</v>
      </c>
      <c r="D173" s="35" t="s">
        <v>383</v>
      </c>
      <c r="E173" s="30">
        <v>373838.2</v>
      </c>
      <c r="F173" s="30">
        <v>373838.2</v>
      </c>
      <c r="G173" s="30">
        <v>272494</v>
      </c>
      <c r="H173" s="30">
        <v>24830</v>
      </c>
      <c r="I173" s="30">
        <v>0</v>
      </c>
      <c r="J173" s="30">
        <v>22220.400000000001</v>
      </c>
      <c r="K173" s="30">
        <v>20977.1</v>
      </c>
      <c r="L173" s="30">
        <v>3781.7</v>
      </c>
      <c r="M173" s="30">
        <v>1456.3</v>
      </c>
      <c r="N173" s="30">
        <v>1243.3</v>
      </c>
      <c r="O173" s="30">
        <f t="shared" si="2"/>
        <v>396058.60000000003</v>
      </c>
    </row>
    <row r="174" spans="2:15" ht="153">
      <c r="B174" s="20" t="s">
        <v>384</v>
      </c>
      <c r="C174" s="20" t="s">
        <v>55</v>
      </c>
      <c r="D174" s="40" t="s">
        <v>1425</v>
      </c>
      <c r="E174" s="30">
        <v>900</v>
      </c>
      <c r="F174" s="30">
        <v>900</v>
      </c>
      <c r="G174" s="30">
        <v>0</v>
      </c>
      <c r="H174" s="30">
        <v>0</v>
      </c>
      <c r="I174" s="30">
        <v>0</v>
      </c>
      <c r="J174" s="30">
        <v>0</v>
      </c>
      <c r="K174" s="30">
        <v>0</v>
      </c>
      <c r="L174" s="30">
        <v>0</v>
      </c>
      <c r="M174" s="30">
        <v>0</v>
      </c>
      <c r="N174" s="30">
        <v>0</v>
      </c>
      <c r="O174" s="30">
        <f t="shared" si="2"/>
        <v>900</v>
      </c>
    </row>
    <row r="175" spans="2:15" ht="38.25">
      <c r="B175" s="20" t="s">
        <v>385</v>
      </c>
      <c r="C175" s="20" t="s">
        <v>55</v>
      </c>
      <c r="D175" s="35" t="s">
        <v>386</v>
      </c>
      <c r="E175" s="30">
        <v>14250</v>
      </c>
      <c r="F175" s="30">
        <v>0</v>
      </c>
      <c r="G175" s="30">
        <v>0</v>
      </c>
      <c r="H175" s="30">
        <v>0</v>
      </c>
      <c r="I175" s="30">
        <v>14250</v>
      </c>
      <c r="J175" s="30">
        <v>0</v>
      </c>
      <c r="K175" s="30">
        <v>0</v>
      </c>
      <c r="L175" s="30">
        <v>0</v>
      </c>
      <c r="M175" s="30">
        <v>0</v>
      </c>
      <c r="N175" s="30">
        <v>0</v>
      </c>
      <c r="O175" s="30">
        <f t="shared" si="2"/>
        <v>14250</v>
      </c>
    </row>
    <row r="176" spans="2:15" ht="76.5">
      <c r="B176" s="20" t="s">
        <v>387</v>
      </c>
      <c r="C176" s="20" t="s">
        <v>52</v>
      </c>
      <c r="D176" s="35" t="s">
        <v>388</v>
      </c>
      <c r="E176" s="30">
        <v>7431.4</v>
      </c>
      <c r="F176" s="30">
        <v>7431.4</v>
      </c>
      <c r="G176" s="30">
        <v>0</v>
      </c>
      <c r="H176" s="30">
        <v>0</v>
      </c>
      <c r="I176" s="30">
        <v>0</v>
      </c>
      <c r="J176" s="30">
        <v>0</v>
      </c>
      <c r="K176" s="30">
        <v>0</v>
      </c>
      <c r="L176" s="30">
        <v>0</v>
      </c>
      <c r="M176" s="30">
        <v>0</v>
      </c>
      <c r="N176" s="30">
        <v>0</v>
      </c>
      <c r="O176" s="30">
        <f t="shared" si="2"/>
        <v>7431.4</v>
      </c>
    </row>
    <row r="177" spans="2:15" ht="38.25">
      <c r="B177" s="20" t="s">
        <v>389</v>
      </c>
      <c r="C177" s="20" t="s">
        <v>55</v>
      </c>
      <c r="D177" s="35" t="s">
        <v>390</v>
      </c>
      <c r="E177" s="30">
        <v>3551.8</v>
      </c>
      <c r="F177" s="30">
        <v>3551.8</v>
      </c>
      <c r="G177" s="30">
        <v>0</v>
      </c>
      <c r="H177" s="30">
        <v>0</v>
      </c>
      <c r="I177" s="30">
        <v>0</v>
      </c>
      <c r="J177" s="30">
        <v>0</v>
      </c>
      <c r="K177" s="30">
        <v>0</v>
      </c>
      <c r="L177" s="30">
        <v>0</v>
      </c>
      <c r="M177" s="30">
        <v>0</v>
      </c>
      <c r="N177" s="30">
        <v>0</v>
      </c>
      <c r="O177" s="30">
        <f t="shared" si="2"/>
        <v>3551.8</v>
      </c>
    </row>
    <row r="178" spans="2:15" ht="110.25" customHeight="1">
      <c r="B178" s="20" t="s">
        <v>391</v>
      </c>
      <c r="C178" s="20" t="s">
        <v>392</v>
      </c>
      <c r="D178" s="35" t="s">
        <v>393</v>
      </c>
      <c r="E178" s="30">
        <v>218975.7</v>
      </c>
      <c r="F178" s="30">
        <v>218975.7</v>
      </c>
      <c r="G178" s="30">
        <v>155947</v>
      </c>
      <c r="H178" s="30">
        <v>13330</v>
      </c>
      <c r="I178" s="30">
        <v>0</v>
      </c>
      <c r="J178" s="30">
        <v>37379.800000000003</v>
      </c>
      <c r="K178" s="30">
        <v>35785.199999999997</v>
      </c>
      <c r="L178" s="30">
        <v>14149.3</v>
      </c>
      <c r="M178" s="30">
        <v>4376.6000000000004</v>
      </c>
      <c r="N178" s="30">
        <v>1594.6</v>
      </c>
      <c r="O178" s="30">
        <f t="shared" si="2"/>
        <v>256355.5</v>
      </c>
    </row>
    <row r="179" spans="2:15" ht="51">
      <c r="B179" s="20" t="s">
        <v>394</v>
      </c>
      <c r="C179" s="20" t="s">
        <v>55</v>
      </c>
      <c r="D179" s="35" t="s">
        <v>395</v>
      </c>
      <c r="E179" s="30">
        <v>39575.599999999999</v>
      </c>
      <c r="F179" s="30">
        <v>39575.599999999999</v>
      </c>
      <c r="G179" s="30">
        <v>6427.4</v>
      </c>
      <c r="H179" s="30">
        <v>61.5</v>
      </c>
      <c r="I179" s="30">
        <v>0</v>
      </c>
      <c r="J179" s="30">
        <v>0</v>
      </c>
      <c r="K179" s="30">
        <v>0</v>
      </c>
      <c r="L179" s="30">
        <v>0</v>
      </c>
      <c r="M179" s="30">
        <v>0</v>
      </c>
      <c r="N179" s="30">
        <v>0</v>
      </c>
      <c r="O179" s="30">
        <f t="shared" si="2"/>
        <v>39575.599999999999</v>
      </c>
    </row>
    <row r="180" spans="2:15" ht="24.75" customHeight="1">
      <c r="B180" s="26" t="s">
        <v>396</v>
      </c>
      <c r="C180" s="26"/>
      <c r="D180" s="29" t="s">
        <v>397</v>
      </c>
      <c r="E180" s="19">
        <v>514452.5</v>
      </c>
      <c r="F180" s="19">
        <v>514452.5</v>
      </c>
      <c r="G180" s="19">
        <v>6958.2</v>
      </c>
      <c r="H180" s="19">
        <v>132.4</v>
      </c>
      <c r="I180" s="19">
        <v>0</v>
      </c>
      <c r="J180" s="19">
        <v>1500</v>
      </c>
      <c r="K180" s="19">
        <v>1450</v>
      </c>
      <c r="L180" s="19">
        <v>0</v>
      </c>
      <c r="M180" s="19">
        <v>0</v>
      </c>
      <c r="N180" s="19">
        <v>50</v>
      </c>
      <c r="O180" s="19">
        <f t="shared" si="2"/>
        <v>515952.5</v>
      </c>
    </row>
    <row r="181" spans="2:15" ht="25.5">
      <c r="B181" s="20" t="s">
        <v>398</v>
      </c>
      <c r="C181" s="20" t="s">
        <v>399</v>
      </c>
      <c r="D181" s="35" t="s">
        <v>400</v>
      </c>
      <c r="E181" s="30">
        <v>8732.5</v>
      </c>
      <c r="F181" s="30">
        <v>8732.5</v>
      </c>
      <c r="G181" s="30">
        <v>6958.2</v>
      </c>
      <c r="H181" s="30">
        <v>132.4</v>
      </c>
      <c r="I181" s="30">
        <v>0</v>
      </c>
      <c r="J181" s="30">
        <v>0</v>
      </c>
      <c r="K181" s="30">
        <v>0</v>
      </c>
      <c r="L181" s="30">
        <v>0</v>
      </c>
      <c r="M181" s="30">
        <v>0</v>
      </c>
      <c r="N181" s="30">
        <v>0</v>
      </c>
      <c r="O181" s="30">
        <f t="shared" si="2"/>
        <v>8732.5</v>
      </c>
    </row>
    <row r="182" spans="2:15" ht="63.75">
      <c r="B182" s="20" t="s">
        <v>401</v>
      </c>
      <c r="C182" s="20" t="s">
        <v>399</v>
      </c>
      <c r="D182" s="35" t="s">
        <v>402</v>
      </c>
      <c r="E182" s="30">
        <v>500000</v>
      </c>
      <c r="F182" s="30">
        <v>500000</v>
      </c>
      <c r="G182" s="30">
        <v>0</v>
      </c>
      <c r="H182" s="30">
        <v>0</v>
      </c>
      <c r="I182" s="30">
        <v>0</v>
      </c>
      <c r="J182" s="30">
        <v>1500</v>
      </c>
      <c r="K182" s="30">
        <v>1450</v>
      </c>
      <c r="L182" s="30">
        <v>0</v>
      </c>
      <c r="M182" s="30">
        <v>0</v>
      </c>
      <c r="N182" s="30">
        <v>50</v>
      </c>
      <c r="O182" s="30">
        <f t="shared" si="2"/>
        <v>501500</v>
      </c>
    </row>
    <row r="183" spans="2:15" ht="63.75">
      <c r="B183" s="20" t="s">
        <v>403</v>
      </c>
      <c r="C183" s="20" t="s">
        <v>55</v>
      </c>
      <c r="D183" s="35" t="s">
        <v>404</v>
      </c>
      <c r="E183" s="30">
        <v>5300</v>
      </c>
      <c r="F183" s="30">
        <v>5300</v>
      </c>
      <c r="G183" s="30">
        <v>0</v>
      </c>
      <c r="H183" s="30">
        <v>0</v>
      </c>
      <c r="I183" s="30">
        <v>0</v>
      </c>
      <c r="J183" s="30">
        <v>0</v>
      </c>
      <c r="K183" s="30">
        <v>0</v>
      </c>
      <c r="L183" s="30">
        <v>0</v>
      </c>
      <c r="M183" s="30">
        <v>0</v>
      </c>
      <c r="N183" s="30">
        <v>0</v>
      </c>
      <c r="O183" s="30">
        <f t="shared" si="2"/>
        <v>5300</v>
      </c>
    </row>
    <row r="184" spans="2:15" ht="63.75">
      <c r="B184" s="20" t="s">
        <v>405</v>
      </c>
      <c r="C184" s="20" t="s">
        <v>55</v>
      </c>
      <c r="D184" s="35" t="s">
        <v>406</v>
      </c>
      <c r="E184" s="30">
        <v>420</v>
      </c>
      <c r="F184" s="30">
        <v>420</v>
      </c>
      <c r="G184" s="30">
        <v>0</v>
      </c>
      <c r="H184" s="30">
        <v>0</v>
      </c>
      <c r="I184" s="30">
        <v>0</v>
      </c>
      <c r="J184" s="30">
        <v>0</v>
      </c>
      <c r="K184" s="30">
        <v>0</v>
      </c>
      <c r="L184" s="30">
        <v>0</v>
      </c>
      <c r="M184" s="30">
        <v>0</v>
      </c>
      <c r="N184" s="30">
        <v>0</v>
      </c>
      <c r="O184" s="30">
        <f t="shared" si="2"/>
        <v>420</v>
      </c>
    </row>
    <row r="185" spans="2:15" ht="24.75" customHeight="1">
      <c r="B185" s="26" t="s">
        <v>407</v>
      </c>
      <c r="C185" s="26"/>
      <c r="D185" s="29" t="s">
        <v>408</v>
      </c>
      <c r="E185" s="19">
        <v>25469.599999999999</v>
      </c>
      <c r="F185" s="19">
        <v>20469.599999999999</v>
      </c>
      <c r="G185" s="19">
        <v>13099.099999999999</v>
      </c>
      <c r="H185" s="19">
        <v>637</v>
      </c>
      <c r="I185" s="19">
        <v>5000</v>
      </c>
      <c r="J185" s="19">
        <v>0</v>
      </c>
      <c r="K185" s="19">
        <v>0</v>
      </c>
      <c r="L185" s="19">
        <v>0</v>
      </c>
      <c r="M185" s="19">
        <v>0</v>
      </c>
      <c r="N185" s="19">
        <v>0</v>
      </c>
      <c r="O185" s="19">
        <f t="shared" si="2"/>
        <v>25469.599999999999</v>
      </c>
    </row>
    <row r="186" spans="2:15" ht="38.25">
      <c r="B186" s="20" t="s">
        <v>409</v>
      </c>
      <c r="C186" s="20" t="s">
        <v>55</v>
      </c>
      <c r="D186" s="35" t="s">
        <v>410</v>
      </c>
      <c r="E186" s="30">
        <v>13171.1</v>
      </c>
      <c r="F186" s="30">
        <v>13171.1</v>
      </c>
      <c r="G186" s="30">
        <v>10448.4</v>
      </c>
      <c r="H186" s="30">
        <v>175</v>
      </c>
      <c r="I186" s="30">
        <v>0</v>
      </c>
      <c r="J186" s="30">
        <v>0</v>
      </c>
      <c r="K186" s="30">
        <v>0</v>
      </c>
      <c r="L186" s="30">
        <v>0</v>
      </c>
      <c r="M186" s="30">
        <v>0</v>
      </c>
      <c r="N186" s="30">
        <v>0</v>
      </c>
      <c r="O186" s="30">
        <f t="shared" si="2"/>
        <v>13171.1</v>
      </c>
    </row>
    <row r="187" spans="2:15" ht="114.75">
      <c r="B187" s="20" t="s">
        <v>411</v>
      </c>
      <c r="C187" s="20" t="s">
        <v>55</v>
      </c>
      <c r="D187" s="40" t="s">
        <v>1426</v>
      </c>
      <c r="E187" s="30">
        <v>12298.5</v>
      </c>
      <c r="F187" s="30">
        <v>7298.5</v>
      </c>
      <c r="G187" s="30">
        <v>2650.7</v>
      </c>
      <c r="H187" s="30">
        <v>462</v>
      </c>
      <c r="I187" s="30">
        <v>5000</v>
      </c>
      <c r="J187" s="30">
        <v>0</v>
      </c>
      <c r="K187" s="30">
        <v>0</v>
      </c>
      <c r="L187" s="30">
        <v>0</v>
      </c>
      <c r="M187" s="30">
        <v>0</v>
      </c>
      <c r="N187" s="30">
        <v>0</v>
      </c>
      <c r="O187" s="30">
        <f t="shared" si="2"/>
        <v>12298.5</v>
      </c>
    </row>
    <row r="188" spans="2:15" ht="12.75" customHeight="1">
      <c r="B188" s="25" t="s">
        <v>412</v>
      </c>
      <c r="C188" s="26"/>
      <c r="D188" s="27" t="s">
        <v>413</v>
      </c>
      <c r="E188" s="28">
        <v>61700000</v>
      </c>
      <c r="F188" s="28">
        <v>50206660.100000001</v>
      </c>
      <c r="G188" s="28">
        <v>29599363.300000004</v>
      </c>
      <c r="H188" s="28">
        <v>1836414.6</v>
      </c>
      <c r="I188" s="28">
        <v>11493339.9</v>
      </c>
      <c r="J188" s="28">
        <v>2327400</v>
      </c>
      <c r="K188" s="28">
        <v>761869.60000000009</v>
      </c>
      <c r="L188" s="28">
        <v>134177</v>
      </c>
      <c r="M188" s="28">
        <v>93893</v>
      </c>
      <c r="N188" s="28">
        <v>1565530.4000000001</v>
      </c>
      <c r="O188" s="28">
        <f t="shared" si="2"/>
        <v>64027400</v>
      </c>
    </row>
    <row r="189" spans="2:15" ht="24.75" customHeight="1">
      <c r="B189" s="26" t="s">
        <v>414</v>
      </c>
      <c r="C189" s="26"/>
      <c r="D189" s="29" t="s">
        <v>415</v>
      </c>
      <c r="E189" s="19">
        <v>61700000</v>
      </c>
      <c r="F189" s="19">
        <v>50206660.100000001</v>
      </c>
      <c r="G189" s="19">
        <v>29599363.300000004</v>
      </c>
      <c r="H189" s="19">
        <v>1836414.6</v>
      </c>
      <c r="I189" s="19">
        <v>11493339.9</v>
      </c>
      <c r="J189" s="19">
        <v>2327400</v>
      </c>
      <c r="K189" s="19">
        <v>761869.60000000009</v>
      </c>
      <c r="L189" s="19">
        <v>134177</v>
      </c>
      <c r="M189" s="19">
        <v>93893</v>
      </c>
      <c r="N189" s="19">
        <v>1565530.4000000001</v>
      </c>
      <c r="O189" s="19">
        <f t="shared" si="2"/>
        <v>64027400</v>
      </c>
    </row>
    <row r="190" spans="2:15" ht="25.5">
      <c r="B190" s="20" t="s">
        <v>416</v>
      </c>
      <c r="C190" s="20" t="s">
        <v>176</v>
      </c>
      <c r="D190" s="35" t="s">
        <v>417</v>
      </c>
      <c r="E190" s="30">
        <v>383818.7</v>
      </c>
      <c r="F190" s="30">
        <v>381818.7</v>
      </c>
      <c r="G190" s="30">
        <v>304969.59999999998</v>
      </c>
      <c r="H190" s="30">
        <v>4937.8</v>
      </c>
      <c r="I190" s="30">
        <v>2000</v>
      </c>
      <c r="J190" s="30">
        <v>700</v>
      </c>
      <c r="K190" s="30">
        <v>0</v>
      </c>
      <c r="L190" s="30">
        <v>0</v>
      </c>
      <c r="M190" s="30">
        <v>0</v>
      </c>
      <c r="N190" s="30">
        <v>700</v>
      </c>
      <c r="O190" s="30">
        <f t="shared" si="2"/>
        <v>384518.7</v>
      </c>
    </row>
    <row r="191" spans="2:15" ht="25.5">
      <c r="B191" s="20" t="s">
        <v>418</v>
      </c>
      <c r="C191" s="20" t="s">
        <v>176</v>
      </c>
      <c r="D191" s="35" t="s">
        <v>419</v>
      </c>
      <c r="E191" s="30">
        <v>51230177.799999997</v>
      </c>
      <c r="F191" s="30">
        <v>46179737.899999999</v>
      </c>
      <c r="G191" s="30">
        <v>26664989.5</v>
      </c>
      <c r="H191" s="30">
        <v>1821028</v>
      </c>
      <c r="I191" s="30">
        <v>5050439.9000000004</v>
      </c>
      <c r="J191" s="30">
        <v>633190.19999999995</v>
      </c>
      <c r="K191" s="30">
        <v>514601.3</v>
      </c>
      <c r="L191" s="30">
        <v>52297.1</v>
      </c>
      <c r="M191" s="30">
        <v>87700</v>
      </c>
      <c r="N191" s="30">
        <v>118588.9</v>
      </c>
      <c r="O191" s="30">
        <f t="shared" si="2"/>
        <v>51863368</v>
      </c>
    </row>
    <row r="192" spans="2:15" ht="63.75">
      <c r="B192" s="20" t="s">
        <v>420</v>
      </c>
      <c r="C192" s="20" t="s">
        <v>421</v>
      </c>
      <c r="D192" s="35" t="s">
        <v>422</v>
      </c>
      <c r="E192" s="30">
        <v>1732075.2</v>
      </c>
      <c r="F192" s="30">
        <v>1638775.2</v>
      </c>
      <c r="G192" s="30">
        <v>1152761.6000000001</v>
      </c>
      <c r="H192" s="30">
        <v>10448.799999999999</v>
      </c>
      <c r="I192" s="30">
        <v>93300</v>
      </c>
      <c r="J192" s="30">
        <v>191855.3</v>
      </c>
      <c r="K192" s="30">
        <v>140485.5</v>
      </c>
      <c r="L192" s="30">
        <v>25879.9</v>
      </c>
      <c r="M192" s="30">
        <v>6193</v>
      </c>
      <c r="N192" s="30">
        <v>51369.8</v>
      </c>
      <c r="O192" s="30">
        <f t="shared" si="2"/>
        <v>1923930.5</v>
      </c>
    </row>
    <row r="193" spans="2:15" ht="89.25">
      <c r="B193" s="20" t="s">
        <v>423</v>
      </c>
      <c r="C193" s="20" t="s">
        <v>424</v>
      </c>
      <c r="D193" s="35" t="s">
        <v>425</v>
      </c>
      <c r="E193" s="30">
        <v>1981928.3</v>
      </c>
      <c r="F193" s="30">
        <v>1981928.3</v>
      </c>
      <c r="G193" s="30">
        <v>1476642.6</v>
      </c>
      <c r="H193" s="30">
        <v>0</v>
      </c>
      <c r="I193" s="30">
        <v>0</v>
      </c>
      <c r="J193" s="30">
        <v>125000</v>
      </c>
      <c r="K193" s="30">
        <v>104403.9</v>
      </c>
      <c r="L193" s="30">
        <v>56000</v>
      </c>
      <c r="M193" s="30">
        <v>0</v>
      </c>
      <c r="N193" s="30">
        <v>20596.099999999999</v>
      </c>
      <c r="O193" s="30">
        <f t="shared" si="2"/>
        <v>2106928.2999999998</v>
      </c>
    </row>
    <row r="194" spans="2:15" ht="25.5">
      <c r="B194" s="20" t="s">
        <v>426</v>
      </c>
      <c r="C194" s="20" t="s">
        <v>176</v>
      </c>
      <c r="D194" s="35" t="s">
        <v>427</v>
      </c>
      <c r="E194" s="30">
        <v>5663200</v>
      </c>
      <c r="F194" s="30">
        <v>0</v>
      </c>
      <c r="G194" s="30">
        <v>0</v>
      </c>
      <c r="H194" s="30">
        <v>0</v>
      </c>
      <c r="I194" s="30">
        <v>5663200</v>
      </c>
      <c r="J194" s="30">
        <v>665704.80000000005</v>
      </c>
      <c r="K194" s="30">
        <v>0</v>
      </c>
      <c r="L194" s="30">
        <v>0</v>
      </c>
      <c r="M194" s="30">
        <v>0</v>
      </c>
      <c r="N194" s="30">
        <v>665704.80000000005</v>
      </c>
      <c r="O194" s="30">
        <f t="shared" si="2"/>
        <v>6328904.7999999998</v>
      </c>
    </row>
    <row r="195" spans="2:15" ht="38.25">
      <c r="B195" s="20" t="s">
        <v>428</v>
      </c>
      <c r="C195" s="20" t="s">
        <v>155</v>
      </c>
      <c r="D195" s="35" t="s">
        <v>429</v>
      </c>
      <c r="E195" s="30">
        <v>600000</v>
      </c>
      <c r="F195" s="30">
        <v>0</v>
      </c>
      <c r="G195" s="30">
        <v>0</v>
      </c>
      <c r="H195" s="30">
        <v>0</v>
      </c>
      <c r="I195" s="30">
        <v>600000</v>
      </c>
      <c r="J195" s="30">
        <v>151022.29999999999</v>
      </c>
      <c r="K195" s="30">
        <v>0</v>
      </c>
      <c r="L195" s="30">
        <v>0</v>
      </c>
      <c r="M195" s="30">
        <v>0</v>
      </c>
      <c r="N195" s="30">
        <v>151022.29999999999</v>
      </c>
      <c r="O195" s="30">
        <f t="shared" si="2"/>
        <v>751022.3</v>
      </c>
    </row>
    <row r="196" spans="2:15" ht="89.25">
      <c r="B196" s="20" t="s">
        <v>430</v>
      </c>
      <c r="C196" s="20" t="s">
        <v>431</v>
      </c>
      <c r="D196" s="35" t="s">
        <v>432</v>
      </c>
      <c r="E196" s="30">
        <v>108800</v>
      </c>
      <c r="F196" s="30">
        <v>24400</v>
      </c>
      <c r="G196" s="30">
        <v>0</v>
      </c>
      <c r="H196" s="30">
        <v>0</v>
      </c>
      <c r="I196" s="30">
        <v>84400</v>
      </c>
      <c r="J196" s="30">
        <v>32027.4</v>
      </c>
      <c r="K196" s="30">
        <v>2378.9</v>
      </c>
      <c r="L196" s="30">
        <v>0</v>
      </c>
      <c r="M196" s="30">
        <v>0</v>
      </c>
      <c r="N196" s="30">
        <v>29648.5</v>
      </c>
      <c r="O196" s="30">
        <f t="shared" si="2"/>
        <v>140827.4</v>
      </c>
    </row>
    <row r="197" spans="2:15" ht="51">
      <c r="B197" s="20" t="s">
        <v>433</v>
      </c>
      <c r="C197" s="20" t="s">
        <v>176</v>
      </c>
      <c r="D197" s="35" t="s">
        <v>434</v>
      </c>
      <c r="E197" s="30">
        <v>0</v>
      </c>
      <c r="F197" s="30">
        <v>0</v>
      </c>
      <c r="G197" s="30">
        <v>0</v>
      </c>
      <c r="H197" s="30">
        <v>0</v>
      </c>
      <c r="I197" s="30">
        <v>0</v>
      </c>
      <c r="J197" s="30">
        <v>527900</v>
      </c>
      <c r="K197" s="30">
        <v>0</v>
      </c>
      <c r="L197" s="30">
        <v>0</v>
      </c>
      <c r="M197" s="30">
        <v>0</v>
      </c>
      <c r="N197" s="30">
        <v>527900</v>
      </c>
      <c r="O197" s="30">
        <f t="shared" si="2"/>
        <v>527900</v>
      </c>
    </row>
    <row r="198" spans="2:15" ht="12.75" customHeight="1">
      <c r="B198" s="25" t="s">
        <v>435</v>
      </c>
      <c r="C198" s="26"/>
      <c r="D198" s="27" t="s">
        <v>436</v>
      </c>
      <c r="E198" s="28">
        <v>19338047.999999996</v>
      </c>
      <c r="F198" s="28">
        <v>18290241.499999996</v>
      </c>
      <c r="G198" s="28">
        <v>465783.10000000003</v>
      </c>
      <c r="H198" s="28">
        <v>39128.700000000004</v>
      </c>
      <c r="I198" s="28">
        <v>1047806.5000000001</v>
      </c>
      <c r="J198" s="28">
        <v>9285309.200000003</v>
      </c>
      <c r="K198" s="28">
        <v>8359841.4000000004</v>
      </c>
      <c r="L198" s="28">
        <v>21962.100000000002</v>
      </c>
      <c r="M198" s="28">
        <v>6691.7000000000007</v>
      </c>
      <c r="N198" s="28">
        <v>925467.80000000016</v>
      </c>
      <c r="O198" s="28">
        <f t="shared" si="2"/>
        <v>28623357.199999999</v>
      </c>
    </row>
    <row r="199" spans="2:15" ht="24.75" customHeight="1">
      <c r="B199" s="26" t="s">
        <v>437</v>
      </c>
      <c r="C199" s="26"/>
      <c r="D199" s="29" t="s">
        <v>438</v>
      </c>
      <c r="E199" s="19">
        <v>19330194.499999996</v>
      </c>
      <c r="F199" s="19">
        <v>18282387.999999996</v>
      </c>
      <c r="G199" s="19">
        <v>459596.60000000003</v>
      </c>
      <c r="H199" s="19">
        <v>38954.9</v>
      </c>
      <c r="I199" s="19">
        <v>1047806.5000000001</v>
      </c>
      <c r="J199" s="19">
        <v>9285309.200000003</v>
      </c>
      <c r="K199" s="19">
        <v>8359841.4000000004</v>
      </c>
      <c r="L199" s="19">
        <v>21962.100000000002</v>
      </c>
      <c r="M199" s="19">
        <v>6691.7000000000007</v>
      </c>
      <c r="N199" s="19">
        <v>925467.80000000016</v>
      </c>
      <c r="O199" s="19">
        <f t="shared" ref="O199:O262" si="3">J199+E199</f>
        <v>28615503.699999999</v>
      </c>
    </row>
    <row r="200" spans="2:15" ht="25.5">
      <c r="B200" s="20" t="s">
        <v>439</v>
      </c>
      <c r="C200" s="20" t="s">
        <v>440</v>
      </c>
      <c r="D200" s="35" t="s">
        <v>441</v>
      </c>
      <c r="E200" s="30">
        <v>75179.600000000006</v>
      </c>
      <c r="F200" s="30">
        <v>75179.600000000006</v>
      </c>
      <c r="G200" s="30">
        <v>53596.800000000003</v>
      </c>
      <c r="H200" s="30">
        <v>3613.8</v>
      </c>
      <c r="I200" s="30">
        <v>0</v>
      </c>
      <c r="J200" s="30">
        <v>200</v>
      </c>
      <c r="K200" s="30">
        <v>200</v>
      </c>
      <c r="L200" s="30">
        <v>0</v>
      </c>
      <c r="M200" s="30">
        <v>0</v>
      </c>
      <c r="N200" s="30">
        <v>0</v>
      </c>
      <c r="O200" s="30">
        <f t="shared" si="3"/>
        <v>75379.600000000006</v>
      </c>
    </row>
    <row r="201" spans="2:15" ht="38.25">
      <c r="B201" s="20" t="s">
        <v>442</v>
      </c>
      <c r="C201" s="20" t="s">
        <v>440</v>
      </c>
      <c r="D201" s="35" t="s">
        <v>443</v>
      </c>
      <c r="E201" s="30">
        <v>6579.5</v>
      </c>
      <c r="F201" s="30">
        <v>6579.5</v>
      </c>
      <c r="G201" s="30">
        <v>4596.1000000000004</v>
      </c>
      <c r="H201" s="30">
        <v>234.7</v>
      </c>
      <c r="I201" s="30">
        <v>0</v>
      </c>
      <c r="J201" s="30">
        <v>100</v>
      </c>
      <c r="K201" s="30">
        <v>100</v>
      </c>
      <c r="L201" s="30">
        <v>73.400000000000006</v>
      </c>
      <c r="M201" s="30">
        <v>4.7</v>
      </c>
      <c r="N201" s="30">
        <v>0</v>
      </c>
      <c r="O201" s="30">
        <f t="shared" si="3"/>
        <v>6679.5</v>
      </c>
    </row>
    <row r="202" spans="2:15" ht="127.5">
      <c r="B202" s="20" t="s">
        <v>444</v>
      </c>
      <c r="C202" s="20" t="s">
        <v>445</v>
      </c>
      <c r="D202" s="40" t="s">
        <v>1427</v>
      </c>
      <c r="E202" s="30">
        <v>534841.30000000005</v>
      </c>
      <c r="F202" s="30">
        <v>13956.3</v>
      </c>
      <c r="G202" s="30">
        <v>5939</v>
      </c>
      <c r="H202" s="30">
        <v>325.8</v>
      </c>
      <c r="I202" s="30">
        <v>520885</v>
      </c>
      <c r="J202" s="30">
        <v>242566.6</v>
      </c>
      <c r="K202" s="30">
        <v>4462.7</v>
      </c>
      <c r="L202" s="30">
        <v>134.4</v>
      </c>
      <c r="M202" s="30">
        <v>42.2</v>
      </c>
      <c r="N202" s="30">
        <v>238103.9</v>
      </c>
      <c r="O202" s="30">
        <f t="shared" si="3"/>
        <v>777407.9</v>
      </c>
    </row>
    <row r="203" spans="2:15" ht="38.25">
      <c r="B203" s="20" t="s">
        <v>446</v>
      </c>
      <c r="C203" s="20" t="s">
        <v>40</v>
      </c>
      <c r="D203" s="35" t="s">
        <v>447</v>
      </c>
      <c r="E203" s="30">
        <v>22904.799999999999</v>
      </c>
      <c r="F203" s="30">
        <v>22904.799999999999</v>
      </c>
      <c r="G203" s="30">
        <v>150</v>
      </c>
      <c r="H203" s="30">
        <v>0</v>
      </c>
      <c r="I203" s="30">
        <v>0</v>
      </c>
      <c r="J203" s="30">
        <v>0</v>
      </c>
      <c r="K203" s="30">
        <v>0</v>
      </c>
      <c r="L203" s="30">
        <v>0</v>
      </c>
      <c r="M203" s="30">
        <v>0</v>
      </c>
      <c r="N203" s="30">
        <v>0</v>
      </c>
      <c r="O203" s="30">
        <f t="shared" si="3"/>
        <v>22904.799999999999</v>
      </c>
    </row>
    <row r="204" spans="2:15" ht="89.25">
      <c r="B204" s="20" t="s">
        <v>448</v>
      </c>
      <c r="C204" s="20" t="s">
        <v>449</v>
      </c>
      <c r="D204" s="35" t="s">
        <v>450</v>
      </c>
      <c r="E204" s="30">
        <v>116808.1</v>
      </c>
      <c r="F204" s="30">
        <v>116808.1</v>
      </c>
      <c r="G204" s="30">
        <v>59232.800000000003</v>
      </c>
      <c r="H204" s="30">
        <v>16688.400000000001</v>
      </c>
      <c r="I204" s="30">
        <v>0</v>
      </c>
      <c r="J204" s="30">
        <v>3376</v>
      </c>
      <c r="K204" s="30">
        <v>3163.3</v>
      </c>
      <c r="L204" s="30">
        <v>221.6</v>
      </c>
      <c r="M204" s="30">
        <v>475</v>
      </c>
      <c r="N204" s="30">
        <v>212.7</v>
      </c>
      <c r="O204" s="30">
        <f t="shared" si="3"/>
        <v>120184.1</v>
      </c>
    </row>
    <row r="205" spans="2:15" ht="89.25">
      <c r="B205" s="20" t="s">
        <v>451</v>
      </c>
      <c r="C205" s="20" t="s">
        <v>452</v>
      </c>
      <c r="D205" s="35" t="s">
        <v>453</v>
      </c>
      <c r="E205" s="30">
        <v>38455.1</v>
      </c>
      <c r="F205" s="30">
        <v>38455.1</v>
      </c>
      <c r="G205" s="30">
        <v>23094.7</v>
      </c>
      <c r="H205" s="30">
        <v>2903.4</v>
      </c>
      <c r="I205" s="30">
        <v>0</v>
      </c>
      <c r="J205" s="30">
        <v>7302.3</v>
      </c>
      <c r="K205" s="30">
        <v>7062.3</v>
      </c>
      <c r="L205" s="30">
        <v>1503.2</v>
      </c>
      <c r="M205" s="30">
        <v>725.4</v>
      </c>
      <c r="N205" s="30">
        <v>240</v>
      </c>
      <c r="O205" s="30">
        <f t="shared" si="3"/>
        <v>45757.4</v>
      </c>
    </row>
    <row r="206" spans="2:15" ht="63.75">
      <c r="B206" s="20" t="s">
        <v>454</v>
      </c>
      <c r="C206" s="20" t="s">
        <v>455</v>
      </c>
      <c r="D206" s="35" t="s">
        <v>456</v>
      </c>
      <c r="E206" s="30">
        <v>149497.1</v>
      </c>
      <c r="F206" s="30">
        <v>149497.1</v>
      </c>
      <c r="G206" s="30">
        <v>117979.2</v>
      </c>
      <c r="H206" s="30">
        <v>3760.2</v>
      </c>
      <c r="I206" s="30">
        <v>0</v>
      </c>
      <c r="J206" s="30">
        <v>4700.3</v>
      </c>
      <c r="K206" s="30">
        <v>4473</v>
      </c>
      <c r="L206" s="30">
        <v>1911.2</v>
      </c>
      <c r="M206" s="30">
        <v>531.20000000000005</v>
      </c>
      <c r="N206" s="30">
        <v>227.3</v>
      </c>
      <c r="O206" s="30">
        <f t="shared" si="3"/>
        <v>154197.4</v>
      </c>
    </row>
    <row r="207" spans="2:15" ht="51">
      <c r="B207" s="20" t="s">
        <v>457</v>
      </c>
      <c r="C207" s="20" t="s">
        <v>364</v>
      </c>
      <c r="D207" s="35" t="s">
        <v>458</v>
      </c>
      <c r="E207" s="30">
        <v>3030471.2</v>
      </c>
      <c r="F207" s="30">
        <v>3030471.2</v>
      </c>
      <c r="G207" s="30">
        <v>0</v>
      </c>
      <c r="H207" s="30">
        <v>0</v>
      </c>
      <c r="I207" s="30">
        <v>0</v>
      </c>
      <c r="J207" s="30">
        <v>995000</v>
      </c>
      <c r="K207" s="30">
        <v>942900</v>
      </c>
      <c r="L207" s="30">
        <v>0</v>
      </c>
      <c r="M207" s="30">
        <v>0</v>
      </c>
      <c r="N207" s="30">
        <v>52100</v>
      </c>
      <c r="O207" s="30">
        <f t="shared" si="3"/>
        <v>4025471.2</v>
      </c>
    </row>
    <row r="208" spans="2:15" ht="51">
      <c r="B208" s="20" t="s">
        <v>459</v>
      </c>
      <c r="C208" s="20" t="s">
        <v>133</v>
      </c>
      <c r="D208" s="35" t="s">
        <v>460</v>
      </c>
      <c r="E208" s="30">
        <v>9644923.1999999993</v>
      </c>
      <c r="F208" s="30">
        <v>9644923.1999999993</v>
      </c>
      <c r="G208" s="30">
        <v>0</v>
      </c>
      <c r="H208" s="30">
        <v>0</v>
      </c>
      <c r="I208" s="30">
        <v>0</v>
      </c>
      <c r="J208" s="30">
        <v>7487130</v>
      </c>
      <c r="K208" s="30">
        <v>6988772</v>
      </c>
      <c r="L208" s="30">
        <v>0</v>
      </c>
      <c r="M208" s="30">
        <v>0</v>
      </c>
      <c r="N208" s="30">
        <v>498358</v>
      </c>
      <c r="O208" s="30">
        <f t="shared" si="3"/>
        <v>17132053.199999999</v>
      </c>
    </row>
    <row r="209" spans="2:15" ht="38.25">
      <c r="B209" s="20" t="s">
        <v>461</v>
      </c>
      <c r="C209" s="20" t="s">
        <v>462</v>
      </c>
      <c r="D209" s="35" t="s">
        <v>463</v>
      </c>
      <c r="E209" s="30">
        <v>473508.7</v>
      </c>
      <c r="F209" s="30">
        <v>100129.9</v>
      </c>
      <c r="G209" s="30">
        <v>44206.5</v>
      </c>
      <c r="H209" s="30">
        <v>3690.3</v>
      </c>
      <c r="I209" s="30">
        <v>373378.8</v>
      </c>
      <c r="J209" s="30">
        <v>7881.9</v>
      </c>
      <c r="K209" s="30">
        <v>7676.9</v>
      </c>
      <c r="L209" s="30">
        <v>1105.4000000000001</v>
      </c>
      <c r="M209" s="30">
        <v>995</v>
      </c>
      <c r="N209" s="30">
        <v>205</v>
      </c>
      <c r="O209" s="30">
        <f t="shared" si="3"/>
        <v>481390.60000000003</v>
      </c>
    </row>
    <row r="210" spans="2:15" ht="51">
      <c r="B210" s="20" t="s">
        <v>464</v>
      </c>
      <c r="C210" s="20" t="s">
        <v>440</v>
      </c>
      <c r="D210" s="35" t="s">
        <v>465</v>
      </c>
      <c r="E210" s="30">
        <v>3000</v>
      </c>
      <c r="F210" s="30">
        <v>3000</v>
      </c>
      <c r="G210" s="30">
        <v>0</v>
      </c>
      <c r="H210" s="30">
        <v>0</v>
      </c>
      <c r="I210" s="30">
        <v>0</v>
      </c>
      <c r="J210" s="30">
        <v>0</v>
      </c>
      <c r="K210" s="30">
        <v>0</v>
      </c>
      <c r="L210" s="30">
        <v>0</v>
      </c>
      <c r="M210" s="30">
        <v>0</v>
      </c>
      <c r="N210" s="30">
        <v>0</v>
      </c>
      <c r="O210" s="30">
        <f t="shared" si="3"/>
        <v>3000</v>
      </c>
    </row>
    <row r="211" spans="2:15" ht="38.25">
      <c r="B211" s="20" t="s">
        <v>466</v>
      </c>
      <c r="C211" s="20" t="s">
        <v>440</v>
      </c>
      <c r="D211" s="35" t="s">
        <v>467</v>
      </c>
      <c r="E211" s="30">
        <v>2000000</v>
      </c>
      <c r="F211" s="30">
        <v>2000000</v>
      </c>
      <c r="G211" s="30">
        <v>0</v>
      </c>
      <c r="H211" s="30">
        <v>0</v>
      </c>
      <c r="I211" s="30">
        <v>0</v>
      </c>
      <c r="J211" s="30">
        <v>0</v>
      </c>
      <c r="K211" s="30">
        <v>0</v>
      </c>
      <c r="L211" s="30">
        <v>0</v>
      </c>
      <c r="M211" s="30">
        <v>0</v>
      </c>
      <c r="N211" s="30">
        <v>0</v>
      </c>
      <c r="O211" s="30">
        <f t="shared" si="3"/>
        <v>2000000</v>
      </c>
    </row>
    <row r="212" spans="2:15" ht="63.75">
      <c r="B212" s="20" t="s">
        <v>468</v>
      </c>
      <c r="C212" s="20" t="s">
        <v>440</v>
      </c>
      <c r="D212" s="35" t="s">
        <v>469</v>
      </c>
      <c r="E212" s="30">
        <v>18000</v>
      </c>
      <c r="F212" s="30">
        <v>18000</v>
      </c>
      <c r="G212" s="30">
        <v>0</v>
      </c>
      <c r="H212" s="30">
        <v>0</v>
      </c>
      <c r="I212" s="30">
        <v>0</v>
      </c>
      <c r="J212" s="30">
        <v>0</v>
      </c>
      <c r="K212" s="30">
        <v>0</v>
      </c>
      <c r="L212" s="30">
        <v>0</v>
      </c>
      <c r="M212" s="30">
        <v>0</v>
      </c>
      <c r="N212" s="30">
        <v>0</v>
      </c>
      <c r="O212" s="30">
        <f t="shared" si="3"/>
        <v>18000</v>
      </c>
    </row>
    <row r="213" spans="2:15" ht="76.5">
      <c r="B213" s="20" t="s">
        <v>470</v>
      </c>
      <c r="C213" s="20" t="s">
        <v>43</v>
      </c>
      <c r="D213" s="35" t="s">
        <v>471</v>
      </c>
      <c r="E213" s="30">
        <v>17580.5</v>
      </c>
      <c r="F213" s="30">
        <v>17580.5</v>
      </c>
      <c r="G213" s="30">
        <v>12609.9</v>
      </c>
      <c r="H213" s="30">
        <v>806</v>
      </c>
      <c r="I213" s="30">
        <v>0</v>
      </c>
      <c r="J213" s="30">
        <v>12033.8</v>
      </c>
      <c r="K213" s="30">
        <v>11613.8</v>
      </c>
      <c r="L213" s="30">
        <v>5094.6000000000004</v>
      </c>
      <c r="M213" s="30">
        <v>2428.3000000000002</v>
      </c>
      <c r="N213" s="30">
        <v>420</v>
      </c>
      <c r="O213" s="30">
        <f t="shared" si="3"/>
        <v>29614.3</v>
      </c>
    </row>
    <row r="214" spans="2:15" ht="38.25">
      <c r="B214" s="20" t="s">
        <v>472</v>
      </c>
      <c r="C214" s="20" t="s">
        <v>133</v>
      </c>
      <c r="D214" s="35" t="s">
        <v>473</v>
      </c>
      <c r="E214" s="30">
        <v>616821.6</v>
      </c>
      <c r="F214" s="30">
        <v>616821.6</v>
      </c>
      <c r="G214" s="30">
        <v>0</v>
      </c>
      <c r="H214" s="30">
        <v>0</v>
      </c>
      <c r="I214" s="30">
        <v>0</v>
      </c>
      <c r="J214" s="30">
        <v>381331.9</v>
      </c>
      <c r="K214" s="30">
        <v>364504</v>
      </c>
      <c r="L214" s="30">
        <v>0</v>
      </c>
      <c r="M214" s="30">
        <v>0</v>
      </c>
      <c r="N214" s="30">
        <v>16827.900000000001</v>
      </c>
      <c r="O214" s="30">
        <f t="shared" si="3"/>
        <v>998153.5</v>
      </c>
    </row>
    <row r="215" spans="2:15" ht="89.25">
      <c r="B215" s="20" t="s">
        <v>474</v>
      </c>
      <c r="C215" s="20" t="s">
        <v>445</v>
      </c>
      <c r="D215" s="35" t="s">
        <v>475</v>
      </c>
      <c r="E215" s="30">
        <v>83505</v>
      </c>
      <c r="F215" s="30">
        <v>81.2</v>
      </c>
      <c r="G215" s="30">
        <v>0</v>
      </c>
      <c r="H215" s="30">
        <v>0</v>
      </c>
      <c r="I215" s="30">
        <v>83423.8</v>
      </c>
      <c r="J215" s="30">
        <v>14902.3</v>
      </c>
      <c r="K215" s="30">
        <v>0</v>
      </c>
      <c r="L215" s="30">
        <v>0</v>
      </c>
      <c r="M215" s="30">
        <v>0</v>
      </c>
      <c r="N215" s="30">
        <v>14902.3</v>
      </c>
      <c r="O215" s="30">
        <f t="shared" si="3"/>
        <v>98407.3</v>
      </c>
    </row>
    <row r="216" spans="2:15" ht="38.25">
      <c r="B216" s="20" t="s">
        <v>476</v>
      </c>
      <c r="C216" s="20" t="s">
        <v>477</v>
      </c>
      <c r="D216" s="35" t="s">
        <v>478</v>
      </c>
      <c r="E216" s="30">
        <v>1985722.5</v>
      </c>
      <c r="F216" s="30">
        <v>1985722.5</v>
      </c>
      <c r="G216" s="30">
        <v>0</v>
      </c>
      <c r="H216" s="30">
        <v>0</v>
      </c>
      <c r="I216" s="30">
        <v>0</v>
      </c>
      <c r="J216" s="30">
        <v>0</v>
      </c>
      <c r="K216" s="30">
        <v>0</v>
      </c>
      <c r="L216" s="30">
        <v>0</v>
      </c>
      <c r="M216" s="30">
        <v>0</v>
      </c>
      <c r="N216" s="30">
        <v>0</v>
      </c>
      <c r="O216" s="30">
        <f t="shared" si="3"/>
        <v>1985722.5</v>
      </c>
    </row>
    <row r="217" spans="2:15" ht="25.5">
      <c r="B217" s="20" t="s">
        <v>479</v>
      </c>
      <c r="C217" s="20" t="s">
        <v>142</v>
      </c>
      <c r="D217" s="35" t="s">
        <v>480</v>
      </c>
      <c r="E217" s="30">
        <v>52885.4</v>
      </c>
      <c r="F217" s="30">
        <v>52885.4</v>
      </c>
      <c r="G217" s="30">
        <v>37883.599999999999</v>
      </c>
      <c r="H217" s="30">
        <v>4953.8</v>
      </c>
      <c r="I217" s="30">
        <v>0</v>
      </c>
      <c r="J217" s="30">
        <v>3240</v>
      </c>
      <c r="K217" s="30">
        <v>3087</v>
      </c>
      <c r="L217" s="30">
        <v>255</v>
      </c>
      <c r="M217" s="30">
        <v>1140.9000000000001</v>
      </c>
      <c r="N217" s="30">
        <v>153</v>
      </c>
      <c r="O217" s="30">
        <f t="shared" si="3"/>
        <v>56125.4</v>
      </c>
    </row>
    <row r="218" spans="2:15" ht="38.25">
      <c r="B218" s="20" t="s">
        <v>481</v>
      </c>
      <c r="C218" s="20" t="s">
        <v>40</v>
      </c>
      <c r="D218" s="35" t="s">
        <v>482</v>
      </c>
      <c r="E218" s="30">
        <v>39312.5</v>
      </c>
      <c r="F218" s="30">
        <v>29422.2</v>
      </c>
      <c r="G218" s="30">
        <v>0</v>
      </c>
      <c r="H218" s="30">
        <v>199</v>
      </c>
      <c r="I218" s="30">
        <v>9890.2999999999993</v>
      </c>
      <c r="J218" s="30">
        <v>0</v>
      </c>
      <c r="K218" s="30">
        <v>0</v>
      </c>
      <c r="L218" s="30">
        <v>0</v>
      </c>
      <c r="M218" s="30">
        <v>0</v>
      </c>
      <c r="N218" s="30">
        <v>0</v>
      </c>
      <c r="O218" s="30">
        <f t="shared" si="3"/>
        <v>39312.5</v>
      </c>
    </row>
    <row r="219" spans="2:15" ht="25.5">
      <c r="B219" s="20" t="s">
        <v>483</v>
      </c>
      <c r="C219" s="20" t="s">
        <v>484</v>
      </c>
      <c r="D219" s="35" t="s">
        <v>485</v>
      </c>
      <c r="E219" s="30">
        <v>58228.6</v>
      </c>
      <c r="F219" s="30">
        <v>0</v>
      </c>
      <c r="G219" s="30">
        <v>0</v>
      </c>
      <c r="H219" s="30">
        <v>0</v>
      </c>
      <c r="I219" s="30">
        <v>58228.6</v>
      </c>
      <c r="J219" s="30">
        <v>75</v>
      </c>
      <c r="K219" s="30">
        <v>0</v>
      </c>
      <c r="L219" s="30">
        <v>0</v>
      </c>
      <c r="M219" s="30">
        <v>0</v>
      </c>
      <c r="N219" s="30">
        <v>75</v>
      </c>
      <c r="O219" s="30">
        <f t="shared" si="3"/>
        <v>58303.6</v>
      </c>
    </row>
    <row r="220" spans="2:15" ht="63.75">
      <c r="B220" s="20" t="s">
        <v>486</v>
      </c>
      <c r="C220" s="20" t="s">
        <v>440</v>
      </c>
      <c r="D220" s="35" t="s">
        <v>487</v>
      </c>
      <c r="E220" s="30">
        <v>153160.20000000001</v>
      </c>
      <c r="F220" s="30">
        <v>153160.20000000001</v>
      </c>
      <c r="G220" s="30">
        <v>100308</v>
      </c>
      <c r="H220" s="30">
        <v>1779.5</v>
      </c>
      <c r="I220" s="30">
        <v>0</v>
      </c>
      <c r="J220" s="30">
        <v>20864.3</v>
      </c>
      <c r="K220" s="30">
        <v>20626.400000000001</v>
      </c>
      <c r="L220" s="30">
        <v>10837.1</v>
      </c>
      <c r="M220" s="30">
        <v>251.8</v>
      </c>
      <c r="N220" s="30">
        <v>237.9</v>
      </c>
      <c r="O220" s="30">
        <f t="shared" si="3"/>
        <v>174024.5</v>
      </c>
    </row>
    <row r="221" spans="2:15" ht="51">
      <c r="B221" s="20" t="s">
        <v>488</v>
      </c>
      <c r="C221" s="20" t="s">
        <v>440</v>
      </c>
      <c r="D221" s="35" t="s">
        <v>489</v>
      </c>
      <c r="E221" s="30">
        <v>0</v>
      </c>
      <c r="F221" s="30">
        <v>0</v>
      </c>
      <c r="G221" s="30">
        <v>0</v>
      </c>
      <c r="H221" s="30">
        <v>0</v>
      </c>
      <c r="I221" s="30">
        <v>0</v>
      </c>
      <c r="J221" s="30">
        <v>1200</v>
      </c>
      <c r="K221" s="30">
        <v>1200</v>
      </c>
      <c r="L221" s="30">
        <v>826.2</v>
      </c>
      <c r="M221" s="30">
        <v>97.2</v>
      </c>
      <c r="N221" s="30">
        <v>0</v>
      </c>
      <c r="O221" s="30">
        <f t="shared" si="3"/>
        <v>1200</v>
      </c>
    </row>
    <row r="222" spans="2:15" ht="51">
      <c r="B222" s="20" t="s">
        <v>490</v>
      </c>
      <c r="C222" s="20" t="s">
        <v>239</v>
      </c>
      <c r="D222" s="35" t="s">
        <v>491</v>
      </c>
      <c r="E222" s="30">
        <v>208809.60000000001</v>
      </c>
      <c r="F222" s="30">
        <v>206809.60000000001</v>
      </c>
      <c r="G222" s="30">
        <v>0</v>
      </c>
      <c r="H222" s="30">
        <v>0</v>
      </c>
      <c r="I222" s="30">
        <v>2000</v>
      </c>
      <c r="J222" s="30">
        <v>103404.8</v>
      </c>
      <c r="K222" s="30">
        <v>0</v>
      </c>
      <c r="L222" s="30">
        <v>0</v>
      </c>
      <c r="M222" s="30">
        <v>0</v>
      </c>
      <c r="N222" s="30">
        <v>103404.8</v>
      </c>
      <c r="O222" s="30">
        <f t="shared" si="3"/>
        <v>312214.40000000002</v>
      </c>
    </row>
    <row r="223" spans="2:15" ht="24.75" customHeight="1">
      <c r="B223" s="26" t="s">
        <v>492</v>
      </c>
      <c r="C223" s="26"/>
      <c r="D223" s="29" t="s">
        <v>493</v>
      </c>
      <c r="E223" s="19">
        <v>7853.5</v>
      </c>
      <c r="F223" s="19">
        <v>7853.5</v>
      </c>
      <c r="G223" s="19">
        <v>6186.5</v>
      </c>
      <c r="H223" s="19">
        <v>173.8</v>
      </c>
      <c r="I223" s="19">
        <v>0</v>
      </c>
      <c r="J223" s="19">
        <v>0</v>
      </c>
      <c r="K223" s="19">
        <v>0</v>
      </c>
      <c r="L223" s="19">
        <v>0</v>
      </c>
      <c r="M223" s="19">
        <v>0</v>
      </c>
      <c r="N223" s="19">
        <v>0</v>
      </c>
      <c r="O223" s="19">
        <f t="shared" si="3"/>
        <v>7853.5</v>
      </c>
    </row>
    <row r="224" spans="2:15" ht="25.5">
      <c r="B224" s="20" t="s">
        <v>494</v>
      </c>
      <c r="C224" s="20" t="s">
        <v>440</v>
      </c>
      <c r="D224" s="35" t="s">
        <v>495</v>
      </c>
      <c r="E224" s="30">
        <v>7853.5</v>
      </c>
      <c r="F224" s="30">
        <v>7853.5</v>
      </c>
      <c r="G224" s="30">
        <v>6186.5</v>
      </c>
      <c r="H224" s="30">
        <v>173.8</v>
      </c>
      <c r="I224" s="30">
        <v>0</v>
      </c>
      <c r="J224" s="30">
        <v>0</v>
      </c>
      <c r="K224" s="30">
        <v>0</v>
      </c>
      <c r="L224" s="30">
        <v>0</v>
      </c>
      <c r="M224" s="30">
        <v>0</v>
      </c>
      <c r="N224" s="30">
        <v>0</v>
      </c>
      <c r="O224" s="30">
        <f t="shared" si="3"/>
        <v>7853.5</v>
      </c>
    </row>
    <row r="225" spans="2:15" ht="23.25" customHeight="1">
      <c r="B225" s="25" t="s">
        <v>496</v>
      </c>
      <c r="C225" s="26"/>
      <c r="D225" s="27" t="s">
        <v>497</v>
      </c>
      <c r="E225" s="28">
        <v>41926295.899999999</v>
      </c>
      <c r="F225" s="28">
        <v>41926295.899999999</v>
      </c>
      <c r="G225" s="28">
        <v>0</v>
      </c>
      <c r="H225" s="28">
        <v>0</v>
      </c>
      <c r="I225" s="28">
        <v>0</v>
      </c>
      <c r="J225" s="28">
        <v>0</v>
      </c>
      <c r="K225" s="28">
        <v>0</v>
      </c>
      <c r="L225" s="28">
        <v>0</v>
      </c>
      <c r="M225" s="28">
        <v>0</v>
      </c>
      <c r="N225" s="28">
        <v>0</v>
      </c>
      <c r="O225" s="28">
        <f t="shared" si="3"/>
        <v>41926295.899999999</v>
      </c>
    </row>
    <row r="226" spans="2:15" ht="24.75" customHeight="1">
      <c r="B226" s="26" t="s">
        <v>498</v>
      </c>
      <c r="C226" s="26"/>
      <c r="D226" s="29" t="s">
        <v>497</v>
      </c>
      <c r="E226" s="19">
        <v>41926295.899999999</v>
      </c>
      <c r="F226" s="19">
        <v>41926295.899999999</v>
      </c>
      <c r="G226" s="19">
        <v>0</v>
      </c>
      <c r="H226" s="19">
        <v>0</v>
      </c>
      <c r="I226" s="19">
        <v>0</v>
      </c>
      <c r="J226" s="19">
        <v>0</v>
      </c>
      <c r="K226" s="19">
        <v>0</v>
      </c>
      <c r="L226" s="19">
        <v>0</v>
      </c>
      <c r="M226" s="19">
        <v>0</v>
      </c>
      <c r="N226" s="19">
        <v>0</v>
      </c>
      <c r="O226" s="19">
        <f t="shared" si="3"/>
        <v>41926295.899999999</v>
      </c>
    </row>
    <row r="227" spans="2:15" ht="25.5">
      <c r="B227" s="20" t="s">
        <v>499</v>
      </c>
      <c r="C227" s="20" t="s">
        <v>500</v>
      </c>
      <c r="D227" s="35" t="s">
        <v>501</v>
      </c>
      <c r="E227" s="30">
        <v>41926295.899999999</v>
      </c>
      <c r="F227" s="30">
        <v>41926295.899999999</v>
      </c>
      <c r="G227" s="30">
        <v>0</v>
      </c>
      <c r="H227" s="30">
        <v>0</v>
      </c>
      <c r="I227" s="30">
        <v>0</v>
      </c>
      <c r="J227" s="30">
        <v>0</v>
      </c>
      <c r="K227" s="30">
        <v>0</v>
      </c>
      <c r="L227" s="30">
        <v>0</v>
      </c>
      <c r="M227" s="30">
        <v>0</v>
      </c>
      <c r="N227" s="30">
        <v>0</v>
      </c>
      <c r="O227" s="30">
        <f t="shared" si="3"/>
        <v>41926295.899999999</v>
      </c>
    </row>
    <row r="228" spans="2:15" ht="12.75" customHeight="1">
      <c r="B228" s="25" t="s">
        <v>502</v>
      </c>
      <c r="C228" s="26"/>
      <c r="D228" s="27" t="s">
        <v>503</v>
      </c>
      <c r="E228" s="28">
        <v>11114450.499999998</v>
      </c>
      <c r="F228" s="28">
        <v>10484936.599999998</v>
      </c>
      <c r="G228" s="28">
        <v>1703619</v>
      </c>
      <c r="H228" s="28">
        <v>206987.30000000005</v>
      </c>
      <c r="I228" s="28">
        <v>629513.9</v>
      </c>
      <c r="J228" s="28">
        <v>3434925.2</v>
      </c>
      <c r="K228" s="28">
        <v>2907400.5</v>
      </c>
      <c r="L228" s="28">
        <v>153619.59999999998</v>
      </c>
      <c r="M228" s="28">
        <v>77258.499999999985</v>
      </c>
      <c r="N228" s="28">
        <v>527524.70000000007</v>
      </c>
      <c r="O228" s="28">
        <f t="shared" si="3"/>
        <v>14549375.699999999</v>
      </c>
    </row>
    <row r="229" spans="2:15" ht="24.75" customHeight="1">
      <c r="B229" s="26" t="s">
        <v>504</v>
      </c>
      <c r="C229" s="26"/>
      <c r="D229" s="29" t="s">
        <v>505</v>
      </c>
      <c r="E229" s="19">
        <v>11035911.299999999</v>
      </c>
      <c r="F229" s="19">
        <v>10406397.399999999</v>
      </c>
      <c r="G229" s="19">
        <v>1646396.4</v>
      </c>
      <c r="H229" s="19">
        <v>204074.30000000005</v>
      </c>
      <c r="I229" s="19">
        <v>629513.9</v>
      </c>
      <c r="J229" s="19">
        <v>3434925.2</v>
      </c>
      <c r="K229" s="19">
        <v>2907400.5</v>
      </c>
      <c r="L229" s="19">
        <v>153619.59999999998</v>
      </c>
      <c r="M229" s="19">
        <v>77258.499999999985</v>
      </c>
      <c r="N229" s="19">
        <v>527524.70000000007</v>
      </c>
      <c r="O229" s="19">
        <f t="shared" si="3"/>
        <v>14470836.5</v>
      </c>
    </row>
    <row r="230" spans="2:15" ht="25.5">
      <c r="B230" s="20" t="s">
        <v>506</v>
      </c>
      <c r="C230" s="20" t="s">
        <v>507</v>
      </c>
      <c r="D230" s="35" t="s">
        <v>508</v>
      </c>
      <c r="E230" s="30">
        <v>56032</v>
      </c>
      <c r="F230" s="30">
        <v>56032</v>
      </c>
      <c r="G230" s="30">
        <v>42492</v>
      </c>
      <c r="H230" s="30">
        <v>1847.5</v>
      </c>
      <c r="I230" s="30">
        <v>0</v>
      </c>
      <c r="J230" s="30">
        <v>2143.1</v>
      </c>
      <c r="K230" s="30">
        <v>2143.1</v>
      </c>
      <c r="L230" s="30">
        <v>0</v>
      </c>
      <c r="M230" s="30">
        <v>846.2</v>
      </c>
      <c r="N230" s="30">
        <v>0</v>
      </c>
      <c r="O230" s="30">
        <f t="shared" si="3"/>
        <v>58175.1</v>
      </c>
    </row>
    <row r="231" spans="2:15" ht="114.75">
      <c r="B231" s="20" t="s">
        <v>509</v>
      </c>
      <c r="C231" s="20" t="s">
        <v>40</v>
      </c>
      <c r="D231" s="35" t="s">
        <v>1428</v>
      </c>
      <c r="E231" s="30">
        <v>51060.5</v>
      </c>
      <c r="F231" s="30">
        <v>0</v>
      </c>
      <c r="G231" s="30">
        <v>0</v>
      </c>
      <c r="H231" s="30">
        <v>0</v>
      </c>
      <c r="I231" s="30">
        <v>51060.5</v>
      </c>
      <c r="J231" s="30">
        <v>57741.3</v>
      </c>
      <c r="K231" s="30">
        <v>0</v>
      </c>
      <c r="L231" s="30">
        <v>0</v>
      </c>
      <c r="M231" s="30">
        <v>0</v>
      </c>
      <c r="N231" s="30">
        <v>57741.3</v>
      </c>
      <c r="O231" s="30">
        <f t="shared" si="3"/>
        <v>108801.8</v>
      </c>
    </row>
    <row r="232" spans="2:15" ht="63.75">
      <c r="B232" s="20" t="s">
        <v>510</v>
      </c>
      <c r="C232" s="20" t="s">
        <v>511</v>
      </c>
      <c r="D232" s="35" t="s">
        <v>512</v>
      </c>
      <c r="E232" s="30">
        <v>959179.5</v>
      </c>
      <c r="F232" s="30">
        <v>959017.5</v>
      </c>
      <c r="G232" s="30">
        <v>729895.4</v>
      </c>
      <c r="H232" s="30">
        <v>49618.9</v>
      </c>
      <c r="I232" s="30">
        <v>162</v>
      </c>
      <c r="J232" s="30">
        <v>324281.40000000002</v>
      </c>
      <c r="K232" s="30">
        <v>294464.8</v>
      </c>
      <c r="L232" s="30">
        <v>87377.4</v>
      </c>
      <c r="M232" s="30">
        <v>54232.7</v>
      </c>
      <c r="N232" s="30">
        <v>29816.6</v>
      </c>
      <c r="O232" s="30">
        <f t="shared" si="3"/>
        <v>1283460.8999999999</v>
      </c>
    </row>
    <row r="233" spans="2:15" ht="63.75">
      <c r="B233" s="20" t="s">
        <v>513</v>
      </c>
      <c r="C233" s="20" t="s">
        <v>133</v>
      </c>
      <c r="D233" s="35" t="s">
        <v>514</v>
      </c>
      <c r="E233" s="30">
        <v>889353.9</v>
      </c>
      <c r="F233" s="30">
        <v>889353.9</v>
      </c>
      <c r="G233" s="30">
        <v>0</v>
      </c>
      <c r="H233" s="30">
        <v>0</v>
      </c>
      <c r="I233" s="30">
        <v>0</v>
      </c>
      <c r="J233" s="30">
        <v>2704829.5</v>
      </c>
      <c r="K233" s="30">
        <v>2273434.6</v>
      </c>
      <c r="L233" s="30">
        <v>0</v>
      </c>
      <c r="M233" s="30">
        <v>0</v>
      </c>
      <c r="N233" s="30">
        <v>431394.9</v>
      </c>
      <c r="O233" s="30">
        <f t="shared" si="3"/>
        <v>3594183.4</v>
      </c>
    </row>
    <row r="234" spans="2:15" ht="51">
      <c r="B234" s="20" t="s">
        <v>515</v>
      </c>
      <c r="C234" s="20" t="s">
        <v>43</v>
      </c>
      <c r="D234" s="35" t="s">
        <v>516</v>
      </c>
      <c r="E234" s="30">
        <v>189511.9</v>
      </c>
      <c r="F234" s="30">
        <v>189511.9</v>
      </c>
      <c r="G234" s="30">
        <v>140793.79999999999</v>
      </c>
      <c r="H234" s="30">
        <v>4700.8</v>
      </c>
      <c r="I234" s="30">
        <v>0</v>
      </c>
      <c r="J234" s="30">
        <v>98576.5</v>
      </c>
      <c r="K234" s="30">
        <v>94826.5</v>
      </c>
      <c r="L234" s="30">
        <v>53940.7</v>
      </c>
      <c r="M234" s="30">
        <v>17326.5</v>
      </c>
      <c r="N234" s="30">
        <v>3750</v>
      </c>
      <c r="O234" s="30">
        <f t="shared" si="3"/>
        <v>288088.40000000002</v>
      </c>
    </row>
    <row r="235" spans="2:15" ht="51">
      <c r="B235" s="20" t="s">
        <v>517</v>
      </c>
      <c r="C235" s="20" t="s">
        <v>440</v>
      </c>
      <c r="D235" s="35" t="s">
        <v>518</v>
      </c>
      <c r="E235" s="30">
        <v>1588.4</v>
      </c>
      <c r="F235" s="30">
        <v>1588.4</v>
      </c>
      <c r="G235" s="30">
        <v>1300.9000000000001</v>
      </c>
      <c r="H235" s="30">
        <v>0</v>
      </c>
      <c r="I235" s="30">
        <v>0</v>
      </c>
      <c r="J235" s="30">
        <v>0</v>
      </c>
      <c r="K235" s="30">
        <v>0</v>
      </c>
      <c r="L235" s="30">
        <v>0</v>
      </c>
      <c r="M235" s="30">
        <v>0</v>
      </c>
      <c r="N235" s="30">
        <v>0</v>
      </c>
      <c r="O235" s="30">
        <f t="shared" si="3"/>
        <v>1588.4</v>
      </c>
    </row>
    <row r="236" spans="2:15" ht="63.75">
      <c r="B236" s="20" t="s">
        <v>519</v>
      </c>
      <c r="C236" s="20" t="s">
        <v>520</v>
      </c>
      <c r="D236" s="35" t="s">
        <v>521</v>
      </c>
      <c r="E236" s="30">
        <v>509567.8</v>
      </c>
      <c r="F236" s="30">
        <v>509567.8</v>
      </c>
      <c r="G236" s="30">
        <v>229553.9</v>
      </c>
      <c r="H236" s="30">
        <v>46496.9</v>
      </c>
      <c r="I236" s="30">
        <v>0</v>
      </c>
      <c r="J236" s="30">
        <v>1924</v>
      </c>
      <c r="K236" s="30">
        <v>1924</v>
      </c>
      <c r="L236" s="30">
        <v>0</v>
      </c>
      <c r="M236" s="30">
        <v>608.5</v>
      </c>
      <c r="N236" s="30">
        <v>0</v>
      </c>
      <c r="O236" s="30">
        <f t="shared" si="3"/>
        <v>511491.8</v>
      </c>
    </row>
    <row r="237" spans="2:15" ht="51">
      <c r="B237" s="20" t="s">
        <v>522</v>
      </c>
      <c r="C237" s="20" t="s">
        <v>364</v>
      </c>
      <c r="D237" s="35" t="s">
        <v>523</v>
      </c>
      <c r="E237" s="30">
        <v>5082.5</v>
      </c>
      <c r="F237" s="30">
        <v>5082.5</v>
      </c>
      <c r="G237" s="30">
        <v>0</v>
      </c>
      <c r="H237" s="30">
        <v>0</v>
      </c>
      <c r="I237" s="30">
        <v>0</v>
      </c>
      <c r="J237" s="30">
        <v>60264.2</v>
      </c>
      <c r="K237" s="30">
        <v>59074.400000000001</v>
      </c>
      <c r="L237" s="30">
        <v>0</v>
      </c>
      <c r="M237" s="30">
        <v>0</v>
      </c>
      <c r="N237" s="30">
        <v>1189.8</v>
      </c>
      <c r="O237" s="30">
        <f t="shared" si="3"/>
        <v>65346.7</v>
      </c>
    </row>
    <row r="238" spans="2:15" ht="102">
      <c r="B238" s="20" t="s">
        <v>524</v>
      </c>
      <c r="C238" s="20" t="s">
        <v>520</v>
      </c>
      <c r="D238" s="35" t="s">
        <v>525</v>
      </c>
      <c r="E238" s="30">
        <v>989397.1</v>
      </c>
      <c r="F238" s="30">
        <v>989397.1</v>
      </c>
      <c r="G238" s="30">
        <v>388767.5</v>
      </c>
      <c r="H238" s="30">
        <v>91244.3</v>
      </c>
      <c r="I238" s="30">
        <v>0</v>
      </c>
      <c r="J238" s="30">
        <v>17185.599999999999</v>
      </c>
      <c r="K238" s="30">
        <v>14348.6</v>
      </c>
      <c r="L238" s="30">
        <v>3879.9</v>
      </c>
      <c r="M238" s="30">
        <v>2131.4</v>
      </c>
      <c r="N238" s="30">
        <v>2837</v>
      </c>
      <c r="O238" s="30">
        <f t="shared" si="3"/>
        <v>1006582.7</v>
      </c>
    </row>
    <row r="239" spans="2:15" ht="89.25">
      <c r="B239" s="20" t="s">
        <v>526</v>
      </c>
      <c r="C239" s="20" t="s">
        <v>527</v>
      </c>
      <c r="D239" s="35" t="s">
        <v>528</v>
      </c>
      <c r="E239" s="30">
        <v>83124.3</v>
      </c>
      <c r="F239" s="30">
        <v>83124.3</v>
      </c>
      <c r="G239" s="30">
        <v>58178.9</v>
      </c>
      <c r="H239" s="30">
        <v>5577.5</v>
      </c>
      <c r="I239" s="30">
        <v>0</v>
      </c>
      <c r="J239" s="30">
        <v>13092.2</v>
      </c>
      <c r="K239" s="30">
        <v>12817.1</v>
      </c>
      <c r="L239" s="30">
        <v>7558</v>
      </c>
      <c r="M239" s="30">
        <v>755</v>
      </c>
      <c r="N239" s="30">
        <v>275.10000000000002</v>
      </c>
      <c r="O239" s="30">
        <f t="shared" si="3"/>
        <v>96216.5</v>
      </c>
    </row>
    <row r="240" spans="2:15" ht="102">
      <c r="B240" s="20" t="s">
        <v>529</v>
      </c>
      <c r="C240" s="20" t="s">
        <v>507</v>
      </c>
      <c r="D240" s="35" t="s">
        <v>530</v>
      </c>
      <c r="E240" s="30">
        <v>380802.4</v>
      </c>
      <c r="F240" s="30">
        <v>380802.4</v>
      </c>
      <c r="G240" s="30">
        <v>0</v>
      </c>
      <c r="H240" s="30">
        <v>0</v>
      </c>
      <c r="I240" s="30">
        <v>0</v>
      </c>
      <c r="J240" s="30">
        <v>0</v>
      </c>
      <c r="K240" s="30">
        <v>0</v>
      </c>
      <c r="L240" s="30">
        <v>0</v>
      </c>
      <c r="M240" s="30">
        <v>0</v>
      </c>
      <c r="N240" s="30">
        <v>0</v>
      </c>
      <c r="O240" s="30">
        <f t="shared" si="3"/>
        <v>380802.4</v>
      </c>
    </row>
    <row r="241" spans="2:15" ht="38.25">
      <c r="B241" s="20" t="s">
        <v>531</v>
      </c>
      <c r="C241" s="20" t="s">
        <v>507</v>
      </c>
      <c r="D241" s="35" t="s">
        <v>532</v>
      </c>
      <c r="E241" s="30">
        <v>156079.5</v>
      </c>
      <c r="F241" s="30">
        <v>156079.5</v>
      </c>
      <c r="G241" s="30">
        <v>37971.199999999997</v>
      </c>
      <c r="H241" s="30">
        <v>3248.2</v>
      </c>
      <c r="I241" s="30">
        <v>0</v>
      </c>
      <c r="J241" s="30">
        <v>3047.4</v>
      </c>
      <c r="K241" s="30">
        <v>3047.4</v>
      </c>
      <c r="L241" s="30">
        <v>598.1</v>
      </c>
      <c r="M241" s="30">
        <v>1151.2</v>
      </c>
      <c r="N241" s="30">
        <v>0</v>
      </c>
      <c r="O241" s="30">
        <f t="shared" si="3"/>
        <v>159126.9</v>
      </c>
    </row>
    <row r="242" spans="2:15" ht="25.5">
      <c r="B242" s="20" t="s">
        <v>533</v>
      </c>
      <c r="C242" s="20" t="s">
        <v>507</v>
      </c>
      <c r="D242" s="35" t="s">
        <v>534</v>
      </c>
      <c r="E242" s="30">
        <v>203948.9</v>
      </c>
      <c r="F242" s="30">
        <v>203948.9</v>
      </c>
      <c r="G242" s="30">
        <v>0</v>
      </c>
      <c r="H242" s="30">
        <v>0</v>
      </c>
      <c r="I242" s="30">
        <v>0</v>
      </c>
      <c r="J242" s="30">
        <v>0</v>
      </c>
      <c r="K242" s="30">
        <v>0</v>
      </c>
      <c r="L242" s="30">
        <v>0</v>
      </c>
      <c r="M242" s="30">
        <v>0</v>
      </c>
      <c r="N242" s="30">
        <v>0</v>
      </c>
      <c r="O242" s="30">
        <f t="shared" si="3"/>
        <v>203948.9</v>
      </c>
    </row>
    <row r="243" spans="2:15" ht="51">
      <c r="B243" s="20" t="s">
        <v>535</v>
      </c>
      <c r="C243" s="20" t="s">
        <v>507</v>
      </c>
      <c r="D243" s="35" t="s">
        <v>536</v>
      </c>
      <c r="E243" s="30">
        <v>5949019</v>
      </c>
      <c r="F243" s="30">
        <v>5949019</v>
      </c>
      <c r="G243" s="30">
        <v>0</v>
      </c>
      <c r="H243" s="30">
        <v>0</v>
      </c>
      <c r="I243" s="30">
        <v>0</v>
      </c>
      <c r="J243" s="30">
        <v>0</v>
      </c>
      <c r="K243" s="30">
        <v>0</v>
      </c>
      <c r="L243" s="30">
        <v>0</v>
      </c>
      <c r="M243" s="30">
        <v>0</v>
      </c>
      <c r="N243" s="30">
        <v>0</v>
      </c>
      <c r="O243" s="30">
        <f t="shared" si="3"/>
        <v>5949019</v>
      </c>
    </row>
    <row r="244" spans="2:15" ht="51">
      <c r="B244" s="20" t="s">
        <v>537</v>
      </c>
      <c r="C244" s="20" t="s">
        <v>382</v>
      </c>
      <c r="D244" s="35" t="s">
        <v>538</v>
      </c>
      <c r="E244" s="30">
        <v>22718.2</v>
      </c>
      <c r="F244" s="30">
        <v>22718.2</v>
      </c>
      <c r="G244" s="30">
        <v>17442.8</v>
      </c>
      <c r="H244" s="30">
        <v>1340.2</v>
      </c>
      <c r="I244" s="30">
        <v>0</v>
      </c>
      <c r="J244" s="30">
        <v>1840</v>
      </c>
      <c r="K244" s="30">
        <v>1320</v>
      </c>
      <c r="L244" s="30">
        <v>265.5</v>
      </c>
      <c r="M244" s="30">
        <v>207</v>
      </c>
      <c r="N244" s="30">
        <v>520</v>
      </c>
      <c r="O244" s="30">
        <f t="shared" si="3"/>
        <v>24558.2</v>
      </c>
    </row>
    <row r="245" spans="2:15" ht="51">
      <c r="B245" s="20" t="s">
        <v>539</v>
      </c>
      <c r="C245" s="20" t="s">
        <v>507</v>
      </c>
      <c r="D245" s="35" t="s">
        <v>540</v>
      </c>
      <c r="E245" s="30">
        <v>11154</v>
      </c>
      <c r="F245" s="30">
        <v>11154</v>
      </c>
      <c r="G245" s="30">
        <v>0</v>
      </c>
      <c r="H245" s="30">
        <v>0</v>
      </c>
      <c r="I245" s="30">
        <v>0</v>
      </c>
      <c r="J245" s="30">
        <v>0</v>
      </c>
      <c r="K245" s="30">
        <v>0</v>
      </c>
      <c r="L245" s="30">
        <v>0</v>
      </c>
      <c r="M245" s="30">
        <v>0</v>
      </c>
      <c r="N245" s="30">
        <v>0</v>
      </c>
      <c r="O245" s="30">
        <f t="shared" si="3"/>
        <v>11154</v>
      </c>
    </row>
    <row r="246" spans="2:15" ht="25.5">
      <c r="B246" s="20" t="s">
        <v>541</v>
      </c>
      <c r="C246" s="20" t="s">
        <v>507</v>
      </c>
      <c r="D246" s="35" t="s">
        <v>542</v>
      </c>
      <c r="E246" s="30">
        <v>0</v>
      </c>
      <c r="F246" s="30">
        <v>0</v>
      </c>
      <c r="G246" s="30">
        <v>0</v>
      </c>
      <c r="H246" s="30">
        <v>0</v>
      </c>
      <c r="I246" s="30">
        <v>0</v>
      </c>
      <c r="J246" s="30">
        <v>150000</v>
      </c>
      <c r="K246" s="30">
        <v>150000</v>
      </c>
      <c r="L246" s="30">
        <v>0</v>
      </c>
      <c r="M246" s="30">
        <v>0</v>
      </c>
      <c r="N246" s="30">
        <v>0</v>
      </c>
      <c r="O246" s="30">
        <f t="shared" si="3"/>
        <v>150000</v>
      </c>
    </row>
    <row r="247" spans="2:15" ht="51">
      <c r="B247" s="20" t="s">
        <v>543</v>
      </c>
      <c r="C247" s="20" t="s">
        <v>520</v>
      </c>
      <c r="D247" s="35" t="s">
        <v>544</v>
      </c>
      <c r="E247" s="30">
        <v>380000.4</v>
      </c>
      <c r="F247" s="30">
        <v>0</v>
      </c>
      <c r="G247" s="30">
        <v>0</v>
      </c>
      <c r="H247" s="30">
        <v>0</v>
      </c>
      <c r="I247" s="30">
        <v>380000.4</v>
      </c>
      <c r="J247" s="30">
        <v>0</v>
      </c>
      <c r="K247" s="30">
        <v>0</v>
      </c>
      <c r="L247" s="30">
        <v>0</v>
      </c>
      <c r="M247" s="30">
        <v>0</v>
      </c>
      <c r="N247" s="30">
        <v>0</v>
      </c>
      <c r="O247" s="30">
        <f t="shared" si="3"/>
        <v>380000.4</v>
      </c>
    </row>
    <row r="248" spans="2:15" ht="25.5">
      <c r="B248" s="20" t="s">
        <v>545</v>
      </c>
      <c r="C248" s="20" t="s">
        <v>49</v>
      </c>
      <c r="D248" s="35" t="s">
        <v>546</v>
      </c>
      <c r="E248" s="30">
        <v>198291</v>
      </c>
      <c r="F248" s="30">
        <v>0</v>
      </c>
      <c r="G248" s="30">
        <v>0</v>
      </c>
      <c r="H248" s="30">
        <v>0</v>
      </c>
      <c r="I248" s="30">
        <v>198291</v>
      </c>
      <c r="J248" s="30">
        <v>0</v>
      </c>
      <c r="K248" s="30">
        <v>0</v>
      </c>
      <c r="L248" s="30">
        <v>0</v>
      </c>
      <c r="M248" s="30">
        <v>0</v>
      </c>
      <c r="N248" s="30">
        <v>0</v>
      </c>
      <c r="O248" s="30">
        <f t="shared" si="3"/>
        <v>198291</v>
      </c>
    </row>
    <row r="249" spans="2:15" ht="40.5">
      <c r="B249" s="26" t="s">
        <v>547</v>
      </c>
      <c r="C249" s="26"/>
      <c r="D249" s="29" t="s">
        <v>548</v>
      </c>
      <c r="E249" s="19">
        <v>78539.199999999997</v>
      </c>
      <c r="F249" s="19">
        <v>78539.199999999997</v>
      </c>
      <c r="G249" s="19">
        <v>57222.6</v>
      </c>
      <c r="H249" s="19">
        <v>2913</v>
      </c>
      <c r="I249" s="19">
        <v>0</v>
      </c>
      <c r="J249" s="19">
        <v>0</v>
      </c>
      <c r="K249" s="19">
        <v>0</v>
      </c>
      <c r="L249" s="19">
        <v>0</v>
      </c>
      <c r="M249" s="19">
        <v>0</v>
      </c>
      <c r="N249" s="19">
        <v>0</v>
      </c>
      <c r="O249" s="19">
        <f t="shared" si="3"/>
        <v>78539.199999999997</v>
      </c>
    </row>
    <row r="250" spans="2:15" ht="38.25">
      <c r="B250" s="20" t="s">
        <v>549</v>
      </c>
      <c r="C250" s="20" t="s">
        <v>507</v>
      </c>
      <c r="D250" s="35" t="s">
        <v>550</v>
      </c>
      <c r="E250" s="30">
        <v>78539.199999999997</v>
      </c>
      <c r="F250" s="30">
        <v>78539.199999999997</v>
      </c>
      <c r="G250" s="30">
        <v>57222.6</v>
      </c>
      <c r="H250" s="30">
        <v>2913</v>
      </c>
      <c r="I250" s="30">
        <v>0</v>
      </c>
      <c r="J250" s="30">
        <v>0</v>
      </c>
      <c r="K250" s="30">
        <v>0</v>
      </c>
      <c r="L250" s="30">
        <v>0</v>
      </c>
      <c r="M250" s="30">
        <v>0</v>
      </c>
      <c r="N250" s="30">
        <v>0</v>
      </c>
      <c r="O250" s="30">
        <f t="shared" si="3"/>
        <v>78539.199999999997</v>
      </c>
    </row>
    <row r="251" spans="2:15" ht="23.25" customHeight="1">
      <c r="B251" s="25" t="s">
        <v>551</v>
      </c>
      <c r="C251" s="26"/>
      <c r="D251" s="27" t="s">
        <v>552</v>
      </c>
      <c r="E251" s="28">
        <v>46970304</v>
      </c>
      <c r="F251" s="28">
        <v>46970304</v>
      </c>
      <c r="G251" s="28">
        <v>0</v>
      </c>
      <c r="H251" s="28">
        <v>0</v>
      </c>
      <c r="I251" s="28">
        <v>0</v>
      </c>
      <c r="J251" s="28">
        <v>500000</v>
      </c>
      <c r="K251" s="28">
        <v>40461.5</v>
      </c>
      <c r="L251" s="28">
        <v>0</v>
      </c>
      <c r="M251" s="28">
        <v>0</v>
      </c>
      <c r="N251" s="28">
        <v>459538.5</v>
      </c>
      <c r="O251" s="28">
        <f t="shared" si="3"/>
        <v>47470304</v>
      </c>
    </row>
    <row r="252" spans="2:15" ht="24.75" customHeight="1">
      <c r="B252" s="26" t="s">
        <v>553</v>
      </c>
      <c r="C252" s="26"/>
      <c r="D252" s="29" t="s">
        <v>552</v>
      </c>
      <c r="E252" s="19">
        <v>46970304</v>
      </c>
      <c r="F252" s="19">
        <v>46970304</v>
      </c>
      <c r="G252" s="19">
        <v>0</v>
      </c>
      <c r="H252" s="19">
        <v>0</v>
      </c>
      <c r="I252" s="19">
        <v>0</v>
      </c>
      <c r="J252" s="19">
        <v>500000</v>
      </c>
      <c r="K252" s="19">
        <v>40461.5</v>
      </c>
      <c r="L252" s="19">
        <v>0</v>
      </c>
      <c r="M252" s="19">
        <v>0</v>
      </c>
      <c r="N252" s="19">
        <v>459538.5</v>
      </c>
      <c r="O252" s="19">
        <f t="shared" si="3"/>
        <v>47470304</v>
      </c>
    </row>
    <row r="253" spans="2:15" ht="63.75">
      <c r="B253" s="20" t="s">
        <v>554</v>
      </c>
      <c r="C253" s="20" t="s">
        <v>500</v>
      </c>
      <c r="D253" s="35" t="s">
        <v>555</v>
      </c>
      <c r="E253" s="30">
        <v>18972.599999999999</v>
      </c>
      <c r="F253" s="30">
        <v>18972.599999999999</v>
      </c>
      <c r="G253" s="30">
        <v>0</v>
      </c>
      <c r="H253" s="30">
        <v>0</v>
      </c>
      <c r="I253" s="30">
        <v>0</v>
      </c>
      <c r="J253" s="30">
        <v>0</v>
      </c>
      <c r="K253" s="30">
        <v>0</v>
      </c>
      <c r="L253" s="30">
        <v>0</v>
      </c>
      <c r="M253" s="30">
        <v>0</v>
      </c>
      <c r="N253" s="30">
        <v>0</v>
      </c>
      <c r="O253" s="30">
        <f t="shared" si="3"/>
        <v>18972.599999999999</v>
      </c>
    </row>
    <row r="254" spans="2:15" ht="63.75">
      <c r="B254" s="20" t="s">
        <v>556</v>
      </c>
      <c r="C254" s="20" t="s">
        <v>500</v>
      </c>
      <c r="D254" s="35" t="s">
        <v>557</v>
      </c>
      <c r="E254" s="30">
        <v>137992.29999999999</v>
      </c>
      <c r="F254" s="30">
        <v>137992.29999999999</v>
      </c>
      <c r="G254" s="30">
        <v>0</v>
      </c>
      <c r="H254" s="30">
        <v>0</v>
      </c>
      <c r="I254" s="30">
        <v>0</v>
      </c>
      <c r="J254" s="30">
        <v>0</v>
      </c>
      <c r="K254" s="30">
        <v>0</v>
      </c>
      <c r="L254" s="30">
        <v>0</v>
      </c>
      <c r="M254" s="30">
        <v>0</v>
      </c>
      <c r="N254" s="30">
        <v>0</v>
      </c>
      <c r="O254" s="30">
        <f t="shared" si="3"/>
        <v>137992.29999999999</v>
      </c>
    </row>
    <row r="255" spans="2:15" ht="25.5">
      <c r="B255" s="20" t="s">
        <v>558</v>
      </c>
      <c r="C255" s="20" t="s">
        <v>500</v>
      </c>
      <c r="D255" s="35" t="s">
        <v>559</v>
      </c>
      <c r="E255" s="30">
        <v>46813339.100000001</v>
      </c>
      <c r="F255" s="30">
        <v>46813339.100000001</v>
      </c>
      <c r="G255" s="30">
        <v>0</v>
      </c>
      <c r="H255" s="30">
        <v>0</v>
      </c>
      <c r="I255" s="30">
        <v>0</v>
      </c>
      <c r="J255" s="30">
        <v>0</v>
      </c>
      <c r="K255" s="30">
        <v>0</v>
      </c>
      <c r="L255" s="30">
        <v>0</v>
      </c>
      <c r="M255" s="30">
        <v>0</v>
      </c>
      <c r="N255" s="30">
        <v>0</v>
      </c>
      <c r="O255" s="30">
        <f t="shared" si="3"/>
        <v>46813339.100000001</v>
      </c>
    </row>
    <row r="256" spans="2:15" ht="102">
      <c r="B256" s="20" t="s">
        <v>560</v>
      </c>
      <c r="C256" s="20" t="s">
        <v>500</v>
      </c>
      <c r="D256" s="35" t="s">
        <v>561</v>
      </c>
      <c r="E256" s="30">
        <v>0</v>
      </c>
      <c r="F256" s="30">
        <v>0</v>
      </c>
      <c r="G256" s="30">
        <v>0</v>
      </c>
      <c r="H256" s="30">
        <v>0</v>
      </c>
      <c r="I256" s="30">
        <v>0</v>
      </c>
      <c r="J256" s="30">
        <v>500000</v>
      </c>
      <c r="K256" s="30">
        <v>40461.5</v>
      </c>
      <c r="L256" s="30">
        <v>0</v>
      </c>
      <c r="M256" s="30">
        <v>0</v>
      </c>
      <c r="N256" s="30">
        <v>459538.5</v>
      </c>
      <c r="O256" s="30">
        <f t="shared" si="3"/>
        <v>500000</v>
      </c>
    </row>
    <row r="257" spans="2:15" ht="25.5">
      <c r="B257" s="25" t="s">
        <v>562</v>
      </c>
      <c r="C257" s="26"/>
      <c r="D257" s="27" t="s">
        <v>563</v>
      </c>
      <c r="E257" s="28">
        <v>4259321.4000000004</v>
      </c>
      <c r="F257" s="28">
        <v>3580868.5</v>
      </c>
      <c r="G257" s="28">
        <v>1194829.9000000001</v>
      </c>
      <c r="H257" s="28">
        <v>235301.40000000002</v>
      </c>
      <c r="I257" s="28">
        <v>678452.89999999991</v>
      </c>
      <c r="J257" s="28">
        <v>1010048</v>
      </c>
      <c r="K257" s="28">
        <v>895070.10000000009</v>
      </c>
      <c r="L257" s="28">
        <v>93912.6</v>
      </c>
      <c r="M257" s="28">
        <v>526873.5</v>
      </c>
      <c r="N257" s="28">
        <v>114977.9</v>
      </c>
      <c r="O257" s="28">
        <f t="shared" si="3"/>
        <v>5269369.4000000004</v>
      </c>
    </row>
    <row r="258" spans="2:15" ht="27">
      <c r="B258" s="26" t="s">
        <v>564</v>
      </c>
      <c r="C258" s="26"/>
      <c r="D258" s="29" t="s">
        <v>565</v>
      </c>
      <c r="E258" s="19">
        <v>455730.4</v>
      </c>
      <c r="F258" s="19">
        <v>271212</v>
      </c>
      <c r="G258" s="19">
        <v>187621.09999999998</v>
      </c>
      <c r="H258" s="19">
        <v>5590.8</v>
      </c>
      <c r="I258" s="19">
        <v>184518.40000000002</v>
      </c>
      <c r="J258" s="19">
        <v>60182.700000000004</v>
      </c>
      <c r="K258" s="19">
        <v>36885.300000000003</v>
      </c>
      <c r="L258" s="19">
        <v>10475.1</v>
      </c>
      <c r="M258" s="19">
        <v>5594.3000000000011</v>
      </c>
      <c r="N258" s="19">
        <v>23297.4</v>
      </c>
      <c r="O258" s="19">
        <f t="shared" si="3"/>
        <v>515913.10000000003</v>
      </c>
    </row>
    <row r="259" spans="2:15" ht="25.5">
      <c r="B259" s="20" t="s">
        <v>566</v>
      </c>
      <c r="C259" s="20" t="s">
        <v>567</v>
      </c>
      <c r="D259" s="35" t="s">
        <v>568</v>
      </c>
      <c r="E259" s="30">
        <v>48992</v>
      </c>
      <c r="F259" s="30">
        <v>48992</v>
      </c>
      <c r="G259" s="30">
        <v>39528</v>
      </c>
      <c r="H259" s="30">
        <v>390.4</v>
      </c>
      <c r="I259" s="30">
        <v>0</v>
      </c>
      <c r="J259" s="30">
        <v>21088.400000000001</v>
      </c>
      <c r="K259" s="30">
        <v>20188.400000000001</v>
      </c>
      <c r="L259" s="30">
        <v>3719.6</v>
      </c>
      <c r="M259" s="30">
        <v>4694.6000000000004</v>
      </c>
      <c r="N259" s="30">
        <v>900</v>
      </c>
      <c r="O259" s="30">
        <f t="shared" si="3"/>
        <v>70080.399999999994</v>
      </c>
    </row>
    <row r="260" spans="2:15" ht="89.25">
      <c r="B260" s="20" t="s">
        <v>569</v>
      </c>
      <c r="C260" s="20" t="s">
        <v>199</v>
      </c>
      <c r="D260" s="35" t="s">
        <v>570</v>
      </c>
      <c r="E260" s="30">
        <v>16621.900000000001</v>
      </c>
      <c r="F260" s="30">
        <v>0</v>
      </c>
      <c r="G260" s="30">
        <v>0</v>
      </c>
      <c r="H260" s="30">
        <v>0</v>
      </c>
      <c r="I260" s="30">
        <v>16621.900000000001</v>
      </c>
      <c r="J260" s="30">
        <v>6400</v>
      </c>
      <c r="K260" s="30">
        <v>0</v>
      </c>
      <c r="L260" s="30">
        <v>0</v>
      </c>
      <c r="M260" s="30">
        <v>0</v>
      </c>
      <c r="N260" s="30">
        <v>6400</v>
      </c>
      <c r="O260" s="30">
        <f t="shared" si="3"/>
        <v>23021.9</v>
      </c>
    </row>
    <row r="261" spans="2:15" ht="63.75">
      <c r="B261" s="20" t="s">
        <v>571</v>
      </c>
      <c r="C261" s="20" t="s">
        <v>43</v>
      </c>
      <c r="D261" s="35" t="s">
        <v>572</v>
      </c>
      <c r="E261" s="30">
        <v>12479.3</v>
      </c>
      <c r="F261" s="30">
        <v>12479.3</v>
      </c>
      <c r="G261" s="30">
        <v>8935.2000000000007</v>
      </c>
      <c r="H261" s="30">
        <v>1408.8</v>
      </c>
      <c r="I261" s="30">
        <v>0</v>
      </c>
      <c r="J261" s="30">
        <v>8287.5</v>
      </c>
      <c r="K261" s="30">
        <v>6216.6</v>
      </c>
      <c r="L261" s="30">
        <v>3146</v>
      </c>
      <c r="M261" s="30">
        <v>495.6</v>
      </c>
      <c r="N261" s="30">
        <v>2070.9</v>
      </c>
      <c r="O261" s="30">
        <f t="shared" si="3"/>
        <v>20766.8</v>
      </c>
    </row>
    <row r="262" spans="2:15" ht="25.5">
      <c r="B262" s="20" t="s">
        <v>573</v>
      </c>
      <c r="C262" s="20" t="s">
        <v>46</v>
      </c>
      <c r="D262" s="35" t="s">
        <v>574</v>
      </c>
      <c r="E262" s="30">
        <v>187277.2</v>
      </c>
      <c r="F262" s="30">
        <v>187257.4</v>
      </c>
      <c r="G262" s="30">
        <v>137955.1</v>
      </c>
      <c r="H262" s="30">
        <v>3734.3</v>
      </c>
      <c r="I262" s="30">
        <v>19.8</v>
      </c>
      <c r="J262" s="30">
        <v>10917.9</v>
      </c>
      <c r="K262" s="30">
        <v>10480.299999999999</v>
      </c>
      <c r="L262" s="30">
        <v>3609.5</v>
      </c>
      <c r="M262" s="30">
        <v>404.1</v>
      </c>
      <c r="N262" s="30">
        <v>437.6</v>
      </c>
      <c r="O262" s="30">
        <f t="shared" si="3"/>
        <v>198195.1</v>
      </c>
    </row>
    <row r="263" spans="2:15">
      <c r="B263" s="20" t="s">
        <v>575</v>
      </c>
      <c r="C263" s="20" t="s">
        <v>567</v>
      </c>
      <c r="D263" s="35" t="s">
        <v>576</v>
      </c>
      <c r="E263" s="30">
        <v>188801.7</v>
      </c>
      <c r="F263" s="30">
        <v>20925</v>
      </c>
      <c r="G263" s="30">
        <v>0</v>
      </c>
      <c r="H263" s="30">
        <v>0</v>
      </c>
      <c r="I263" s="30">
        <v>167876.7</v>
      </c>
      <c r="J263" s="30">
        <v>11488.9</v>
      </c>
      <c r="K263" s="30">
        <v>0</v>
      </c>
      <c r="L263" s="30">
        <v>0</v>
      </c>
      <c r="M263" s="30">
        <v>0</v>
      </c>
      <c r="N263" s="30">
        <v>11488.9</v>
      </c>
      <c r="O263" s="30">
        <f t="shared" ref="O263:O326" si="4">J263+E263</f>
        <v>200290.6</v>
      </c>
    </row>
    <row r="264" spans="2:15" ht="51">
      <c r="B264" s="20" t="s">
        <v>577</v>
      </c>
      <c r="C264" s="20" t="s">
        <v>567</v>
      </c>
      <c r="D264" s="35" t="s">
        <v>578</v>
      </c>
      <c r="E264" s="30">
        <v>0</v>
      </c>
      <c r="F264" s="30">
        <v>0</v>
      </c>
      <c r="G264" s="30">
        <v>0</v>
      </c>
      <c r="H264" s="30">
        <v>0</v>
      </c>
      <c r="I264" s="30">
        <v>0</v>
      </c>
      <c r="J264" s="30">
        <v>1000</v>
      </c>
      <c r="K264" s="30">
        <v>0</v>
      </c>
      <c r="L264" s="30">
        <v>0</v>
      </c>
      <c r="M264" s="30">
        <v>0</v>
      </c>
      <c r="N264" s="30">
        <v>1000</v>
      </c>
      <c r="O264" s="30">
        <f t="shared" si="4"/>
        <v>1000</v>
      </c>
    </row>
    <row r="265" spans="2:15" ht="38.25">
      <c r="B265" s="20" t="s">
        <v>579</v>
      </c>
      <c r="C265" s="20" t="s">
        <v>567</v>
      </c>
      <c r="D265" s="35" t="s">
        <v>580</v>
      </c>
      <c r="E265" s="30">
        <v>1558.3</v>
      </c>
      <c r="F265" s="30">
        <v>1558.3</v>
      </c>
      <c r="G265" s="30">
        <v>1202.8</v>
      </c>
      <c r="H265" s="30">
        <v>57.3</v>
      </c>
      <c r="I265" s="30">
        <v>0</v>
      </c>
      <c r="J265" s="30">
        <v>0</v>
      </c>
      <c r="K265" s="30">
        <v>0</v>
      </c>
      <c r="L265" s="30">
        <v>0</v>
      </c>
      <c r="M265" s="30">
        <v>0</v>
      </c>
      <c r="N265" s="30">
        <v>0</v>
      </c>
      <c r="O265" s="30">
        <f t="shared" si="4"/>
        <v>1558.3</v>
      </c>
    </row>
    <row r="266" spans="2:15" ht="102">
      <c r="B266" s="20" t="s">
        <v>581</v>
      </c>
      <c r="C266" s="20" t="s">
        <v>196</v>
      </c>
      <c r="D266" s="35" t="s">
        <v>582</v>
      </c>
      <c r="E266" s="30">
        <v>0</v>
      </c>
      <c r="F266" s="30">
        <v>0</v>
      </c>
      <c r="G266" s="30">
        <v>0</v>
      </c>
      <c r="H266" s="30">
        <v>0</v>
      </c>
      <c r="I266" s="30">
        <v>0</v>
      </c>
      <c r="J266" s="30">
        <v>1000</v>
      </c>
      <c r="K266" s="30">
        <v>0</v>
      </c>
      <c r="L266" s="30">
        <v>0</v>
      </c>
      <c r="M266" s="30">
        <v>0</v>
      </c>
      <c r="N266" s="30">
        <v>1000</v>
      </c>
      <c r="O266" s="30">
        <f t="shared" si="4"/>
        <v>1000</v>
      </c>
    </row>
    <row r="267" spans="2:15" ht="27">
      <c r="B267" s="26" t="s">
        <v>583</v>
      </c>
      <c r="C267" s="26"/>
      <c r="D267" s="29" t="s">
        <v>584</v>
      </c>
      <c r="E267" s="19">
        <v>118964</v>
      </c>
      <c r="F267" s="19">
        <v>18964</v>
      </c>
      <c r="G267" s="19">
        <v>15510</v>
      </c>
      <c r="H267" s="19">
        <v>41.8</v>
      </c>
      <c r="I267" s="19">
        <v>100000</v>
      </c>
      <c r="J267" s="19">
        <v>18306</v>
      </c>
      <c r="K267" s="19">
        <v>16306</v>
      </c>
      <c r="L267" s="19">
        <v>0</v>
      </c>
      <c r="M267" s="19">
        <v>482.7</v>
      </c>
      <c r="N267" s="19">
        <v>2000</v>
      </c>
      <c r="O267" s="19">
        <f t="shared" si="4"/>
        <v>137270</v>
      </c>
    </row>
    <row r="268" spans="2:15" ht="38.25">
      <c r="B268" s="20" t="s">
        <v>585</v>
      </c>
      <c r="C268" s="20" t="s">
        <v>267</v>
      </c>
      <c r="D268" s="35" t="s">
        <v>586</v>
      </c>
      <c r="E268" s="30">
        <v>18964</v>
      </c>
      <c r="F268" s="30">
        <v>18964</v>
      </c>
      <c r="G268" s="30">
        <v>15510</v>
      </c>
      <c r="H268" s="30">
        <v>41.8</v>
      </c>
      <c r="I268" s="30">
        <v>0</v>
      </c>
      <c r="J268" s="30">
        <v>18306</v>
      </c>
      <c r="K268" s="30">
        <v>16306</v>
      </c>
      <c r="L268" s="30">
        <v>0</v>
      </c>
      <c r="M268" s="30">
        <v>482.7</v>
      </c>
      <c r="N268" s="30">
        <v>2000</v>
      </c>
      <c r="O268" s="30">
        <f t="shared" si="4"/>
        <v>37270</v>
      </c>
    </row>
    <row r="269" spans="2:15">
      <c r="B269" s="20" t="s">
        <v>587</v>
      </c>
      <c r="C269" s="20" t="s">
        <v>588</v>
      </c>
      <c r="D269" s="35" t="s">
        <v>589</v>
      </c>
      <c r="E269" s="30">
        <v>100000</v>
      </c>
      <c r="F269" s="30">
        <v>0</v>
      </c>
      <c r="G269" s="30">
        <v>0</v>
      </c>
      <c r="H269" s="30">
        <v>0</v>
      </c>
      <c r="I269" s="30">
        <v>100000</v>
      </c>
      <c r="J269" s="30">
        <v>0</v>
      </c>
      <c r="K269" s="30">
        <v>0</v>
      </c>
      <c r="L269" s="30">
        <v>0</v>
      </c>
      <c r="M269" s="30">
        <v>0</v>
      </c>
      <c r="N269" s="30">
        <v>0</v>
      </c>
      <c r="O269" s="30">
        <f t="shared" si="4"/>
        <v>100000</v>
      </c>
    </row>
    <row r="270" spans="2:15" ht="27">
      <c r="B270" s="26" t="s">
        <v>590</v>
      </c>
      <c r="C270" s="26"/>
      <c r="D270" s="29" t="s">
        <v>591</v>
      </c>
      <c r="E270" s="19">
        <v>242425.60000000001</v>
      </c>
      <c r="F270" s="19">
        <v>242425.60000000001</v>
      </c>
      <c r="G270" s="19">
        <v>184105.2</v>
      </c>
      <c r="H270" s="19">
        <v>5655</v>
      </c>
      <c r="I270" s="19">
        <v>0</v>
      </c>
      <c r="J270" s="19">
        <v>0</v>
      </c>
      <c r="K270" s="19">
        <v>0</v>
      </c>
      <c r="L270" s="19">
        <v>0</v>
      </c>
      <c r="M270" s="19">
        <v>0</v>
      </c>
      <c r="N270" s="19">
        <v>0</v>
      </c>
      <c r="O270" s="19">
        <f t="shared" si="4"/>
        <v>242425.60000000001</v>
      </c>
    </row>
    <row r="271" spans="2:15" ht="25.5">
      <c r="B271" s="20" t="s">
        <v>592</v>
      </c>
      <c r="C271" s="20" t="s">
        <v>567</v>
      </c>
      <c r="D271" s="35" t="s">
        <v>593</v>
      </c>
      <c r="E271" s="30">
        <v>242425.60000000001</v>
      </c>
      <c r="F271" s="30">
        <v>242425.60000000001</v>
      </c>
      <c r="G271" s="30">
        <v>184105.2</v>
      </c>
      <c r="H271" s="30">
        <v>5655</v>
      </c>
      <c r="I271" s="30">
        <v>0</v>
      </c>
      <c r="J271" s="30">
        <v>0</v>
      </c>
      <c r="K271" s="30">
        <v>0</v>
      </c>
      <c r="L271" s="30">
        <v>0</v>
      </c>
      <c r="M271" s="30">
        <v>0</v>
      </c>
      <c r="N271" s="30">
        <v>0</v>
      </c>
      <c r="O271" s="30">
        <f t="shared" si="4"/>
        <v>242425.60000000001</v>
      </c>
    </row>
    <row r="272" spans="2:15" ht="27">
      <c r="B272" s="26" t="s">
        <v>594</v>
      </c>
      <c r="C272" s="26"/>
      <c r="D272" s="29" t="s">
        <v>595</v>
      </c>
      <c r="E272" s="19">
        <v>815</v>
      </c>
      <c r="F272" s="19">
        <v>815</v>
      </c>
      <c r="G272" s="19">
        <v>632.79999999999995</v>
      </c>
      <c r="H272" s="19">
        <v>24</v>
      </c>
      <c r="I272" s="19">
        <v>0</v>
      </c>
      <c r="J272" s="19">
        <v>0</v>
      </c>
      <c r="K272" s="19">
        <v>0</v>
      </c>
      <c r="L272" s="19">
        <v>0</v>
      </c>
      <c r="M272" s="19">
        <v>0</v>
      </c>
      <c r="N272" s="19">
        <v>0</v>
      </c>
      <c r="O272" s="19">
        <f t="shared" si="4"/>
        <v>815</v>
      </c>
    </row>
    <row r="273" spans="2:15" ht="25.5">
      <c r="B273" s="20" t="s">
        <v>596</v>
      </c>
      <c r="C273" s="20" t="s">
        <v>567</v>
      </c>
      <c r="D273" s="35" t="s">
        <v>597</v>
      </c>
      <c r="E273" s="30">
        <v>815</v>
      </c>
      <c r="F273" s="30">
        <v>815</v>
      </c>
      <c r="G273" s="30">
        <v>632.79999999999995</v>
      </c>
      <c r="H273" s="30">
        <v>24</v>
      </c>
      <c r="I273" s="30">
        <v>0</v>
      </c>
      <c r="J273" s="30">
        <v>0</v>
      </c>
      <c r="K273" s="30">
        <v>0</v>
      </c>
      <c r="L273" s="30">
        <v>0</v>
      </c>
      <c r="M273" s="30">
        <v>0</v>
      </c>
      <c r="N273" s="30">
        <v>0</v>
      </c>
      <c r="O273" s="30">
        <f t="shared" si="4"/>
        <v>815</v>
      </c>
    </row>
    <row r="274" spans="2:15" ht="27">
      <c r="B274" s="26" t="s">
        <v>598</v>
      </c>
      <c r="C274" s="26"/>
      <c r="D274" s="29" t="s">
        <v>599</v>
      </c>
      <c r="E274" s="19">
        <v>1257775</v>
      </c>
      <c r="F274" s="19">
        <v>1214883.8999999999</v>
      </c>
      <c r="G274" s="19">
        <v>798866.5</v>
      </c>
      <c r="H274" s="19">
        <v>223733.90000000002</v>
      </c>
      <c r="I274" s="19">
        <v>42891.1</v>
      </c>
      <c r="J274" s="19">
        <v>931559.3</v>
      </c>
      <c r="K274" s="19">
        <v>841878.8</v>
      </c>
      <c r="L274" s="19">
        <v>83437.5</v>
      </c>
      <c r="M274" s="19">
        <v>520796.5</v>
      </c>
      <c r="N274" s="19">
        <v>89680.5</v>
      </c>
      <c r="O274" s="19">
        <f t="shared" si="4"/>
        <v>2189334.2999999998</v>
      </c>
    </row>
    <row r="275" spans="2:15" ht="25.5">
      <c r="B275" s="20" t="s">
        <v>600</v>
      </c>
      <c r="C275" s="20" t="s">
        <v>601</v>
      </c>
      <c r="D275" s="35" t="s">
        <v>602</v>
      </c>
      <c r="E275" s="30">
        <v>18754.900000000001</v>
      </c>
      <c r="F275" s="30">
        <v>18754.900000000001</v>
      </c>
      <c r="G275" s="30">
        <v>14564.1</v>
      </c>
      <c r="H275" s="30">
        <v>506.8</v>
      </c>
      <c r="I275" s="30">
        <v>0</v>
      </c>
      <c r="J275" s="30">
        <v>0</v>
      </c>
      <c r="K275" s="30">
        <v>0</v>
      </c>
      <c r="L275" s="30">
        <v>0</v>
      </c>
      <c r="M275" s="30">
        <v>0</v>
      </c>
      <c r="N275" s="30">
        <v>0</v>
      </c>
      <c r="O275" s="30">
        <f t="shared" si="4"/>
        <v>18754.900000000001</v>
      </c>
    </row>
    <row r="276" spans="2:15" ht="51">
      <c r="B276" s="20" t="s">
        <v>603</v>
      </c>
      <c r="C276" s="20" t="s">
        <v>604</v>
      </c>
      <c r="D276" s="35" t="s">
        <v>605</v>
      </c>
      <c r="E276" s="30">
        <v>196.1</v>
      </c>
      <c r="F276" s="30">
        <v>0</v>
      </c>
      <c r="G276" s="30">
        <v>0</v>
      </c>
      <c r="H276" s="30">
        <v>0</v>
      </c>
      <c r="I276" s="30">
        <v>196.1</v>
      </c>
      <c r="J276" s="30">
        <v>0</v>
      </c>
      <c r="K276" s="30">
        <v>0</v>
      </c>
      <c r="L276" s="30">
        <v>0</v>
      </c>
      <c r="M276" s="30">
        <v>0</v>
      </c>
      <c r="N276" s="30">
        <v>0</v>
      </c>
      <c r="O276" s="30">
        <f t="shared" si="4"/>
        <v>196.1</v>
      </c>
    </row>
    <row r="277" spans="2:15" ht="25.5">
      <c r="B277" s="20" t="s">
        <v>606</v>
      </c>
      <c r="C277" s="20" t="s">
        <v>43</v>
      </c>
      <c r="D277" s="35" t="s">
        <v>607</v>
      </c>
      <c r="E277" s="30">
        <v>3190.6</v>
      </c>
      <c r="F277" s="30">
        <v>3190.6</v>
      </c>
      <c r="G277" s="30">
        <v>2417.5</v>
      </c>
      <c r="H277" s="30">
        <v>231.4</v>
      </c>
      <c r="I277" s="30">
        <v>0</v>
      </c>
      <c r="J277" s="30">
        <v>1701.9</v>
      </c>
      <c r="K277" s="30">
        <v>1686.9</v>
      </c>
      <c r="L277" s="30">
        <v>465</v>
      </c>
      <c r="M277" s="30">
        <v>575</v>
      </c>
      <c r="N277" s="30">
        <v>15</v>
      </c>
      <c r="O277" s="30">
        <f t="shared" si="4"/>
        <v>4892.5</v>
      </c>
    </row>
    <row r="278" spans="2:15" ht="38.25">
      <c r="B278" s="20" t="s">
        <v>608</v>
      </c>
      <c r="C278" s="20" t="s">
        <v>601</v>
      </c>
      <c r="D278" s="35" t="s">
        <v>609</v>
      </c>
      <c r="E278" s="30">
        <v>1198038.3999999999</v>
      </c>
      <c r="F278" s="30">
        <v>1192938.3999999999</v>
      </c>
      <c r="G278" s="30">
        <v>781884.9</v>
      </c>
      <c r="H278" s="30">
        <v>222995.7</v>
      </c>
      <c r="I278" s="30">
        <v>5100</v>
      </c>
      <c r="J278" s="30">
        <v>929857.4</v>
      </c>
      <c r="K278" s="30">
        <v>840191.9</v>
      </c>
      <c r="L278" s="30">
        <v>82972.5</v>
      </c>
      <c r="M278" s="30">
        <v>520221.5</v>
      </c>
      <c r="N278" s="30">
        <v>89665.5</v>
      </c>
      <c r="O278" s="30">
        <f t="shared" si="4"/>
        <v>2127895.7999999998</v>
      </c>
    </row>
    <row r="279" spans="2:15" ht="63.75">
      <c r="B279" s="20" t="s">
        <v>610</v>
      </c>
      <c r="C279" s="20" t="s">
        <v>196</v>
      </c>
      <c r="D279" s="35" t="s">
        <v>611</v>
      </c>
      <c r="E279" s="30">
        <v>200</v>
      </c>
      <c r="F279" s="30">
        <v>0</v>
      </c>
      <c r="G279" s="30">
        <v>0</v>
      </c>
      <c r="H279" s="30">
        <v>0</v>
      </c>
      <c r="I279" s="30">
        <v>200</v>
      </c>
      <c r="J279" s="30">
        <v>0</v>
      </c>
      <c r="K279" s="30">
        <v>0</v>
      </c>
      <c r="L279" s="30">
        <v>0</v>
      </c>
      <c r="M279" s="30">
        <v>0</v>
      </c>
      <c r="N279" s="30">
        <v>0</v>
      </c>
      <c r="O279" s="30">
        <f t="shared" si="4"/>
        <v>200</v>
      </c>
    </row>
    <row r="280" spans="2:15" ht="38.25">
      <c r="B280" s="20" t="s">
        <v>612</v>
      </c>
      <c r="C280" s="20" t="s">
        <v>196</v>
      </c>
      <c r="D280" s="35" t="s">
        <v>613</v>
      </c>
      <c r="E280" s="30">
        <v>37395</v>
      </c>
      <c r="F280" s="30">
        <v>0</v>
      </c>
      <c r="G280" s="30">
        <v>0</v>
      </c>
      <c r="H280" s="30">
        <v>0</v>
      </c>
      <c r="I280" s="30">
        <v>37395</v>
      </c>
      <c r="J280" s="30">
        <v>0</v>
      </c>
      <c r="K280" s="30">
        <v>0</v>
      </c>
      <c r="L280" s="30">
        <v>0</v>
      </c>
      <c r="M280" s="30">
        <v>0</v>
      </c>
      <c r="N280" s="30">
        <v>0</v>
      </c>
      <c r="O280" s="30">
        <f t="shared" si="4"/>
        <v>37395</v>
      </c>
    </row>
    <row r="281" spans="2:15" ht="27">
      <c r="B281" s="26" t="s">
        <v>614</v>
      </c>
      <c r="C281" s="26"/>
      <c r="D281" s="29" t="s">
        <v>615</v>
      </c>
      <c r="E281" s="19">
        <v>2183611.4</v>
      </c>
      <c r="F281" s="19">
        <v>1832568</v>
      </c>
      <c r="G281" s="19">
        <v>8094.2999999999993</v>
      </c>
      <c r="H281" s="19">
        <v>255.89999999999998</v>
      </c>
      <c r="I281" s="19">
        <v>351043.39999999997</v>
      </c>
      <c r="J281" s="19">
        <v>0</v>
      </c>
      <c r="K281" s="19">
        <v>0</v>
      </c>
      <c r="L281" s="19">
        <v>0</v>
      </c>
      <c r="M281" s="19">
        <v>0</v>
      </c>
      <c r="N281" s="19">
        <v>0</v>
      </c>
      <c r="O281" s="19">
        <f t="shared" si="4"/>
        <v>2183611.4</v>
      </c>
    </row>
    <row r="282" spans="2:15" ht="25.5">
      <c r="B282" s="20" t="s">
        <v>616</v>
      </c>
      <c r="C282" s="20" t="s">
        <v>617</v>
      </c>
      <c r="D282" s="35" t="s">
        <v>618</v>
      </c>
      <c r="E282" s="30">
        <v>6829.4</v>
      </c>
      <c r="F282" s="30">
        <v>6829.4</v>
      </c>
      <c r="G282" s="30">
        <v>5423.9</v>
      </c>
      <c r="H282" s="30">
        <v>180.1</v>
      </c>
      <c r="I282" s="30">
        <v>0</v>
      </c>
      <c r="J282" s="30">
        <v>0</v>
      </c>
      <c r="K282" s="30">
        <v>0</v>
      </c>
      <c r="L282" s="30">
        <v>0</v>
      </c>
      <c r="M282" s="30">
        <v>0</v>
      </c>
      <c r="N282" s="30">
        <v>0</v>
      </c>
      <c r="O282" s="30">
        <f t="shared" si="4"/>
        <v>6829.4</v>
      </c>
    </row>
    <row r="283" spans="2:15" ht="38.25">
      <c r="B283" s="20" t="s">
        <v>619</v>
      </c>
      <c r="C283" s="20" t="s">
        <v>617</v>
      </c>
      <c r="D283" s="35" t="s">
        <v>620</v>
      </c>
      <c r="E283" s="30">
        <v>866989.6</v>
      </c>
      <c r="F283" s="30">
        <v>866989.6</v>
      </c>
      <c r="G283" s="30">
        <v>0</v>
      </c>
      <c r="H283" s="30">
        <v>0</v>
      </c>
      <c r="I283" s="30">
        <v>0</v>
      </c>
      <c r="J283" s="30">
        <v>0</v>
      </c>
      <c r="K283" s="30">
        <v>0</v>
      </c>
      <c r="L283" s="30">
        <v>0</v>
      </c>
      <c r="M283" s="30">
        <v>0</v>
      </c>
      <c r="N283" s="30">
        <v>0</v>
      </c>
      <c r="O283" s="30">
        <f t="shared" si="4"/>
        <v>866989.6</v>
      </c>
    </row>
    <row r="284" spans="2:15" ht="51">
      <c r="B284" s="20" t="s">
        <v>621</v>
      </c>
      <c r="C284" s="20" t="s">
        <v>617</v>
      </c>
      <c r="D284" s="35" t="s">
        <v>622</v>
      </c>
      <c r="E284" s="30">
        <v>2483.4</v>
      </c>
      <c r="F284" s="30">
        <v>0</v>
      </c>
      <c r="G284" s="30">
        <v>0</v>
      </c>
      <c r="H284" s="30">
        <v>0</v>
      </c>
      <c r="I284" s="30">
        <v>2483.4</v>
      </c>
      <c r="J284" s="30">
        <v>0</v>
      </c>
      <c r="K284" s="30">
        <v>0</v>
      </c>
      <c r="L284" s="30">
        <v>0</v>
      </c>
      <c r="M284" s="30">
        <v>0</v>
      </c>
      <c r="N284" s="30">
        <v>0</v>
      </c>
      <c r="O284" s="30">
        <f t="shared" si="4"/>
        <v>2483.4</v>
      </c>
    </row>
    <row r="285" spans="2:15" ht="38.25">
      <c r="B285" s="20" t="s">
        <v>623</v>
      </c>
      <c r="C285" s="20" t="s">
        <v>199</v>
      </c>
      <c r="D285" s="35" t="s">
        <v>624</v>
      </c>
      <c r="E285" s="30">
        <v>4134.7</v>
      </c>
      <c r="F285" s="30">
        <v>3591.3</v>
      </c>
      <c r="G285" s="30">
        <v>2670.4</v>
      </c>
      <c r="H285" s="30">
        <v>75.8</v>
      </c>
      <c r="I285" s="30">
        <v>543.4</v>
      </c>
      <c r="J285" s="30">
        <v>0</v>
      </c>
      <c r="K285" s="30">
        <v>0</v>
      </c>
      <c r="L285" s="30">
        <v>0</v>
      </c>
      <c r="M285" s="30">
        <v>0</v>
      </c>
      <c r="N285" s="30">
        <v>0</v>
      </c>
      <c r="O285" s="30">
        <f t="shared" si="4"/>
        <v>4134.7</v>
      </c>
    </row>
    <row r="286" spans="2:15" ht="63.75">
      <c r="B286" s="20" t="s">
        <v>625</v>
      </c>
      <c r="C286" s="20" t="s">
        <v>431</v>
      </c>
      <c r="D286" s="35" t="s">
        <v>626</v>
      </c>
      <c r="E286" s="30">
        <v>56433.5</v>
      </c>
      <c r="F286" s="30">
        <v>56433.5</v>
      </c>
      <c r="G286" s="30">
        <v>0</v>
      </c>
      <c r="H286" s="30">
        <v>0</v>
      </c>
      <c r="I286" s="30">
        <v>0</v>
      </c>
      <c r="J286" s="30">
        <v>0</v>
      </c>
      <c r="K286" s="30">
        <v>0</v>
      </c>
      <c r="L286" s="30">
        <v>0</v>
      </c>
      <c r="M286" s="30">
        <v>0</v>
      </c>
      <c r="N286" s="30">
        <v>0</v>
      </c>
      <c r="O286" s="30">
        <f t="shared" si="4"/>
        <v>56433.5</v>
      </c>
    </row>
    <row r="287" spans="2:15" ht="51">
      <c r="B287" s="20" t="s">
        <v>627</v>
      </c>
      <c r="C287" s="20" t="s">
        <v>617</v>
      </c>
      <c r="D287" s="35" t="s">
        <v>628</v>
      </c>
      <c r="E287" s="30">
        <v>348016.6</v>
      </c>
      <c r="F287" s="30">
        <v>0</v>
      </c>
      <c r="G287" s="30">
        <v>0</v>
      </c>
      <c r="H287" s="30">
        <v>0</v>
      </c>
      <c r="I287" s="30">
        <v>348016.6</v>
      </c>
      <c r="J287" s="30">
        <v>0</v>
      </c>
      <c r="K287" s="30">
        <v>0</v>
      </c>
      <c r="L287" s="30">
        <v>0</v>
      </c>
      <c r="M287" s="30">
        <v>0</v>
      </c>
      <c r="N287" s="30">
        <v>0</v>
      </c>
      <c r="O287" s="30">
        <f t="shared" si="4"/>
        <v>348016.6</v>
      </c>
    </row>
    <row r="288" spans="2:15" ht="51">
      <c r="B288" s="20" t="s">
        <v>629</v>
      </c>
      <c r="C288" s="20" t="s">
        <v>617</v>
      </c>
      <c r="D288" s="35" t="s">
        <v>630</v>
      </c>
      <c r="E288" s="30">
        <v>898724.2</v>
      </c>
      <c r="F288" s="30">
        <v>898724.2</v>
      </c>
      <c r="G288" s="30">
        <v>0</v>
      </c>
      <c r="H288" s="30">
        <v>0</v>
      </c>
      <c r="I288" s="30">
        <v>0</v>
      </c>
      <c r="J288" s="30">
        <v>0</v>
      </c>
      <c r="K288" s="30">
        <v>0</v>
      </c>
      <c r="L288" s="30">
        <v>0</v>
      </c>
      <c r="M288" s="30">
        <v>0</v>
      </c>
      <c r="N288" s="30">
        <v>0</v>
      </c>
      <c r="O288" s="30">
        <f t="shared" si="4"/>
        <v>898724.2</v>
      </c>
    </row>
    <row r="289" spans="2:15" ht="25.5">
      <c r="B289" s="25" t="s">
        <v>631</v>
      </c>
      <c r="C289" s="26"/>
      <c r="D289" s="27" t="s">
        <v>632</v>
      </c>
      <c r="E289" s="28">
        <v>165994826.19999999</v>
      </c>
      <c r="F289" s="28">
        <v>165972777.09999999</v>
      </c>
      <c r="G289" s="28">
        <v>497696.39999999997</v>
      </c>
      <c r="H289" s="28">
        <v>45704.9</v>
      </c>
      <c r="I289" s="28">
        <v>22049.1</v>
      </c>
      <c r="J289" s="28">
        <v>663755.6</v>
      </c>
      <c r="K289" s="28">
        <v>293677.5</v>
      </c>
      <c r="L289" s="28">
        <v>32640</v>
      </c>
      <c r="M289" s="28">
        <v>14641.4</v>
      </c>
      <c r="N289" s="28">
        <v>370078.1</v>
      </c>
      <c r="O289" s="28">
        <f t="shared" si="4"/>
        <v>166658581.79999998</v>
      </c>
    </row>
    <row r="290" spans="2:15" ht="27">
      <c r="B290" s="26" t="s">
        <v>633</v>
      </c>
      <c r="C290" s="26"/>
      <c r="D290" s="29" t="s">
        <v>634</v>
      </c>
      <c r="E290" s="19">
        <v>8075513.7000000002</v>
      </c>
      <c r="F290" s="19">
        <v>8064258.7999999998</v>
      </c>
      <c r="G290" s="19">
        <v>134842.9</v>
      </c>
      <c r="H290" s="19">
        <v>36176.6</v>
      </c>
      <c r="I290" s="19">
        <v>11254.9</v>
      </c>
      <c r="J290" s="19">
        <v>507689.4</v>
      </c>
      <c r="K290" s="19">
        <v>182011.59999999998</v>
      </c>
      <c r="L290" s="19">
        <v>1424.6</v>
      </c>
      <c r="M290" s="19">
        <v>3006.9</v>
      </c>
      <c r="N290" s="19">
        <v>325677.8</v>
      </c>
      <c r="O290" s="19">
        <f t="shared" si="4"/>
        <v>8583203.0999999996</v>
      </c>
    </row>
    <row r="291" spans="2:15" ht="25.5">
      <c r="B291" s="20" t="s">
        <v>635</v>
      </c>
      <c r="C291" s="20" t="s">
        <v>62</v>
      </c>
      <c r="D291" s="35" t="s">
        <v>636</v>
      </c>
      <c r="E291" s="30">
        <v>113904.2</v>
      </c>
      <c r="F291" s="30">
        <v>113904.2</v>
      </c>
      <c r="G291" s="30">
        <v>83052</v>
      </c>
      <c r="H291" s="30">
        <v>3183.5</v>
      </c>
      <c r="I291" s="30">
        <v>0</v>
      </c>
      <c r="J291" s="30">
        <v>2436.1999999999998</v>
      </c>
      <c r="K291" s="30">
        <v>2436.1999999999998</v>
      </c>
      <c r="L291" s="30">
        <v>0</v>
      </c>
      <c r="M291" s="30">
        <v>2069.5</v>
      </c>
      <c r="N291" s="30">
        <v>0</v>
      </c>
      <c r="O291" s="30">
        <f t="shared" si="4"/>
        <v>116340.4</v>
      </c>
    </row>
    <row r="292" spans="2:15" ht="38.25">
      <c r="B292" s="20" t="s">
        <v>637</v>
      </c>
      <c r="C292" s="20" t="s">
        <v>638</v>
      </c>
      <c r="D292" s="35" t="s">
        <v>639</v>
      </c>
      <c r="E292" s="30">
        <v>11254.9</v>
      </c>
      <c r="F292" s="30">
        <v>0</v>
      </c>
      <c r="G292" s="30">
        <v>0</v>
      </c>
      <c r="H292" s="30">
        <v>0</v>
      </c>
      <c r="I292" s="30">
        <v>11254.9</v>
      </c>
      <c r="J292" s="30">
        <v>350</v>
      </c>
      <c r="K292" s="30">
        <v>0</v>
      </c>
      <c r="L292" s="30">
        <v>0</v>
      </c>
      <c r="M292" s="30">
        <v>0</v>
      </c>
      <c r="N292" s="30">
        <v>350</v>
      </c>
      <c r="O292" s="30">
        <f t="shared" si="4"/>
        <v>11604.9</v>
      </c>
    </row>
    <row r="293" spans="2:15" ht="25.5">
      <c r="B293" s="20" t="s">
        <v>640</v>
      </c>
      <c r="C293" s="20" t="s">
        <v>43</v>
      </c>
      <c r="D293" s="35" t="s">
        <v>641</v>
      </c>
      <c r="E293" s="30">
        <v>0</v>
      </c>
      <c r="F293" s="30">
        <v>0</v>
      </c>
      <c r="G293" s="30">
        <v>0</v>
      </c>
      <c r="H293" s="30">
        <v>0</v>
      </c>
      <c r="I293" s="30">
        <v>0</v>
      </c>
      <c r="J293" s="30">
        <v>1760.3</v>
      </c>
      <c r="K293" s="30">
        <v>1760.3</v>
      </c>
      <c r="L293" s="30">
        <v>971.9</v>
      </c>
      <c r="M293" s="30">
        <v>411.9</v>
      </c>
      <c r="N293" s="30">
        <v>0</v>
      </c>
      <c r="O293" s="30">
        <f t="shared" si="4"/>
        <v>1760.3</v>
      </c>
    </row>
    <row r="294" spans="2:15" ht="76.5">
      <c r="B294" s="20" t="s">
        <v>642</v>
      </c>
      <c r="C294" s="20" t="s">
        <v>520</v>
      </c>
      <c r="D294" s="35" t="s">
        <v>643</v>
      </c>
      <c r="E294" s="30">
        <v>17393.8</v>
      </c>
      <c r="F294" s="30">
        <v>17393.8</v>
      </c>
      <c r="G294" s="30">
        <v>8920.2000000000007</v>
      </c>
      <c r="H294" s="30">
        <v>3907.3</v>
      </c>
      <c r="I294" s="30">
        <v>0</v>
      </c>
      <c r="J294" s="30">
        <v>107</v>
      </c>
      <c r="K294" s="30">
        <v>85</v>
      </c>
      <c r="L294" s="30">
        <v>0</v>
      </c>
      <c r="M294" s="30">
        <v>32.799999999999997</v>
      </c>
      <c r="N294" s="30">
        <v>22</v>
      </c>
      <c r="O294" s="30">
        <f t="shared" si="4"/>
        <v>17500.8</v>
      </c>
    </row>
    <row r="295" spans="2:15" ht="89.25">
      <c r="B295" s="20" t="s">
        <v>644</v>
      </c>
      <c r="C295" s="20" t="s">
        <v>294</v>
      </c>
      <c r="D295" s="35" t="s">
        <v>645</v>
      </c>
      <c r="E295" s="30">
        <v>5793</v>
      </c>
      <c r="F295" s="30">
        <v>5793</v>
      </c>
      <c r="G295" s="30">
        <v>0</v>
      </c>
      <c r="H295" s="30">
        <v>0</v>
      </c>
      <c r="I295" s="30">
        <v>0</v>
      </c>
      <c r="J295" s="30">
        <v>0</v>
      </c>
      <c r="K295" s="30">
        <v>0</v>
      </c>
      <c r="L295" s="30">
        <v>0</v>
      </c>
      <c r="M295" s="30">
        <v>0</v>
      </c>
      <c r="N295" s="30">
        <v>0</v>
      </c>
      <c r="O295" s="30">
        <f t="shared" si="4"/>
        <v>5793</v>
      </c>
    </row>
    <row r="296" spans="2:15" ht="51">
      <c r="B296" s="20" t="s">
        <v>646</v>
      </c>
      <c r="C296" s="20" t="s">
        <v>477</v>
      </c>
      <c r="D296" s="35" t="s">
        <v>647</v>
      </c>
      <c r="E296" s="30">
        <v>340</v>
      </c>
      <c r="F296" s="30">
        <v>340</v>
      </c>
      <c r="G296" s="30">
        <v>0</v>
      </c>
      <c r="H296" s="30">
        <v>0</v>
      </c>
      <c r="I296" s="30">
        <v>0</v>
      </c>
      <c r="J296" s="30">
        <v>0</v>
      </c>
      <c r="K296" s="30">
        <v>0</v>
      </c>
      <c r="L296" s="30">
        <v>0</v>
      </c>
      <c r="M296" s="30">
        <v>0</v>
      </c>
      <c r="N296" s="30">
        <v>0</v>
      </c>
      <c r="O296" s="30">
        <f t="shared" si="4"/>
        <v>340</v>
      </c>
    </row>
    <row r="297" spans="2:15" ht="38.25">
      <c r="B297" s="20" t="s">
        <v>648</v>
      </c>
      <c r="C297" s="20" t="s">
        <v>477</v>
      </c>
      <c r="D297" s="35" t="s">
        <v>649</v>
      </c>
      <c r="E297" s="30">
        <v>91682.7</v>
      </c>
      <c r="F297" s="30">
        <v>91682.7</v>
      </c>
      <c r="G297" s="30">
        <v>0</v>
      </c>
      <c r="H297" s="30">
        <v>0</v>
      </c>
      <c r="I297" s="30">
        <v>0</v>
      </c>
      <c r="J297" s="30">
        <v>0</v>
      </c>
      <c r="K297" s="30">
        <v>0</v>
      </c>
      <c r="L297" s="30">
        <v>0</v>
      </c>
      <c r="M297" s="30">
        <v>0</v>
      </c>
      <c r="N297" s="30">
        <v>0</v>
      </c>
      <c r="O297" s="30">
        <f t="shared" si="4"/>
        <v>91682.7</v>
      </c>
    </row>
    <row r="298" spans="2:15" ht="76.5">
      <c r="B298" s="20" t="s">
        <v>650</v>
      </c>
      <c r="C298" s="20" t="s">
        <v>651</v>
      </c>
      <c r="D298" s="35" t="s">
        <v>652</v>
      </c>
      <c r="E298" s="30">
        <v>1029952.8</v>
      </c>
      <c r="F298" s="30">
        <v>1029952.8</v>
      </c>
      <c r="G298" s="30">
        <v>0</v>
      </c>
      <c r="H298" s="30">
        <v>0</v>
      </c>
      <c r="I298" s="30">
        <v>0</v>
      </c>
      <c r="J298" s="30">
        <v>0</v>
      </c>
      <c r="K298" s="30">
        <v>0</v>
      </c>
      <c r="L298" s="30">
        <v>0</v>
      </c>
      <c r="M298" s="30">
        <v>0</v>
      </c>
      <c r="N298" s="30">
        <v>0</v>
      </c>
      <c r="O298" s="30">
        <f t="shared" si="4"/>
        <v>1029952.8</v>
      </c>
    </row>
    <row r="299" spans="2:15">
      <c r="B299" s="20" t="s">
        <v>653</v>
      </c>
      <c r="C299" s="20" t="s">
        <v>651</v>
      </c>
      <c r="D299" s="35" t="s">
        <v>654</v>
      </c>
      <c r="E299" s="30">
        <v>3805.5</v>
      </c>
      <c r="F299" s="30">
        <v>3805.5</v>
      </c>
      <c r="G299" s="30">
        <v>0</v>
      </c>
      <c r="H299" s="30">
        <v>0</v>
      </c>
      <c r="I299" s="30">
        <v>0</v>
      </c>
      <c r="J299" s="30">
        <v>0</v>
      </c>
      <c r="K299" s="30">
        <v>0</v>
      </c>
      <c r="L299" s="30">
        <v>0</v>
      </c>
      <c r="M299" s="30">
        <v>0</v>
      </c>
      <c r="N299" s="30">
        <v>0</v>
      </c>
      <c r="O299" s="30">
        <f t="shared" si="4"/>
        <v>3805.5</v>
      </c>
    </row>
    <row r="300" spans="2:15" ht="38.25">
      <c r="B300" s="20" t="s">
        <v>655</v>
      </c>
      <c r="C300" s="20" t="s">
        <v>477</v>
      </c>
      <c r="D300" s="35" t="s">
        <v>478</v>
      </c>
      <c r="E300" s="30">
        <v>992969</v>
      </c>
      <c r="F300" s="30">
        <v>992969</v>
      </c>
      <c r="G300" s="30">
        <v>0</v>
      </c>
      <c r="H300" s="30">
        <v>0</v>
      </c>
      <c r="I300" s="30">
        <v>0</v>
      </c>
      <c r="J300" s="30">
        <v>0</v>
      </c>
      <c r="K300" s="30">
        <v>0</v>
      </c>
      <c r="L300" s="30">
        <v>0</v>
      </c>
      <c r="M300" s="30">
        <v>0</v>
      </c>
      <c r="N300" s="30">
        <v>0</v>
      </c>
      <c r="O300" s="30">
        <f t="shared" si="4"/>
        <v>992969</v>
      </c>
    </row>
    <row r="301" spans="2:15" ht="38.25">
      <c r="B301" s="20" t="s">
        <v>656</v>
      </c>
      <c r="C301" s="20" t="s">
        <v>477</v>
      </c>
      <c r="D301" s="35" t="s">
        <v>657</v>
      </c>
      <c r="E301" s="30">
        <v>1919662.5</v>
      </c>
      <c r="F301" s="30">
        <v>1919662.5</v>
      </c>
      <c r="G301" s="30">
        <v>0</v>
      </c>
      <c r="H301" s="30">
        <v>0</v>
      </c>
      <c r="I301" s="30">
        <v>0</v>
      </c>
      <c r="J301" s="30">
        <v>0</v>
      </c>
      <c r="K301" s="30">
        <v>0</v>
      </c>
      <c r="L301" s="30">
        <v>0</v>
      </c>
      <c r="M301" s="30">
        <v>0</v>
      </c>
      <c r="N301" s="30">
        <v>0</v>
      </c>
      <c r="O301" s="30">
        <f t="shared" si="4"/>
        <v>1919662.5</v>
      </c>
    </row>
    <row r="302" spans="2:15" ht="89.25">
      <c r="B302" s="20" t="s">
        <v>658</v>
      </c>
      <c r="C302" s="20" t="s">
        <v>651</v>
      </c>
      <c r="D302" s="35" t="s">
        <v>659</v>
      </c>
      <c r="E302" s="30">
        <v>81134.100000000006</v>
      </c>
      <c r="F302" s="30">
        <v>81134.100000000006</v>
      </c>
      <c r="G302" s="30">
        <v>0</v>
      </c>
      <c r="H302" s="30">
        <v>0</v>
      </c>
      <c r="I302" s="30">
        <v>0</v>
      </c>
      <c r="J302" s="30">
        <v>0</v>
      </c>
      <c r="K302" s="30">
        <v>0</v>
      </c>
      <c r="L302" s="30">
        <v>0</v>
      </c>
      <c r="M302" s="30">
        <v>0</v>
      </c>
      <c r="N302" s="30">
        <v>0</v>
      </c>
      <c r="O302" s="30">
        <f t="shared" si="4"/>
        <v>81134.100000000006</v>
      </c>
    </row>
    <row r="303" spans="2:15" ht="56.25">
      <c r="B303" s="20"/>
      <c r="C303" s="26"/>
      <c r="D303" s="31" t="s">
        <v>660</v>
      </c>
      <c r="E303" s="32">
        <v>43341.5</v>
      </c>
      <c r="F303" s="32">
        <v>43341.5</v>
      </c>
      <c r="G303" s="32">
        <v>0</v>
      </c>
      <c r="H303" s="32">
        <v>0</v>
      </c>
      <c r="I303" s="32">
        <v>0</v>
      </c>
      <c r="J303" s="32">
        <v>0</v>
      </c>
      <c r="K303" s="32">
        <v>0</v>
      </c>
      <c r="L303" s="32">
        <v>0</v>
      </c>
      <c r="M303" s="32">
        <v>0</v>
      </c>
      <c r="N303" s="32">
        <v>0</v>
      </c>
      <c r="O303" s="32">
        <f t="shared" si="4"/>
        <v>43341.5</v>
      </c>
    </row>
    <row r="304" spans="2:15" ht="76.5">
      <c r="B304" s="20" t="s">
        <v>661</v>
      </c>
      <c r="C304" s="20" t="s">
        <v>176</v>
      </c>
      <c r="D304" s="35" t="s">
        <v>662</v>
      </c>
      <c r="E304" s="30">
        <v>233100</v>
      </c>
      <c r="F304" s="30">
        <v>233100</v>
      </c>
      <c r="G304" s="30">
        <v>0</v>
      </c>
      <c r="H304" s="30">
        <v>0</v>
      </c>
      <c r="I304" s="30">
        <v>0</v>
      </c>
      <c r="J304" s="30">
        <v>0</v>
      </c>
      <c r="K304" s="30">
        <v>0</v>
      </c>
      <c r="L304" s="30">
        <v>0</v>
      </c>
      <c r="M304" s="30">
        <v>0</v>
      </c>
      <c r="N304" s="30">
        <v>0</v>
      </c>
      <c r="O304" s="30">
        <f t="shared" si="4"/>
        <v>233100</v>
      </c>
    </row>
    <row r="305" spans="2:15" ht="63.75">
      <c r="B305" s="20" t="s">
        <v>663</v>
      </c>
      <c r="C305" s="20" t="s">
        <v>452</v>
      </c>
      <c r="D305" s="35" t="s">
        <v>664</v>
      </c>
      <c r="E305" s="30">
        <v>151885.9</v>
      </c>
      <c r="F305" s="30">
        <v>151885.9</v>
      </c>
      <c r="G305" s="30">
        <v>0</v>
      </c>
      <c r="H305" s="30">
        <v>0</v>
      </c>
      <c r="I305" s="30">
        <v>0</v>
      </c>
      <c r="J305" s="30">
        <v>0</v>
      </c>
      <c r="K305" s="30">
        <v>0</v>
      </c>
      <c r="L305" s="30">
        <v>0</v>
      </c>
      <c r="M305" s="30">
        <v>0</v>
      </c>
      <c r="N305" s="30">
        <v>0</v>
      </c>
      <c r="O305" s="30">
        <f t="shared" si="4"/>
        <v>151885.9</v>
      </c>
    </row>
    <row r="306" spans="2:15" ht="89.25">
      <c r="B306" s="20" t="s">
        <v>665</v>
      </c>
      <c r="C306" s="20" t="s">
        <v>37</v>
      </c>
      <c r="D306" s="35" t="s">
        <v>666</v>
      </c>
      <c r="E306" s="30">
        <v>116577.3</v>
      </c>
      <c r="F306" s="30">
        <v>116577.3</v>
      </c>
      <c r="G306" s="30">
        <v>42870.7</v>
      </c>
      <c r="H306" s="30">
        <v>29085.8</v>
      </c>
      <c r="I306" s="30">
        <v>0</v>
      </c>
      <c r="J306" s="30">
        <v>3035.9</v>
      </c>
      <c r="K306" s="30">
        <v>2931.8</v>
      </c>
      <c r="L306" s="30">
        <v>452.7</v>
      </c>
      <c r="M306" s="30">
        <v>492.7</v>
      </c>
      <c r="N306" s="30">
        <v>104.1</v>
      </c>
      <c r="O306" s="30">
        <f t="shared" si="4"/>
        <v>119613.2</v>
      </c>
    </row>
    <row r="307" spans="2:15" ht="63.75">
      <c r="B307" s="20" t="s">
        <v>667</v>
      </c>
      <c r="C307" s="20" t="s">
        <v>477</v>
      </c>
      <c r="D307" s="35" t="s">
        <v>668</v>
      </c>
      <c r="E307" s="30">
        <v>3263665</v>
      </c>
      <c r="F307" s="30">
        <v>3263665</v>
      </c>
      <c r="G307" s="30">
        <v>0</v>
      </c>
      <c r="H307" s="30">
        <v>0</v>
      </c>
      <c r="I307" s="30">
        <v>0</v>
      </c>
      <c r="J307" s="30">
        <v>0</v>
      </c>
      <c r="K307" s="30">
        <v>0</v>
      </c>
      <c r="L307" s="30">
        <v>0</v>
      </c>
      <c r="M307" s="30">
        <v>0</v>
      </c>
      <c r="N307" s="30">
        <v>0</v>
      </c>
      <c r="O307" s="30">
        <f t="shared" si="4"/>
        <v>3263665</v>
      </c>
    </row>
    <row r="308" spans="2:15" ht="38.25">
      <c r="B308" s="20" t="s">
        <v>669</v>
      </c>
      <c r="C308" s="20" t="s">
        <v>477</v>
      </c>
      <c r="D308" s="35" t="s">
        <v>670</v>
      </c>
      <c r="E308" s="30">
        <v>40993</v>
      </c>
      <c r="F308" s="30">
        <v>40993</v>
      </c>
      <c r="G308" s="30">
        <v>0</v>
      </c>
      <c r="H308" s="30">
        <v>0</v>
      </c>
      <c r="I308" s="30">
        <v>0</v>
      </c>
      <c r="J308" s="30">
        <v>0</v>
      </c>
      <c r="K308" s="30">
        <v>0</v>
      </c>
      <c r="L308" s="30">
        <v>0</v>
      </c>
      <c r="M308" s="30">
        <v>0</v>
      </c>
      <c r="N308" s="30">
        <v>0</v>
      </c>
      <c r="O308" s="30">
        <f t="shared" si="4"/>
        <v>40993</v>
      </c>
    </row>
    <row r="309" spans="2:15" ht="63.75">
      <c r="B309" s="20" t="s">
        <v>671</v>
      </c>
      <c r="C309" s="20" t="s">
        <v>294</v>
      </c>
      <c r="D309" s="35" t="s">
        <v>672</v>
      </c>
      <c r="E309" s="30">
        <v>1400</v>
      </c>
      <c r="F309" s="30">
        <v>1400</v>
      </c>
      <c r="G309" s="30">
        <v>0</v>
      </c>
      <c r="H309" s="30">
        <v>0</v>
      </c>
      <c r="I309" s="30">
        <v>0</v>
      </c>
      <c r="J309" s="30">
        <v>0</v>
      </c>
      <c r="K309" s="30">
        <v>0</v>
      </c>
      <c r="L309" s="30">
        <v>0</v>
      </c>
      <c r="M309" s="30">
        <v>0</v>
      </c>
      <c r="N309" s="30">
        <v>0</v>
      </c>
      <c r="O309" s="30">
        <f t="shared" si="4"/>
        <v>1400</v>
      </c>
    </row>
    <row r="310" spans="2:15" ht="25.5">
      <c r="B310" s="20" t="s">
        <v>673</v>
      </c>
      <c r="C310" s="20" t="s">
        <v>294</v>
      </c>
      <c r="D310" s="35" t="s">
        <v>674</v>
      </c>
      <c r="E310" s="30">
        <v>0</v>
      </c>
      <c r="F310" s="30">
        <v>0</v>
      </c>
      <c r="G310" s="30">
        <v>0</v>
      </c>
      <c r="H310" s="30">
        <v>0</v>
      </c>
      <c r="I310" s="30">
        <v>0</v>
      </c>
      <c r="J310" s="30">
        <v>500000</v>
      </c>
      <c r="K310" s="30">
        <v>174798.3</v>
      </c>
      <c r="L310" s="30">
        <v>0</v>
      </c>
      <c r="M310" s="30">
        <v>0</v>
      </c>
      <c r="N310" s="30">
        <v>325201.7</v>
      </c>
      <c r="O310" s="30">
        <f t="shared" si="4"/>
        <v>500000</v>
      </c>
    </row>
    <row r="311" spans="2:15" ht="13.5">
      <c r="B311" s="26" t="s">
        <v>675</v>
      </c>
      <c r="C311" s="26"/>
      <c r="D311" s="29" t="s">
        <v>676</v>
      </c>
      <c r="E311" s="19">
        <v>415878.8</v>
      </c>
      <c r="F311" s="19">
        <v>411857.5</v>
      </c>
      <c r="G311" s="19">
        <v>320167.8</v>
      </c>
      <c r="H311" s="19">
        <v>7187.8</v>
      </c>
      <c r="I311" s="19">
        <v>4021.3</v>
      </c>
      <c r="J311" s="19">
        <v>4002.5</v>
      </c>
      <c r="K311" s="19">
        <v>2.5</v>
      </c>
      <c r="L311" s="19">
        <v>0</v>
      </c>
      <c r="M311" s="19">
        <v>0</v>
      </c>
      <c r="N311" s="19">
        <v>4000</v>
      </c>
      <c r="O311" s="19">
        <f t="shared" si="4"/>
        <v>419881.3</v>
      </c>
    </row>
    <row r="312" spans="2:15" ht="51">
      <c r="B312" s="20" t="s">
        <v>677</v>
      </c>
      <c r="C312" s="20" t="s">
        <v>62</v>
      </c>
      <c r="D312" s="35" t="s">
        <v>678</v>
      </c>
      <c r="E312" s="30">
        <v>411857.5</v>
      </c>
      <c r="F312" s="30">
        <v>411857.5</v>
      </c>
      <c r="G312" s="30">
        <v>320167.8</v>
      </c>
      <c r="H312" s="30">
        <v>7187.8</v>
      </c>
      <c r="I312" s="30">
        <v>0</v>
      </c>
      <c r="J312" s="30">
        <v>2.5</v>
      </c>
      <c r="K312" s="30">
        <v>2.5</v>
      </c>
      <c r="L312" s="30">
        <v>0</v>
      </c>
      <c r="M312" s="30">
        <v>0</v>
      </c>
      <c r="N312" s="30">
        <v>0</v>
      </c>
      <c r="O312" s="30">
        <f t="shared" si="4"/>
        <v>411860</v>
      </c>
    </row>
    <row r="313" spans="2:15" ht="51">
      <c r="B313" s="20" t="s">
        <v>679</v>
      </c>
      <c r="C313" s="20" t="s">
        <v>680</v>
      </c>
      <c r="D313" s="35" t="s">
        <v>681</v>
      </c>
      <c r="E313" s="30">
        <v>4021.3</v>
      </c>
      <c r="F313" s="30">
        <v>0</v>
      </c>
      <c r="G313" s="30">
        <v>0</v>
      </c>
      <c r="H313" s="30">
        <v>0</v>
      </c>
      <c r="I313" s="30">
        <v>4021.3</v>
      </c>
      <c r="J313" s="30">
        <v>4000</v>
      </c>
      <c r="K313" s="30">
        <v>0</v>
      </c>
      <c r="L313" s="30">
        <v>0</v>
      </c>
      <c r="M313" s="30">
        <v>0</v>
      </c>
      <c r="N313" s="30">
        <v>4000</v>
      </c>
      <c r="O313" s="30">
        <f t="shared" si="4"/>
        <v>8021.3</v>
      </c>
    </row>
    <row r="314" spans="2:15" ht="54">
      <c r="B314" s="26" t="s">
        <v>682</v>
      </c>
      <c r="C314" s="26"/>
      <c r="D314" s="29" t="s">
        <v>683</v>
      </c>
      <c r="E314" s="19">
        <v>126737.7</v>
      </c>
      <c r="F314" s="19">
        <v>119964.8</v>
      </c>
      <c r="G314" s="19">
        <v>14267.5</v>
      </c>
      <c r="H314" s="19">
        <v>904.6</v>
      </c>
      <c r="I314" s="19">
        <v>6772.9</v>
      </c>
      <c r="J314" s="19">
        <v>0</v>
      </c>
      <c r="K314" s="19">
        <v>0</v>
      </c>
      <c r="L314" s="19">
        <v>0</v>
      </c>
      <c r="M314" s="19">
        <v>0</v>
      </c>
      <c r="N314" s="19">
        <v>0</v>
      </c>
      <c r="O314" s="19">
        <f t="shared" si="4"/>
        <v>126737.7</v>
      </c>
    </row>
    <row r="315" spans="2:15" ht="38.25">
      <c r="B315" s="20" t="s">
        <v>684</v>
      </c>
      <c r="C315" s="20" t="s">
        <v>685</v>
      </c>
      <c r="D315" s="35" t="s">
        <v>686</v>
      </c>
      <c r="E315" s="30">
        <v>19965</v>
      </c>
      <c r="F315" s="30">
        <v>19965</v>
      </c>
      <c r="G315" s="30">
        <v>14267.5</v>
      </c>
      <c r="H315" s="30">
        <v>904.6</v>
      </c>
      <c r="I315" s="30">
        <v>0</v>
      </c>
      <c r="J315" s="30">
        <v>0</v>
      </c>
      <c r="K315" s="30">
        <v>0</v>
      </c>
      <c r="L315" s="30">
        <v>0</v>
      </c>
      <c r="M315" s="30">
        <v>0</v>
      </c>
      <c r="N315" s="30">
        <v>0</v>
      </c>
      <c r="O315" s="30">
        <f t="shared" si="4"/>
        <v>19965</v>
      </c>
    </row>
    <row r="316" spans="2:15" ht="76.5">
      <c r="B316" s="20" t="s">
        <v>687</v>
      </c>
      <c r="C316" s="20" t="s">
        <v>651</v>
      </c>
      <c r="D316" s="35" t="s">
        <v>688</v>
      </c>
      <c r="E316" s="30">
        <v>106772.7</v>
      </c>
      <c r="F316" s="30">
        <v>99999.8</v>
      </c>
      <c r="G316" s="30">
        <v>0</v>
      </c>
      <c r="H316" s="30">
        <v>0</v>
      </c>
      <c r="I316" s="30">
        <v>6772.9</v>
      </c>
      <c r="J316" s="30">
        <v>0</v>
      </c>
      <c r="K316" s="30">
        <v>0</v>
      </c>
      <c r="L316" s="30">
        <v>0</v>
      </c>
      <c r="M316" s="30">
        <v>0</v>
      </c>
      <c r="N316" s="30">
        <v>0</v>
      </c>
      <c r="O316" s="30">
        <f t="shared" si="4"/>
        <v>106772.7</v>
      </c>
    </row>
    <row r="317" spans="2:15" ht="13.5">
      <c r="B317" s="26" t="s">
        <v>689</v>
      </c>
      <c r="C317" s="26"/>
      <c r="D317" s="29" t="s">
        <v>690</v>
      </c>
      <c r="E317" s="19">
        <v>156151635.09999999</v>
      </c>
      <c r="F317" s="19">
        <v>156151635.09999999</v>
      </c>
      <c r="G317" s="19">
        <v>0</v>
      </c>
      <c r="H317" s="19">
        <v>0</v>
      </c>
      <c r="I317" s="19">
        <v>0</v>
      </c>
      <c r="J317" s="19">
        <v>0</v>
      </c>
      <c r="K317" s="19">
        <v>0</v>
      </c>
      <c r="L317" s="19">
        <v>0</v>
      </c>
      <c r="M317" s="19">
        <v>0</v>
      </c>
      <c r="N317" s="19">
        <v>0</v>
      </c>
      <c r="O317" s="19">
        <f t="shared" si="4"/>
        <v>156151635.09999999</v>
      </c>
    </row>
    <row r="318" spans="2:15" ht="63.75">
      <c r="B318" s="20" t="s">
        <v>691</v>
      </c>
      <c r="C318" s="20" t="s">
        <v>692</v>
      </c>
      <c r="D318" s="35" t="s">
        <v>693</v>
      </c>
      <c r="E318" s="30">
        <v>156151635.09999999</v>
      </c>
      <c r="F318" s="30">
        <v>156151635.09999999</v>
      </c>
      <c r="G318" s="30">
        <v>0</v>
      </c>
      <c r="H318" s="30">
        <v>0</v>
      </c>
      <c r="I318" s="30">
        <v>0</v>
      </c>
      <c r="J318" s="30">
        <v>0</v>
      </c>
      <c r="K318" s="30">
        <v>0</v>
      </c>
      <c r="L318" s="30">
        <v>0</v>
      </c>
      <c r="M318" s="30">
        <v>0</v>
      </c>
      <c r="N318" s="30">
        <v>0</v>
      </c>
      <c r="O318" s="30">
        <f t="shared" si="4"/>
        <v>156151635.09999999</v>
      </c>
    </row>
    <row r="319" spans="2:15" ht="13.5">
      <c r="B319" s="26" t="s">
        <v>694</v>
      </c>
      <c r="C319" s="26"/>
      <c r="D319" s="29" t="s">
        <v>695</v>
      </c>
      <c r="E319" s="19">
        <v>1225060.9000000001</v>
      </c>
      <c r="F319" s="19">
        <v>1225060.9000000001</v>
      </c>
      <c r="G319" s="19">
        <v>28418.2</v>
      </c>
      <c r="H319" s="19">
        <v>1435.9</v>
      </c>
      <c r="I319" s="19">
        <v>0</v>
      </c>
      <c r="J319" s="19">
        <v>152063.69999999998</v>
      </c>
      <c r="K319" s="19">
        <v>111663.40000000001</v>
      </c>
      <c r="L319" s="19">
        <v>31215.4</v>
      </c>
      <c r="M319" s="19">
        <v>11634.5</v>
      </c>
      <c r="N319" s="19">
        <v>40400.300000000003</v>
      </c>
      <c r="O319" s="19">
        <f t="shared" si="4"/>
        <v>1377124.6</v>
      </c>
    </row>
    <row r="320" spans="2:15" ht="25.5">
      <c r="B320" s="20" t="s">
        <v>696</v>
      </c>
      <c r="C320" s="20" t="s">
        <v>685</v>
      </c>
      <c r="D320" s="35" t="s">
        <v>697</v>
      </c>
      <c r="E320" s="30">
        <v>1181073.1000000001</v>
      </c>
      <c r="F320" s="30">
        <v>1181073.1000000001</v>
      </c>
      <c r="G320" s="30">
        <v>0</v>
      </c>
      <c r="H320" s="30">
        <v>0</v>
      </c>
      <c r="I320" s="30">
        <v>0</v>
      </c>
      <c r="J320" s="30">
        <v>151987.9</v>
      </c>
      <c r="K320" s="30">
        <v>111587.6</v>
      </c>
      <c r="L320" s="30">
        <v>31215.4</v>
      </c>
      <c r="M320" s="30">
        <v>11623.8</v>
      </c>
      <c r="N320" s="30">
        <v>40400.300000000003</v>
      </c>
      <c r="O320" s="30">
        <f t="shared" si="4"/>
        <v>1333061</v>
      </c>
    </row>
    <row r="321" spans="2:15" ht="25.5">
      <c r="B321" s="20" t="s">
        <v>698</v>
      </c>
      <c r="C321" s="20" t="s">
        <v>685</v>
      </c>
      <c r="D321" s="35" t="s">
        <v>699</v>
      </c>
      <c r="E321" s="30">
        <v>43312.800000000003</v>
      </c>
      <c r="F321" s="30">
        <v>43312.800000000003</v>
      </c>
      <c r="G321" s="30">
        <v>28418.2</v>
      </c>
      <c r="H321" s="30">
        <v>1435.9</v>
      </c>
      <c r="I321" s="30">
        <v>0</v>
      </c>
      <c r="J321" s="30">
        <v>75.8</v>
      </c>
      <c r="K321" s="30">
        <v>75.8</v>
      </c>
      <c r="L321" s="30">
        <v>0</v>
      </c>
      <c r="M321" s="30">
        <v>10.7</v>
      </c>
      <c r="N321" s="30">
        <v>0</v>
      </c>
      <c r="O321" s="30">
        <f t="shared" si="4"/>
        <v>43388.600000000006</v>
      </c>
    </row>
    <row r="322" spans="2:15">
      <c r="B322" s="20" t="s">
        <v>700</v>
      </c>
      <c r="C322" s="20" t="s">
        <v>685</v>
      </c>
      <c r="D322" s="35" t="s">
        <v>701</v>
      </c>
      <c r="E322" s="30">
        <v>675</v>
      </c>
      <c r="F322" s="30">
        <v>675</v>
      </c>
      <c r="G322" s="30">
        <v>0</v>
      </c>
      <c r="H322" s="30">
        <v>0</v>
      </c>
      <c r="I322" s="30">
        <v>0</v>
      </c>
      <c r="J322" s="30">
        <v>0</v>
      </c>
      <c r="K322" s="30">
        <v>0</v>
      </c>
      <c r="L322" s="30">
        <v>0</v>
      </c>
      <c r="M322" s="30">
        <v>0</v>
      </c>
      <c r="N322" s="30">
        <v>0</v>
      </c>
      <c r="O322" s="30">
        <f t="shared" si="4"/>
        <v>675</v>
      </c>
    </row>
    <row r="323" spans="2:15" ht="25.5">
      <c r="B323" s="25" t="s">
        <v>702</v>
      </c>
      <c r="C323" s="26"/>
      <c r="D323" s="27" t="s">
        <v>703</v>
      </c>
      <c r="E323" s="28">
        <v>1244297.5</v>
      </c>
      <c r="F323" s="28">
        <v>914484.7</v>
      </c>
      <c r="G323" s="28">
        <v>0</v>
      </c>
      <c r="H323" s="28">
        <v>0</v>
      </c>
      <c r="I323" s="28">
        <v>329812.8</v>
      </c>
      <c r="J323" s="28">
        <v>0</v>
      </c>
      <c r="K323" s="28">
        <v>0</v>
      </c>
      <c r="L323" s="28">
        <v>0</v>
      </c>
      <c r="M323" s="28">
        <v>0</v>
      </c>
      <c r="N323" s="28">
        <v>0</v>
      </c>
      <c r="O323" s="28">
        <f t="shared" si="4"/>
        <v>1244297.5</v>
      </c>
    </row>
    <row r="324" spans="2:15" ht="40.5">
      <c r="B324" s="26" t="s">
        <v>704</v>
      </c>
      <c r="C324" s="26"/>
      <c r="D324" s="29" t="s">
        <v>703</v>
      </c>
      <c r="E324" s="19">
        <v>1244297.5</v>
      </c>
      <c r="F324" s="19">
        <v>914484.7</v>
      </c>
      <c r="G324" s="19">
        <v>0</v>
      </c>
      <c r="H324" s="19">
        <v>0</v>
      </c>
      <c r="I324" s="19">
        <v>329812.8</v>
      </c>
      <c r="J324" s="19">
        <v>0</v>
      </c>
      <c r="K324" s="19">
        <v>0</v>
      </c>
      <c r="L324" s="19">
        <v>0</v>
      </c>
      <c r="M324" s="19">
        <v>0</v>
      </c>
      <c r="N324" s="19">
        <v>0</v>
      </c>
      <c r="O324" s="19">
        <f t="shared" si="4"/>
        <v>1244297.5</v>
      </c>
    </row>
    <row r="325" spans="2:15" ht="187.5" customHeight="1">
      <c r="B325" s="20" t="s">
        <v>705</v>
      </c>
      <c r="C325" s="20" t="s">
        <v>500</v>
      </c>
      <c r="D325" s="41" t="s">
        <v>1429</v>
      </c>
      <c r="E325" s="30">
        <v>914484.7</v>
      </c>
      <c r="F325" s="30">
        <v>914484.7</v>
      </c>
      <c r="G325" s="30">
        <v>0</v>
      </c>
      <c r="H325" s="30">
        <v>0</v>
      </c>
      <c r="I325" s="30">
        <v>0</v>
      </c>
      <c r="J325" s="30">
        <v>0</v>
      </c>
      <c r="K325" s="30">
        <v>0</v>
      </c>
      <c r="L325" s="30">
        <v>0</v>
      </c>
      <c r="M325" s="30">
        <v>0</v>
      </c>
      <c r="N325" s="30">
        <v>0</v>
      </c>
      <c r="O325" s="30">
        <f t="shared" si="4"/>
        <v>914484.7</v>
      </c>
    </row>
    <row r="326" spans="2:15" ht="216.75">
      <c r="B326" s="20" t="s">
        <v>706</v>
      </c>
      <c r="C326" s="20" t="s">
        <v>500</v>
      </c>
      <c r="D326" s="41" t="s">
        <v>1430</v>
      </c>
      <c r="E326" s="30">
        <v>329812.8</v>
      </c>
      <c r="F326" s="30">
        <v>0</v>
      </c>
      <c r="G326" s="30">
        <v>0</v>
      </c>
      <c r="H326" s="30">
        <v>0</v>
      </c>
      <c r="I326" s="30">
        <v>329812.8</v>
      </c>
      <c r="J326" s="30">
        <v>0</v>
      </c>
      <c r="K326" s="30">
        <v>0</v>
      </c>
      <c r="L326" s="30">
        <v>0</v>
      </c>
      <c r="M326" s="30">
        <v>0</v>
      </c>
      <c r="N326" s="30">
        <v>0</v>
      </c>
      <c r="O326" s="30">
        <f t="shared" si="4"/>
        <v>329812.8</v>
      </c>
    </row>
    <row r="327" spans="2:15" ht="38.25">
      <c r="B327" s="25" t="s">
        <v>707</v>
      </c>
      <c r="C327" s="26"/>
      <c r="D327" s="27" t="s">
        <v>708</v>
      </c>
      <c r="E327" s="28">
        <v>1275841.7000000002</v>
      </c>
      <c r="F327" s="28">
        <v>431147.5</v>
      </c>
      <c r="G327" s="28">
        <v>209621.4</v>
      </c>
      <c r="H327" s="28">
        <v>9893.9999999999982</v>
      </c>
      <c r="I327" s="28">
        <v>844694.2</v>
      </c>
      <c r="J327" s="28">
        <v>117980</v>
      </c>
      <c r="K327" s="28">
        <v>66466.5</v>
      </c>
      <c r="L327" s="28">
        <v>1343.6</v>
      </c>
      <c r="M327" s="28">
        <v>1</v>
      </c>
      <c r="N327" s="28">
        <v>51513.5</v>
      </c>
      <c r="O327" s="28">
        <f t="shared" ref="O327:O390" si="5">J327+E327</f>
        <v>1393821.7000000002</v>
      </c>
    </row>
    <row r="328" spans="2:15" ht="44.25" customHeight="1">
      <c r="B328" s="26" t="s">
        <v>709</v>
      </c>
      <c r="C328" s="26"/>
      <c r="D328" s="29" t="s">
        <v>710</v>
      </c>
      <c r="E328" s="19">
        <v>1052638.3</v>
      </c>
      <c r="F328" s="19">
        <v>242944.1</v>
      </c>
      <c r="G328" s="19">
        <v>65587.299999999988</v>
      </c>
      <c r="H328" s="19">
        <v>4395.2</v>
      </c>
      <c r="I328" s="19">
        <v>809694.2</v>
      </c>
      <c r="J328" s="19">
        <v>117980</v>
      </c>
      <c r="K328" s="19">
        <v>66466.5</v>
      </c>
      <c r="L328" s="19">
        <v>1343.6</v>
      </c>
      <c r="M328" s="19">
        <v>1</v>
      </c>
      <c r="N328" s="19">
        <v>51513.5</v>
      </c>
      <c r="O328" s="19">
        <f t="shared" si="5"/>
        <v>1170618.3</v>
      </c>
    </row>
    <row r="329" spans="2:15" ht="51">
      <c r="B329" s="20" t="s">
        <v>711</v>
      </c>
      <c r="C329" s="20" t="s">
        <v>712</v>
      </c>
      <c r="D329" s="35" t="s">
        <v>713</v>
      </c>
      <c r="E329" s="30">
        <v>86391</v>
      </c>
      <c r="F329" s="30">
        <v>86391</v>
      </c>
      <c r="G329" s="30">
        <v>61990.2</v>
      </c>
      <c r="H329" s="30">
        <v>3600.8</v>
      </c>
      <c r="I329" s="30">
        <v>0</v>
      </c>
      <c r="J329" s="30">
        <v>0</v>
      </c>
      <c r="K329" s="30">
        <v>0</v>
      </c>
      <c r="L329" s="30">
        <v>0</v>
      </c>
      <c r="M329" s="30">
        <v>0</v>
      </c>
      <c r="N329" s="30">
        <v>0</v>
      </c>
      <c r="O329" s="30">
        <f t="shared" si="5"/>
        <v>86391</v>
      </c>
    </row>
    <row r="330" spans="2:15" ht="165.75">
      <c r="B330" s="20" t="s">
        <v>714</v>
      </c>
      <c r="C330" s="20" t="s">
        <v>715</v>
      </c>
      <c r="D330" s="41" t="s">
        <v>1431</v>
      </c>
      <c r="E330" s="30">
        <v>5937.8</v>
      </c>
      <c r="F330" s="30">
        <v>1243.5999999999999</v>
      </c>
      <c r="G330" s="30">
        <v>783.6</v>
      </c>
      <c r="H330" s="30">
        <v>284.2</v>
      </c>
      <c r="I330" s="30">
        <v>4694.2</v>
      </c>
      <c r="J330" s="30">
        <v>80</v>
      </c>
      <c r="K330" s="30">
        <v>80</v>
      </c>
      <c r="L330" s="30">
        <v>40</v>
      </c>
      <c r="M330" s="30">
        <v>1</v>
      </c>
      <c r="N330" s="30">
        <v>0</v>
      </c>
      <c r="O330" s="30">
        <f t="shared" si="5"/>
        <v>6017.8</v>
      </c>
    </row>
    <row r="331" spans="2:15" ht="25.5">
      <c r="B331" s="20" t="s">
        <v>716</v>
      </c>
      <c r="C331" s="20" t="s">
        <v>382</v>
      </c>
      <c r="D331" s="35" t="s">
        <v>717</v>
      </c>
      <c r="E331" s="30">
        <v>5950.6</v>
      </c>
      <c r="F331" s="30">
        <v>5950.6</v>
      </c>
      <c r="G331" s="30">
        <v>2813.5</v>
      </c>
      <c r="H331" s="30">
        <v>510.2</v>
      </c>
      <c r="I331" s="30">
        <v>0</v>
      </c>
      <c r="J331" s="30">
        <v>100</v>
      </c>
      <c r="K331" s="30">
        <v>90</v>
      </c>
      <c r="L331" s="30">
        <v>61.8</v>
      </c>
      <c r="M331" s="30">
        <v>0</v>
      </c>
      <c r="N331" s="30">
        <v>10</v>
      </c>
      <c r="O331" s="30">
        <f t="shared" si="5"/>
        <v>6050.6</v>
      </c>
    </row>
    <row r="332" spans="2:15" ht="25.5">
      <c r="B332" s="20" t="s">
        <v>718</v>
      </c>
      <c r="C332" s="20" t="s">
        <v>239</v>
      </c>
      <c r="D332" s="35" t="s">
        <v>719</v>
      </c>
      <c r="E332" s="30">
        <v>0</v>
      </c>
      <c r="F332" s="30">
        <v>0</v>
      </c>
      <c r="G332" s="30">
        <v>0</v>
      </c>
      <c r="H332" s="30">
        <v>0</v>
      </c>
      <c r="I332" s="30">
        <v>0</v>
      </c>
      <c r="J332" s="30">
        <v>1000</v>
      </c>
      <c r="K332" s="30">
        <v>0</v>
      </c>
      <c r="L332" s="30">
        <v>0</v>
      </c>
      <c r="M332" s="30">
        <v>0</v>
      </c>
      <c r="N332" s="30">
        <v>1000</v>
      </c>
      <c r="O332" s="30">
        <f t="shared" si="5"/>
        <v>1000</v>
      </c>
    </row>
    <row r="333" spans="2:15" ht="25.5">
      <c r="B333" s="20" t="s">
        <v>720</v>
      </c>
      <c r="C333" s="20" t="s">
        <v>484</v>
      </c>
      <c r="D333" s="35" t="s">
        <v>721</v>
      </c>
      <c r="E333" s="30">
        <v>800000</v>
      </c>
      <c r="F333" s="30">
        <v>0</v>
      </c>
      <c r="G333" s="30">
        <v>0</v>
      </c>
      <c r="H333" s="30">
        <v>0</v>
      </c>
      <c r="I333" s="30">
        <v>800000</v>
      </c>
      <c r="J333" s="30">
        <v>0</v>
      </c>
      <c r="K333" s="30">
        <v>0</v>
      </c>
      <c r="L333" s="30">
        <v>0</v>
      </c>
      <c r="M333" s="30">
        <v>0</v>
      </c>
      <c r="N333" s="30">
        <v>0</v>
      </c>
      <c r="O333" s="30">
        <f t="shared" si="5"/>
        <v>800000</v>
      </c>
    </row>
    <row r="334" spans="2:15" ht="38.25">
      <c r="B334" s="20" t="s">
        <v>722</v>
      </c>
      <c r="C334" s="20" t="s">
        <v>155</v>
      </c>
      <c r="D334" s="35" t="s">
        <v>723</v>
      </c>
      <c r="E334" s="30">
        <v>6850</v>
      </c>
      <c r="F334" s="30">
        <v>6850</v>
      </c>
      <c r="G334" s="30">
        <v>0</v>
      </c>
      <c r="H334" s="30">
        <v>0</v>
      </c>
      <c r="I334" s="30">
        <v>0</v>
      </c>
      <c r="J334" s="30">
        <v>0</v>
      </c>
      <c r="K334" s="30">
        <v>0</v>
      </c>
      <c r="L334" s="30">
        <v>0</v>
      </c>
      <c r="M334" s="30">
        <v>0</v>
      </c>
      <c r="N334" s="30">
        <v>0</v>
      </c>
      <c r="O334" s="30">
        <f t="shared" si="5"/>
        <v>6850</v>
      </c>
    </row>
    <row r="335" spans="2:15" ht="63.75">
      <c r="B335" s="20" t="s">
        <v>724</v>
      </c>
      <c r="C335" s="20" t="s">
        <v>155</v>
      </c>
      <c r="D335" s="35" t="s">
        <v>725</v>
      </c>
      <c r="E335" s="30">
        <v>61406.400000000001</v>
      </c>
      <c r="F335" s="30">
        <v>61406.400000000001</v>
      </c>
      <c r="G335" s="30">
        <v>0</v>
      </c>
      <c r="H335" s="30">
        <v>0</v>
      </c>
      <c r="I335" s="30">
        <v>0</v>
      </c>
      <c r="J335" s="30">
        <v>0</v>
      </c>
      <c r="K335" s="30">
        <v>0</v>
      </c>
      <c r="L335" s="30">
        <v>0</v>
      </c>
      <c r="M335" s="30">
        <v>0</v>
      </c>
      <c r="N335" s="30">
        <v>0</v>
      </c>
      <c r="O335" s="30">
        <f t="shared" si="5"/>
        <v>61406.400000000001</v>
      </c>
    </row>
    <row r="336" spans="2:15" ht="102">
      <c r="B336" s="20" t="s">
        <v>726</v>
      </c>
      <c r="C336" s="20" t="s">
        <v>155</v>
      </c>
      <c r="D336" s="35" t="s">
        <v>727</v>
      </c>
      <c r="E336" s="30">
        <v>0</v>
      </c>
      <c r="F336" s="30">
        <v>0</v>
      </c>
      <c r="G336" s="30">
        <v>0</v>
      </c>
      <c r="H336" s="30">
        <v>0</v>
      </c>
      <c r="I336" s="30">
        <v>0</v>
      </c>
      <c r="J336" s="30">
        <v>28000</v>
      </c>
      <c r="K336" s="30">
        <v>28000</v>
      </c>
      <c r="L336" s="30">
        <v>0</v>
      </c>
      <c r="M336" s="30">
        <v>0</v>
      </c>
      <c r="N336" s="30">
        <v>0</v>
      </c>
      <c r="O336" s="30">
        <f t="shared" si="5"/>
        <v>28000</v>
      </c>
    </row>
    <row r="337" spans="2:15" ht="51">
      <c r="B337" s="20" t="s">
        <v>728</v>
      </c>
      <c r="C337" s="20" t="s">
        <v>155</v>
      </c>
      <c r="D337" s="35" t="s">
        <v>729</v>
      </c>
      <c r="E337" s="30">
        <v>81102.5</v>
      </c>
      <c r="F337" s="30">
        <v>81102.5</v>
      </c>
      <c r="G337" s="30">
        <v>0</v>
      </c>
      <c r="H337" s="30">
        <v>0</v>
      </c>
      <c r="I337" s="30">
        <v>0</v>
      </c>
      <c r="J337" s="30">
        <v>0</v>
      </c>
      <c r="K337" s="30">
        <v>0</v>
      </c>
      <c r="L337" s="30">
        <v>0</v>
      </c>
      <c r="M337" s="30">
        <v>0</v>
      </c>
      <c r="N337" s="30">
        <v>0</v>
      </c>
      <c r="O337" s="30">
        <f t="shared" si="5"/>
        <v>81102.5</v>
      </c>
    </row>
    <row r="338" spans="2:15" ht="127.5">
      <c r="B338" s="20" t="s">
        <v>730</v>
      </c>
      <c r="C338" s="20" t="s">
        <v>731</v>
      </c>
      <c r="D338" s="41" t="s">
        <v>1432</v>
      </c>
      <c r="E338" s="30">
        <v>0</v>
      </c>
      <c r="F338" s="30">
        <v>0</v>
      </c>
      <c r="G338" s="30">
        <v>0</v>
      </c>
      <c r="H338" s="30">
        <v>0</v>
      </c>
      <c r="I338" s="30">
        <v>0</v>
      </c>
      <c r="J338" s="30">
        <v>38800</v>
      </c>
      <c r="K338" s="30">
        <v>38296.5</v>
      </c>
      <c r="L338" s="30">
        <v>1241.8</v>
      </c>
      <c r="M338" s="30">
        <v>0</v>
      </c>
      <c r="N338" s="30">
        <v>503.5</v>
      </c>
      <c r="O338" s="30">
        <f t="shared" si="5"/>
        <v>38800</v>
      </c>
    </row>
    <row r="339" spans="2:15" ht="25.5">
      <c r="B339" s="20" t="s">
        <v>732</v>
      </c>
      <c r="C339" s="20" t="s">
        <v>484</v>
      </c>
      <c r="D339" s="35" t="s">
        <v>733</v>
      </c>
      <c r="E339" s="30">
        <v>5000</v>
      </c>
      <c r="F339" s="30">
        <v>0</v>
      </c>
      <c r="G339" s="30">
        <v>0</v>
      </c>
      <c r="H339" s="30">
        <v>0</v>
      </c>
      <c r="I339" s="30">
        <v>5000</v>
      </c>
      <c r="J339" s="30">
        <v>50000</v>
      </c>
      <c r="K339" s="30">
        <v>0</v>
      </c>
      <c r="L339" s="30">
        <v>0</v>
      </c>
      <c r="M339" s="30">
        <v>0</v>
      </c>
      <c r="N339" s="30">
        <v>50000</v>
      </c>
      <c r="O339" s="30">
        <f t="shared" si="5"/>
        <v>55000</v>
      </c>
    </row>
    <row r="340" spans="2:15" ht="27">
      <c r="B340" s="26" t="s">
        <v>734</v>
      </c>
      <c r="C340" s="26"/>
      <c r="D340" s="29" t="s">
        <v>735</v>
      </c>
      <c r="E340" s="19">
        <v>133712.1</v>
      </c>
      <c r="F340" s="19">
        <v>133712.1</v>
      </c>
      <c r="G340" s="19">
        <v>100512.4</v>
      </c>
      <c r="H340" s="19">
        <v>4571.8999999999996</v>
      </c>
      <c r="I340" s="19">
        <v>0</v>
      </c>
      <c r="J340" s="19">
        <v>0</v>
      </c>
      <c r="K340" s="19">
        <v>0</v>
      </c>
      <c r="L340" s="19">
        <v>0</v>
      </c>
      <c r="M340" s="19">
        <v>0</v>
      </c>
      <c r="N340" s="19">
        <v>0</v>
      </c>
      <c r="O340" s="19">
        <f t="shared" si="5"/>
        <v>133712.1</v>
      </c>
    </row>
    <row r="341" spans="2:15" ht="38.25">
      <c r="B341" s="20" t="s">
        <v>736</v>
      </c>
      <c r="C341" s="20" t="s">
        <v>712</v>
      </c>
      <c r="D341" s="35" t="s">
        <v>737</v>
      </c>
      <c r="E341" s="30">
        <v>133712.1</v>
      </c>
      <c r="F341" s="30">
        <v>133712.1</v>
      </c>
      <c r="G341" s="30">
        <v>100512.4</v>
      </c>
      <c r="H341" s="30">
        <v>4571.8999999999996</v>
      </c>
      <c r="I341" s="30">
        <v>0</v>
      </c>
      <c r="J341" s="30">
        <v>0</v>
      </c>
      <c r="K341" s="30">
        <v>0</v>
      </c>
      <c r="L341" s="30">
        <v>0</v>
      </c>
      <c r="M341" s="30">
        <v>0</v>
      </c>
      <c r="N341" s="30">
        <v>0</v>
      </c>
      <c r="O341" s="30">
        <f t="shared" si="5"/>
        <v>133712.1</v>
      </c>
    </row>
    <row r="342" spans="2:15" ht="27">
      <c r="B342" s="26" t="s">
        <v>738</v>
      </c>
      <c r="C342" s="26"/>
      <c r="D342" s="29" t="s">
        <v>739</v>
      </c>
      <c r="E342" s="19">
        <v>49002.6</v>
      </c>
      <c r="F342" s="19">
        <v>14002.6</v>
      </c>
      <c r="G342" s="19">
        <v>11220.1</v>
      </c>
      <c r="H342" s="19">
        <v>236</v>
      </c>
      <c r="I342" s="19">
        <v>35000</v>
      </c>
      <c r="J342" s="19">
        <v>0</v>
      </c>
      <c r="K342" s="19">
        <v>0</v>
      </c>
      <c r="L342" s="19">
        <v>0</v>
      </c>
      <c r="M342" s="19">
        <v>0</v>
      </c>
      <c r="N342" s="19">
        <v>0</v>
      </c>
      <c r="O342" s="19">
        <f t="shared" si="5"/>
        <v>49002.6</v>
      </c>
    </row>
    <row r="343" spans="2:15" ht="25.5">
      <c r="B343" s="20" t="s">
        <v>740</v>
      </c>
      <c r="C343" s="20" t="s">
        <v>484</v>
      </c>
      <c r="D343" s="35" t="s">
        <v>741</v>
      </c>
      <c r="E343" s="30">
        <v>14002.6</v>
      </c>
      <c r="F343" s="30">
        <v>14002.6</v>
      </c>
      <c r="G343" s="30">
        <v>11220.1</v>
      </c>
      <c r="H343" s="30">
        <v>236</v>
      </c>
      <c r="I343" s="30">
        <v>0</v>
      </c>
      <c r="J343" s="30">
        <v>0</v>
      </c>
      <c r="K343" s="30">
        <v>0</v>
      </c>
      <c r="L343" s="30">
        <v>0</v>
      </c>
      <c r="M343" s="30">
        <v>0</v>
      </c>
      <c r="N343" s="30">
        <v>0</v>
      </c>
      <c r="O343" s="30">
        <f t="shared" si="5"/>
        <v>14002.6</v>
      </c>
    </row>
    <row r="344" spans="2:15" ht="25.5">
      <c r="B344" s="20" t="s">
        <v>742</v>
      </c>
      <c r="C344" s="20" t="s">
        <v>484</v>
      </c>
      <c r="D344" s="35" t="s">
        <v>743</v>
      </c>
      <c r="E344" s="30">
        <v>35000</v>
      </c>
      <c r="F344" s="30">
        <v>0</v>
      </c>
      <c r="G344" s="30">
        <v>0</v>
      </c>
      <c r="H344" s="30">
        <v>0</v>
      </c>
      <c r="I344" s="30">
        <v>35000</v>
      </c>
      <c r="J344" s="30">
        <v>0</v>
      </c>
      <c r="K344" s="30">
        <v>0</v>
      </c>
      <c r="L344" s="30">
        <v>0</v>
      </c>
      <c r="M344" s="30">
        <v>0</v>
      </c>
      <c r="N344" s="30">
        <v>0</v>
      </c>
      <c r="O344" s="30">
        <f t="shared" si="5"/>
        <v>35000</v>
      </c>
    </row>
    <row r="345" spans="2:15" ht="40.5">
      <c r="B345" s="26" t="s">
        <v>744</v>
      </c>
      <c r="C345" s="26"/>
      <c r="D345" s="29" t="s">
        <v>745</v>
      </c>
      <c r="E345" s="19">
        <v>40488.699999999997</v>
      </c>
      <c r="F345" s="19">
        <v>40488.699999999997</v>
      </c>
      <c r="G345" s="19">
        <v>32301.599999999999</v>
      </c>
      <c r="H345" s="19">
        <v>690.9</v>
      </c>
      <c r="I345" s="19">
        <v>0</v>
      </c>
      <c r="J345" s="19">
        <v>0</v>
      </c>
      <c r="K345" s="19">
        <v>0</v>
      </c>
      <c r="L345" s="19">
        <v>0</v>
      </c>
      <c r="M345" s="19">
        <v>0</v>
      </c>
      <c r="N345" s="19">
        <v>0</v>
      </c>
      <c r="O345" s="19">
        <f t="shared" si="5"/>
        <v>40488.699999999997</v>
      </c>
    </row>
    <row r="346" spans="2:15" ht="38.25">
      <c r="B346" s="20" t="s">
        <v>746</v>
      </c>
      <c r="C346" s="20" t="s">
        <v>222</v>
      </c>
      <c r="D346" s="35" t="s">
        <v>747</v>
      </c>
      <c r="E346" s="30">
        <v>40488.699999999997</v>
      </c>
      <c r="F346" s="30">
        <v>40488.699999999997</v>
      </c>
      <c r="G346" s="30">
        <v>32301.599999999999</v>
      </c>
      <c r="H346" s="30">
        <v>690.9</v>
      </c>
      <c r="I346" s="30">
        <v>0</v>
      </c>
      <c r="J346" s="30">
        <v>0</v>
      </c>
      <c r="K346" s="30">
        <v>0</v>
      </c>
      <c r="L346" s="30">
        <v>0</v>
      </c>
      <c r="M346" s="30">
        <v>0</v>
      </c>
      <c r="N346" s="30">
        <v>0</v>
      </c>
      <c r="O346" s="30">
        <f t="shared" si="5"/>
        <v>40488.699999999997</v>
      </c>
    </row>
    <row r="347" spans="2:15" ht="51">
      <c r="B347" s="25" t="s">
        <v>748</v>
      </c>
      <c r="C347" s="26"/>
      <c r="D347" s="27" t="s">
        <v>749</v>
      </c>
      <c r="E347" s="28">
        <v>3732499.5</v>
      </c>
      <c r="F347" s="28">
        <v>13750</v>
      </c>
      <c r="G347" s="28">
        <v>0</v>
      </c>
      <c r="H347" s="28">
        <v>0</v>
      </c>
      <c r="I347" s="28">
        <v>3718749.5</v>
      </c>
      <c r="J347" s="28">
        <v>7550000</v>
      </c>
      <c r="K347" s="28">
        <v>0</v>
      </c>
      <c r="L347" s="28">
        <v>0</v>
      </c>
      <c r="M347" s="28">
        <v>0</v>
      </c>
      <c r="N347" s="28">
        <v>7550000</v>
      </c>
      <c r="O347" s="28">
        <f t="shared" si="5"/>
        <v>11282499.5</v>
      </c>
    </row>
    <row r="348" spans="2:15" ht="67.5">
      <c r="B348" s="26" t="s">
        <v>750</v>
      </c>
      <c r="C348" s="26"/>
      <c r="D348" s="29" t="s">
        <v>749</v>
      </c>
      <c r="E348" s="19">
        <v>3732499.5</v>
      </c>
      <c r="F348" s="19">
        <v>13750</v>
      </c>
      <c r="G348" s="19">
        <v>0</v>
      </c>
      <c r="H348" s="19">
        <v>0</v>
      </c>
      <c r="I348" s="19">
        <v>3718749.5</v>
      </c>
      <c r="J348" s="19">
        <v>7550000</v>
      </c>
      <c r="K348" s="19">
        <v>0</v>
      </c>
      <c r="L348" s="19">
        <v>0</v>
      </c>
      <c r="M348" s="19">
        <v>0</v>
      </c>
      <c r="N348" s="19">
        <v>7550000</v>
      </c>
      <c r="O348" s="19">
        <f t="shared" si="5"/>
        <v>11282499.5</v>
      </c>
    </row>
    <row r="349" spans="2:15" ht="25.5">
      <c r="B349" s="20" t="s">
        <v>751</v>
      </c>
      <c r="C349" s="20" t="s">
        <v>484</v>
      </c>
      <c r="D349" s="35" t="s">
        <v>752</v>
      </c>
      <c r="E349" s="30">
        <v>3000000</v>
      </c>
      <c r="F349" s="30">
        <v>0</v>
      </c>
      <c r="G349" s="30">
        <v>0</v>
      </c>
      <c r="H349" s="30">
        <v>0</v>
      </c>
      <c r="I349" s="30">
        <v>3000000</v>
      </c>
      <c r="J349" s="30">
        <v>5000000</v>
      </c>
      <c r="K349" s="30">
        <v>0</v>
      </c>
      <c r="L349" s="30">
        <v>0</v>
      </c>
      <c r="M349" s="30">
        <v>0</v>
      </c>
      <c r="N349" s="30">
        <v>5000000</v>
      </c>
      <c r="O349" s="30">
        <f t="shared" si="5"/>
        <v>8000000</v>
      </c>
    </row>
    <row r="350" spans="2:15" ht="51">
      <c r="B350" s="20" t="s">
        <v>753</v>
      </c>
      <c r="C350" s="20" t="s">
        <v>500</v>
      </c>
      <c r="D350" s="35" t="s">
        <v>754</v>
      </c>
      <c r="E350" s="30">
        <v>0</v>
      </c>
      <c r="F350" s="30">
        <v>0</v>
      </c>
      <c r="G350" s="30">
        <v>0</v>
      </c>
      <c r="H350" s="30">
        <v>0</v>
      </c>
      <c r="I350" s="30">
        <v>0</v>
      </c>
      <c r="J350" s="30">
        <v>1000000</v>
      </c>
      <c r="K350" s="30">
        <v>0</v>
      </c>
      <c r="L350" s="30">
        <v>0</v>
      </c>
      <c r="M350" s="30">
        <v>0</v>
      </c>
      <c r="N350" s="30">
        <v>1000000</v>
      </c>
      <c r="O350" s="30">
        <f t="shared" si="5"/>
        <v>1000000</v>
      </c>
    </row>
    <row r="351" spans="2:15" ht="76.5">
      <c r="B351" s="20" t="s">
        <v>755</v>
      </c>
      <c r="C351" s="20" t="s">
        <v>500</v>
      </c>
      <c r="D351" s="35" t="s">
        <v>756</v>
      </c>
      <c r="E351" s="30">
        <v>137499.5</v>
      </c>
      <c r="F351" s="30">
        <v>13750</v>
      </c>
      <c r="G351" s="30">
        <v>0</v>
      </c>
      <c r="H351" s="30">
        <v>0</v>
      </c>
      <c r="I351" s="30">
        <v>123749.5</v>
      </c>
      <c r="J351" s="30">
        <v>0</v>
      </c>
      <c r="K351" s="30">
        <v>0</v>
      </c>
      <c r="L351" s="30">
        <v>0</v>
      </c>
      <c r="M351" s="30">
        <v>0</v>
      </c>
      <c r="N351" s="30">
        <v>0</v>
      </c>
      <c r="O351" s="30">
        <f t="shared" si="5"/>
        <v>137499.5</v>
      </c>
    </row>
    <row r="352" spans="2:15" ht="63.75">
      <c r="B352" s="20" t="s">
        <v>757</v>
      </c>
      <c r="C352" s="20" t="s">
        <v>500</v>
      </c>
      <c r="D352" s="35" t="s">
        <v>758</v>
      </c>
      <c r="E352" s="30">
        <v>595000</v>
      </c>
      <c r="F352" s="30">
        <v>0</v>
      </c>
      <c r="G352" s="30">
        <v>0</v>
      </c>
      <c r="H352" s="30">
        <v>0</v>
      </c>
      <c r="I352" s="30">
        <v>595000</v>
      </c>
      <c r="J352" s="30">
        <v>1550000</v>
      </c>
      <c r="K352" s="30">
        <v>0</v>
      </c>
      <c r="L352" s="30">
        <v>0</v>
      </c>
      <c r="M352" s="30">
        <v>0</v>
      </c>
      <c r="N352" s="30">
        <v>1550000</v>
      </c>
      <c r="O352" s="30">
        <f t="shared" si="5"/>
        <v>2145000</v>
      </c>
    </row>
    <row r="353" spans="2:15" ht="25.5">
      <c r="B353" s="25" t="s">
        <v>759</v>
      </c>
      <c r="C353" s="26"/>
      <c r="D353" s="27" t="s">
        <v>760</v>
      </c>
      <c r="E353" s="28">
        <v>5357248.9000000004</v>
      </c>
      <c r="F353" s="28">
        <v>3051895.3</v>
      </c>
      <c r="G353" s="28">
        <v>2061696.9999999998</v>
      </c>
      <c r="H353" s="28">
        <v>64022.799999999996</v>
      </c>
      <c r="I353" s="28">
        <v>2305353.5999999996</v>
      </c>
      <c r="J353" s="28">
        <v>2075402.8</v>
      </c>
      <c r="K353" s="28">
        <v>465284.5</v>
      </c>
      <c r="L353" s="28">
        <v>170915.6</v>
      </c>
      <c r="M353" s="28">
        <v>19213</v>
      </c>
      <c r="N353" s="28">
        <v>1610118.2999999998</v>
      </c>
      <c r="O353" s="28">
        <f t="shared" si="5"/>
        <v>7432651.7000000002</v>
      </c>
    </row>
    <row r="354" spans="2:15" ht="30" customHeight="1">
      <c r="B354" s="26" t="s">
        <v>761</v>
      </c>
      <c r="C354" s="26"/>
      <c r="D354" s="29" t="s">
        <v>762</v>
      </c>
      <c r="E354" s="19">
        <v>2371207.6</v>
      </c>
      <c r="F354" s="19">
        <v>192364.3</v>
      </c>
      <c r="G354" s="19">
        <v>110143.20000000001</v>
      </c>
      <c r="H354" s="19">
        <v>3608.7</v>
      </c>
      <c r="I354" s="19">
        <v>2178843.2999999998</v>
      </c>
      <c r="J354" s="19">
        <v>1646907.3</v>
      </c>
      <c r="K354" s="19">
        <v>87711.3</v>
      </c>
      <c r="L354" s="19">
        <v>13856</v>
      </c>
      <c r="M354" s="19">
        <v>1904.6</v>
      </c>
      <c r="N354" s="19">
        <v>1559196</v>
      </c>
      <c r="O354" s="19">
        <f t="shared" si="5"/>
        <v>4018114.9000000004</v>
      </c>
    </row>
    <row r="355" spans="2:15" ht="25.5">
      <c r="B355" s="20" t="s">
        <v>763</v>
      </c>
      <c r="C355" s="20" t="s">
        <v>601</v>
      </c>
      <c r="D355" s="35" t="s">
        <v>764</v>
      </c>
      <c r="E355" s="30">
        <v>122250.9</v>
      </c>
      <c r="F355" s="30">
        <v>122250.9</v>
      </c>
      <c r="G355" s="30">
        <v>58092</v>
      </c>
      <c r="H355" s="30">
        <v>1930.8</v>
      </c>
      <c r="I355" s="30">
        <v>0</v>
      </c>
      <c r="J355" s="30">
        <v>0</v>
      </c>
      <c r="K355" s="30">
        <v>0</v>
      </c>
      <c r="L355" s="30">
        <v>0</v>
      </c>
      <c r="M355" s="30">
        <v>0</v>
      </c>
      <c r="N355" s="30">
        <v>0</v>
      </c>
      <c r="O355" s="30">
        <f t="shared" si="5"/>
        <v>122250.9</v>
      </c>
    </row>
    <row r="356" spans="2:15" ht="38.25">
      <c r="B356" s="20" t="s">
        <v>765</v>
      </c>
      <c r="C356" s="20" t="s">
        <v>601</v>
      </c>
      <c r="D356" s="35" t="s">
        <v>766</v>
      </c>
      <c r="E356" s="30">
        <v>300000</v>
      </c>
      <c r="F356" s="30">
        <v>0</v>
      </c>
      <c r="G356" s="30">
        <v>0</v>
      </c>
      <c r="H356" s="30">
        <v>0</v>
      </c>
      <c r="I356" s="30">
        <v>300000</v>
      </c>
      <c r="J356" s="30">
        <v>0</v>
      </c>
      <c r="K356" s="30">
        <v>0</v>
      </c>
      <c r="L356" s="30">
        <v>0</v>
      </c>
      <c r="M356" s="30">
        <v>0</v>
      </c>
      <c r="N356" s="30">
        <v>0</v>
      </c>
      <c r="O356" s="30">
        <f t="shared" si="5"/>
        <v>300000</v>
      </c>
    </row>
    <row r="357" spans="2:15" ht="156.75" customHeight="1">
      <c r="B357" s="20" t="s">
        <v>767</v>
      </c>
      <c r="C357" s="20" t="s">
        <v>604</v>
      </c>
      <c r="D357" s="41" t="s">
        <v>1433</v>
      </c>
      <c r="E357" s="30">
        <v>60806.3</v>
      </c>
      <c r="F357" s="30">
        <v>0</v>
      </c>
      <c r="G357" s="30">
        <v>0</v>
      </c>
      <c r="H357" s="30">
        <v>0</v>
      </c>
      <c r="I357" s="30">
        <v>60806.3</v>
      </c>
      <c r="J357" s="30">
        <v>48538</v>
      </c>
      <c r="K357" s="30">
        <v>0</v>
      </c>
      <c r="L357" s="30">
        <v>0</v>
      </c>
      <c r="M357" s="30">
        <v>0</v>
      </c>
      <c r="N357" s="30">
        <v>48538</v>
      </c>
      <c r="O357" s="30">
        <f t="shared" si="5"/>
        <v>109344.3</v>
      </c>
    </row>
    <row r="358" spans="2:15" ht="25.5">
      <c r="B358" s="20" t="s">
        <v>768</v>
      </c>
      <c r="C358" s="20" t="s">
        <v>43</v>
      </c>
      <c r="D358" s="35" t="s">
        <v>769</v>
      </c>
      <c r="E358" s="30">
        <v>8557.6</v>
      </c>
      <c r="F358" s="30">
        <v>8520.6</v>
      </c>
      <c r="G358" s="30">
        <v>6066.9</v>
      </c>
      <c r="H358" s="30">
        <v>593.29999999999995</v>
      </c>
      <c r="I358" s="30">
        <v>37</v>
      </c>
      <c r="J358" s="30">
        <v>8469.2999999999993</v>
      </c>
      <c r="K358" s="30">
        <v>8311.2999999999993</v>
      </c>
      <c r="L358" s="30">
        <v>3692.1</v>
      </c>
      <c r="M358" s="30">
        <v>1104.5999999999999</v>
      </c>
      <c r="N358" s="30">
        <v>158</v>
      </c>
      <c r="O358" s="30">
        <f t="shared" si="5"/>
        <v>17026.900000000001</v>
      </c>
    </row>
    <row r="359" spans="2:15" ht="76.5">
      <c r="B359" s="20" t="s">
        <v>770</v>
      </c>
      <c r="C359" s="20" t="s">
        <v>617</v>
      </c>
      <c r="D359" s="35" t="s">
        <v>771</v>
      </c>
      <c r="E359" s="30">
        <v>8024</v>
      </c>
      <c r="F359" s="30">
        <v>3024</v>
      </c>
      <c r="G359" s="30">
        <v>0</v>
      </c>
      <c r="H359" s="30">
        <v>0</v>
      </c>
      <c r="I359" s="30">
        <v>5000</v>
      </c>
      <c r="J359" s="30">
        <v>0</v>
      </c>
      <c r="K359" s="30">
        <v>0</v>
      </c>
      <c r="L359" s="30">
        <v>0</v>
      </c>
      <c r="M359" s="30">
        <v>0</v>
      </c>
      <c r="N359" s="30">
        <v>0</v>
      </c>
      <c r="O359" s="30">
        <f t="shared" si="5"/>
        <v>8024</v>
      </c>
    </row>
    <row r="360" spans="2:15" ht="25.5">
      <c r="B360" s="20" t="s">
        <v>772</v>
      </c>
      <c r="C360" s="20" t="s">
        <v>601</v>
      </c>
      <c r="D360" s="35" t="s">
        <v>773</v>
      </c>
      <c r="E360" s="30">
        <v>55000</v>
      </c>
      <c r="F360" s="30">
        <v>0</v>
      </c>
      <c r="G360" s="30">
        <v>0</v>
      </c>
      <c r="H360" s="30">
        <v>0</v>
      </c>
      <c r="I360" s="30">
        <v>55000</v>
      </c>
      <c r="J360" s="30">
        <v>5000</v>
      </c>
      <c r="K360" s="30">
        <v>0</v>
      </c>
      <c r="L360" s="30">
        <v>0</v>
      </c>
      <c r="M360" s="30">
        <v>0</v>
      </c>
      <c r="N360" s="30">
        <v>5000</v>
      </c>
      <c r="O360" s="30">
        <f t="shared" si="5"/>
        <v>60000</v>
      </c>
    </row>
    <row r="361" spans="2:15" ht="76.5">
      <c r="B361" s="20" t="s">
        <v>774</v>
      </c>
      <c r="C361" s="20" t="s">
        <v>601</v>
      </c>
      <c r="D361" s="35" t="s">
        <v>775</v>
      </c>
      <c r="E361" s="30">
        <v>0</v>
      </c>
      <c r="F361" s="30">
        <v>0</v>
      </c>
      <c r="G361" s="30">
        <v>0</v>
      </c>
      <c r="H361" s="30">
        <v>0</v>
      </c>
      <c r="I361" s="30">
        <v>0</v>
      </c>
      <c r="J361" s="30">
        <v>51400</v>
      </c>
      <c r="K361" s="30">
        <v>51400</v>
      </c>
      <c r="L361" s="30">
        <v>0</v>
      </c>
      <c r="M361" s="30">
        <v>0</v>
      </c>
      <c r="N361" s="30">
        <v>0</v>
      </c>
      <c r="O361" s="30">
        <f t="shared" si="5"/>
        <v>51400</v>
      </c>
    </row>
    <row r="362" spans="2:15" ht="51">
      <c r="B362" s="20" t="s">
        <v>776</v>
      </c>
      <c r="C362" s="20" t="s">
        <v>601</v>
      </c>
      <c r="D362" s="35" t="s">
        <v>777</v>
      </c>
      <c r="E362" s="30">
        <v>58568.800000000003</v>
      </c>
      <c r="F362" s="30">
        <v>58568.800000000003</v>
      </c>
      <c r="G362" s="30">
        <v>45984.3</v>
      </c>
      <c r="H362" s="30">
        <v>1084.5999999999999</v>
      </c>
      <c r="I362" s="30">
        <v>0</v>
      </c>
      <c r="J362" s="30">
        <v>33500</v>
      </c>
      <c r="K362" s="30">
        <v>28000</v>
      </c>
      <c r="L362" s="30">
        <v>10163.9</v>
      </c>
      <c r="M362" s="30">
        <v>800</v>
      </c>
      <c r="N362" s="30">
        <v>5500</v>
      </c>
      <c r="O362" s="30">
        <f t="shared" si="5"/>
        <v>92068.800000000003</v>
      </c>
    </row>
    <row r="363" spans="2:15" ht="51">
      <c r="B363" s="20" t="s">
        <v>778</v>
      </c>
      <c r="C363" s="20" t="s">
        <v>601</v>
      </c>
      <c r="D363" s="35" t="s">
        <v>779</v>
      </c>
      <c r="E363" s="30">
        <v>75000</v>
      </c>
      <c r="F363" s="30">
        <v>0</v>
      </c>
      <c r="G363" s="30">
        <v>0</v>
      </c>
      <c r="H363" s="30">
        <v>0</v>
      </c>
      <c r="I363" s="30">
        <v>75000</v>
      </c>
      <c r="J363" s="30">
        <v>0</v>
      </c>
      <c r="K363" s="30">
        <v>0</v>
      </c>
      <c r="L363" s="30">
        <v>0</v>
      </c>
      <c r="M363" s="30">
        <v>0</v>
      </c>
      <c r="N363" s="30">
        <v>0</v>
      </c>
      <c r="O363" s="30">
        <f t="shared" si="5"/>
        <v>75000</v>
      </c>
    </row>
    <row r="364" spans="2:15" ht="25.5">
      <c r="B364" s="20" t="s">
        <v>780</v>
      </c>
      <c r="C364" s="20" t="s">
        <v>601</v>
      </c>
      <c r="D364" s="35" t="s">
        <v>781</v>
      </c>
      <c r="E364" s="30">
        <v>210000</v>
      </c>
      <c r="F364" s="30">
        <v>0</v>
      </c>
      <c r="G364" s="30">
        <v>0</v>
      </c>
      <c r="H364" s="30">
        <v>0</v>
      </c>
      <c r="I364" s="30">
        <v>210000</v>
      </c>
      <c r="J364" s="30">
        <v>0</v>
      </c>
      <c r="K364" s="30">
        <v>0</v>
      </c>
      <c r="L364" s="30">
        <v>0</v>
      </c>
      <c r="M364" s="30">
        <v>0</v>
      </c>
      <c r="N364" s="30">
        <v>0</v>
      </c>
      <c r="O364" s="30">
        <f t="shared" si="5"/>
        <v>210000</v>
      </c>
    </row>
    <row r="365" spans="2:15" ht="25.5">
      <c r="B365" s="20" t="s">
        <v>782</v>
      </c>
      <c r="C365" s="20" t="s">
        <v>601</v>
      </c>
      <c r="D365" s="35" t="s">
        <v>783</v>
      </c>
      <c r="E365" s="30">
        <v>1473000</v>
      </c>
      <c r="F365" s="30">
        <v>0</v>
      </c>
      <c r="G365" s="30">
        <v>0</v>
      </c>
      <c r="H365" s="30">
        <v>0</v>
      </c>
      <c r="I365" s="30">
        <v>1473000</v>
      </c>
      <c r="J365" s="30">
        <v>1500000</v>
      </c>
      <c r="K365" s="30">
        <v>0</v>
      </c>
      <c r="L365" s="30">
        <v>0</v>
      </c>
      <c r="M365" s="30">
        <v>0</v>
      </c>
      <c r="N365" s="30">
        <v>1500000</v>
      </c>
      <c r="O365" s="30">
        <f t="shared" si="5"/>
        <v>2973000</v>
      </c>
    </row>
    <row r="366" spans="2:15" ht="31.5" customHeight="1">
      <c r="B366" s="26" t="s">
        <v>784</v>
      </c>
      <c r="C366" s="26"/>
      <c r="D366" s="29" t="s">
        <v>785</v>
      </c>
      <c r="E366" s="19">
        <v>1108654</v>
      </c>
      <c r="F366" s="19">
        <v>1002704.7</v>
      </c>
      <c r="G366" s="19">
        <v>728861.7</v>
      </c>
      <c r="H366" s="19">
        <v>31370.3</v>
      </c>
      <c r="I366" s="19">
        <v>105949.3</v>
      </c>
      <c r="J366" s="19">
        <v>103.2</v>
      </c>
      <c r="K366" s="19">
        <v>103.2</v>
      </c>
      <c r="L366" s="19">
        <v>0</v>
      </c>
      <c r="M366" s="19">
        <v>75.5</v>
      </c>
      <c r="N366" s="19">
        <v>0</v>
      </c>
      <c r="O366" s="19">
        <f t="shared" si="5"/>
        <v>1108757.2</v>
      </c>
    </row>
    <row r="367" spans="2:15" ht="25.5">
      <c r="B367" s="20" t="s">
        <v>786</v>
      </c>
      <c r="C367" s="20" t="s">
        <v>601</v>
      </c>
      <c r="D367" s="35" t="s">
        <v>787</v>
      </c>
      <c r="E367" s="30">
        <v>998819.7</v>
      </c>
      <c r="F367" s="30">
        <v>998819.7</v>
      </c>
      <c r="G367" s="30">
        <v>728861.7</v>
      </c>
      <c r="H367" s="30">
        <v>31370.3</v>
      </c>
      <c r="I367" s="30">
        <v>0</v>
      </c>
      <c r="J367" s="30">
        <v>103.2</v>
      </c>
      <c r="K367" s="30">
        <v>103.2</v>
      </c>
      <c r="L367" s="30">
        <v>0</v>
      </c>
      <c r="M367" s="30">
        <v>75.5</v>
      </c>
      <c r="N367" s="30">
        <v>0</v>
      </c>
      <c r="O367" s="30">
        <f t="shared" si="5"/>
        <v>998922.89999999991</v>
      </c>
    </row>
    <row r="368" spans="2:15">
      <c r="B368" s="20" t="s">
        <v>788</v>
      </c>
      <c r="C368" s="20" t="s">
        <v>601</v>
      </c>
      <c r="D368" s="35" t="s">
        <v>789</v>
      </c>
      <c r="E368" s="30">
        <v>104800</v>
      </c>
      <c r="F368" s="30">
        <v>3885</v>
      </c>
      <c r="G368" s="30">
        <v>0</v>
      </c>
      <c r="H368" s="30">
        <v>0</v>
      </c>
      <c r="I368" s="30">
        <v>100915</v>
      </c>
      <c r="J368" s="30">
        <v>0</v>
      </c>
      <c r="K368" s="30">
        <v>0</v>
      </c>
      <c r="L368" s="30">
        <v>0</v>
      </c>
      <c r="M368" s="30">
        <v>0</v>
      </c>
      <c r="N368" s="30">
        <v>0</v>
      </c>
      <c r="O368" s="30">
        <f t="shared" si="5"/>
        <v>104800</v>
      </c>
    </row>
    <row r="369" spans="2:15" ht="51">
      <c r="B369" s="20" t="s">
        <v>790</v>
      </c>
      <c r="C369" s="20" t="s">
        <v>257</v>
      </c>
      <c r="D369" s="35" t="s">
        <v>791</v>
      </c>
      <c r="E369" s="30">
        <v>5034.3</v>
      </c>
      <c r="F369" s="30">
        <v>0</v>
      </c>
      <c r="G369" s="30">
        <v>0</v>
      </c>
      <c r="H369" s="30">
        <v>0</v>
      </c>
      <c r="I369" s="30">
        <v>5034.3</v>
      </c>
      <c r="J369" s="30">
        <v>0</v>
      </c>
      <c r="K369" s="30">
        <v>0</v>
      </c>
      <c r="L369" s="30">
        <v>0</v>
      </c>
      <c r="M369" s="30">
        <v>0</v>
      </c>
      <c r="N369" s="30">
        <v>0</v>
      </c>
      <c r="O369" s="30">
        <f t="shared" si="5"/>
        <v>5034.3</v>
      </c>
    </row>
    <row r="370" spans="2:15" ht="27">
      <c r="B370" s="26" t="s">
        <v>792</v>
      </c>
      <c r="C370" s="26"/>
      <c r="D370" s="29" t="s">
        <v>793</v>
      </c>
      <c r="E370" s="19">
        <v>299407.8</v>
      </c>
      <c r="F370" s="19">
        <v>288537.7</v>
      </c>
      <c r="G370" s="19">
        <v>189163.2</v>
      </c>
      <c r="H370" s="19">
        <v>9251.6</v>
      </c>
      <c r="I370" s="19">
        <v>10870.1</v>
      </c>
      <c r="J370" s="19">
        <v>70</v>
      </c>
      <c r="K370" s="19">
        <v>70</v>
      </c>
      <c r="L370" s="19">
        <v>0</v>
      </c>
      <c r="M370" s="19">
        <v>0</v>
      </c>
      <c r="N370" s="19">
        <v>0</v>
      </c>
      <c r="O370" s="19">
        <f t="shared" si="5"/>
        <v>299477.8</v>
      </c>
    </row>
    <row r="371" spans="2:15" ht="25.5">
      <c r="B371" s="20" t="s">
        <v>794</v>
      </c>
      <c r="C371" s="20" t="s">
        <v>795</v>
      </c>
      <c r="D371" s="35" t="s">
        <v>796</v>
      </c>
      <c r="E371" s="30">
        <v>237923.6</v>
      </c>
      <c r="F371" s="30">
        <v>237923.6</v>
      </c>
      <c r="G371" s="30">
        <v>164264.20000000001</v>
      </c>
      <c r="H371" s="30">
        <v>2871.6</v>
      </c>
      <c r="I371" s="30">
        <v>0</v>
      </c>
      <c r="J371" s="30">
        <v>50</v>
      </c>
      <c r="K371" s="30">
        <v>50</v>
      </c>
      <c r="L371" s="30">
        <v>0</v>
      </c>
      <c r="M371" s="30">
        <v>0</v>
      </c>
      <c r="N371" s="30">
        <v>0</v>
      </c>
      <c r="O371" s="30">
        <f t="shared" si="5"/>
        <v>237973.6</v>
      </c>
    </row>
    <row r="372" spans="2:15" ht="51">
      <c r="B372" s="20" t="s">
        <v>797</v>
      </c>
      <c r="C372" s="20" t="s">
        <v>795</v>
      </c>
      <c r="D372" s="35" t="s">
        <v>798</v>
      </c>
      <c r="E372" s="30">
        <v>44134.3</v>
      </c>
      <c r="F372" s="30">
        <v>44134.3</v>
      </c>
      <c r="G372" s="30">
        <v>24899</v>
      </c>
      <c r="H372" s="30">
        <v>6380</v>
      </c>
      <c r="I372" s="30">
        <v>0</v>
      </c>
      <c r="J372" s="30">
        <v>20</v>
      </c>
      <c r="K372" s="30">
        <v>20</v>
      </c>
      <c r="L372" s="30">
        <v>0</v>
      </c>
      <c r="M372" s="30">
        <v>0</v>
      </c>
      <c r="N372" s="30">
        <v>0</v>
      </c>
      <c r="O372" s="30">
        <f t="shared" si="5"/>
        <v>44154.3</v>
      </c>
    </row>
    <row r="373" spans="2:15" ht="51">
      <c r="B373" s="20" t="s">
        <v>799</v>
      </c>
      <c r="C373" s="20" t="s">
        <v>604</v>
      </c>
      <c r="D373" s="35" t="s">
        <v>800</v>
      </c>
      <c r="E373" s="30">
        <v>870.1</v>
      </c>
      <c r="F373" s="30">
        <v>0</v>
      </c>
      <c r="G373" s="30">
        <v>0</v>
      </c>
      <c r="H373" s="30">
        <v>0</v>
      </c>
      <c r="I373" s="30">
        <v>870.1</v>
      </c>
      <c r="J373" s="30">
        <v>0</v>
      </c>
      <c r="K373" s="30">
        <v>0</v>
      </c>
      <c r="L373" s="30">
        <v>0</v>
      </c>
      <c r="M373" s="30">
        <v>0</v>
      </c>
      <c r="N373" s="30">
        <v>0</v>
      </c>
      <c r="O373" s="30">
        <f t="shared" si="5"/>
        <v>870.1</v>
      </c>
    </row>
    <row r="374" spans="2:15" ht="51">
      <c r="B374" s="20" t="s">
        <v>801</v>
      </c>
      <c r="C374" s="20" t="s">
        <v>795</v>
      </c>
      <c r="D374" s="35" t="s">
        <v>802</v>
      </c>
      <c r="E374" s="30">
        <v>10000</v>
      </c>
      <c r="F374" s="30">
        <v>0</v>
      </c>
      <c r="G374" s="30">
        <v>0</v>
      </c>
      <c r="H374" s="30">
        <v>0</v>
      </c>
      <c r="I374" s="30">
        <v>10000</v>
      </c>
      <c r="J374" s="30">
        <v>0</v>
      </c>
      <c r="K374" s="30">
        <v>0</v>
      </c>
      <c r="L374" s="30">
        <v>0</v>
      </c>
      <c r="M374" s="30">
        <v>0</v>
      </c>
      <c r="N374" s="30">
        <v>0</v>
      </c>
      <c r="O374" s="30">
        <f t="shared" si="5"/>
        <v>10000</v>
      </c>
    </row>
    <row r="375" spans="2:15" ht="25.5">
      <c r="B375" s="20" t="s">
        <v>803</v>
      </c>
      <c r="C375" s="20" t="s">
        <v>795</v>
      </c>
      <c r="D375" s="35" t="s">
        <v>804</v>
      </c>
      <c r="E375" s="30">
        <v>6479.8</v>
      </c>
      <c r="F375" s="30">
        <v>6479.8</v>
      </c>
      <c r="G375" s="30">
        <v>0</v>
      </c>
      <c r="H375" s="30">
        <v>0</v>
      </c>
      <c r="I375" s="30">
        <v>0</v>
      </c>
      <c r="J375" s="30">
        <v>0</v>
      </c>
      <c r="K375" s="30">
        <v>0</v>
      </c>
      <c r="L375" s="30">
        <v>0</v>
      </c>
      <c r="M375" s="30">
        <v>0</v>
      </c>
      <c r="N375" s="30">
        <v>0</v>
      </c>
      <c r="O375" s="30">
        <f t="shared" si="5"/>
        <v>6479.8</v>
      </c>
    </row>
    <row r="376" spans="2:15" ht="27">
      <c r="B376" s="26" t="s">
        <v>805</v>
      </c>
      <c r="C376" s="26"/>
      <c r="D376" s="29" t="s">
        <v>806</v>
      </c>
      <c r="E376" s="19">
        <v>172752.59999999998</v>
      </c>
      <c r="F376" s="19">
        <v>166061.70000000001</v>
      </c>
      <c r="G376" s="19">
        <v>130076.20000000001</v>
      </c>
      <c r="H376" s="19">
        <v>2836.6</v>
      </c>
      <c r="I376" s="19">
        <v>6690.9</v>
      </c>
      <c r="J376" s="19">
        <v>28287.5</v>
      </c>
      <c r="K376" s="19">
        <v>17184.099999999999</v>
      </c>
      <c r="L376" s="19">
        <v>3909.7</v>
      </c>
      <c r="M376" s="19">
        <v>671.4</v>
      </c>
      <c r="N376" s="19">
        <v>11103.4</v>
      </c>
      <c r="O376" s="19">
        <f t="shared" si="5"/>
        <v>201040.09999999998</v>
      </c>
    </row>
    <row r="377" spans="2:15" ht="25.5">
      <c r="B377" s="20" t="s">
        <v>807</v>
      </c>
      <c r="C377" s="20" t="s">
        <v>808</v>
      </c>
      <c r="D377" s="35" t="s">
        <v>809</v>
      </c>
      <c r="E377" s="30">
        <v>88551.4</v>
      </c>
      <c r="F377" s="30">
        <v>88551.4</v>
      </c>
      <c r="G377" s="30">
        <v>69765.100000000006</v>
      </c>
      <c r="H377" s="30">
        <v>2211.6</v>
      </c>
      <c r="I377" s="30">
        <v>0</v>
      </c>
      <c r="J377" s="30">
        <v>8020.1</v>
      </c>
      <c r="K377" s="30">
        <v>1070.0999999999999</v>
      </c>
      <c r="L377" s="30">
        <v>0</v>
      </c>
      <c r="M377" s="30">
        <v>9.9</v>
      </c>
      <c r="N377" s="30">
        <v>6950</v>
      </c>
      <c r="O377" s="30">
        <f t="shared" si="5"/>
        <v>96571.5</v>
      </c>
    </row>
    <row r="378" spans="2:15" ht="38.25">
      <c r="B378" s="20" t="s">
        <v>810</v>
      </c>
      <c r="C378" s="20" t="s">
        <v>40</v>
      </c>
      <c r="D378" s="35" t="s">
        <v>811</v>
      </c>
      <c r="E378" s="30">
        <v>6152.4</v>
      </c>
      <c r="F378" s="30">
        <v>0</v>
      </c>
      <c r="G378" s="30">
        <v>0</v>
      </c>
      <c r="H378" s="30">
        <v>0</v>
      </c>
      <c r="I378" s="30">
        <v>6152.4</v>
      </c>
      <c r="J378" s="30">
        <v>3260.8</v>
      </c>
      <c r="K378" s="30">
        <v>0</v>
      </c>
      <c r="L378" s="30">
        <v>0</v>
      </c>
      <c r="M378" s="30">
        <v>0</v>
      </c>
      <c r="N378" s="30">
        <v>3260.8</v>
      </c>
      <c r="O378" s="30">
        <f t="shared" si="5"/>
        <v>9413.2000000000007</v>
      </c>
    </row>
    <row r="379" spans="2:15" ht="38.25">
      <c r="B379" s="20" t="s">
        <v>812</v>
      </c>
      <c r="C379" s="20" t="s">
        <v>808</v>
      </c>
      <c r="D379" s="35" t="s">
        <v>813</v>
      </c>
      <c r="E379" s="30">
        <v>78048.800000000003</v>
      </c>
      <c r="F379" s="30">
        <v>77510.3</v>
      </c>
      <c r="G379" s="30">
        <v>60311.1</v>
      </c>
      <c r="H379" s="30">
        <v>625</v>
      </c>
      <c r="I379" s="30">
        <v>538.5</v>
      </c>
      <c r="J379" s="30">
        <v>17006.599999999999</v>
      </c>
      <c r="K379" s="30">
        <v>16114</v>
      </c>
      <c r="L379" s="30">
        <v>3909.7</v>
      </c>
      <c r="M379" s="30">
        <v>661.5</v>
      </c>
      <c r="N379" s="30">
        <v>892.6</v>
      </c>
      <c r="O379" s="30">
        <f t="shared" si="5"/>
        <v>95055.4</v>
      </c>
    </row>
    <row r="380" spans="2:15" ht="40.5">
      <c r="B380" s="26" t="s">
        <v>814</v>
      </c>
      <c r="C380" s="26"/>
      <c r="D380" s="29" t="s">
        <v>815</v>
      </c>
      <c r="E380" s="19">
        <v>1405226.9</v>
      </c>
      <c r="F380" s="19">
        <v>1402226.9</v>
      </c>
      <c r="G380" s="19">
        <v>903452.7</v>
      </c>
      <c r="H380" s="19">
        <v>16955.599999999999</v>
      </c>
      <c r="I380" s="19">
        <v>3000</v>
      </c>
      <c r="J380" s="19">
        <v>400034.8</v>
      </c>
      <c r="K380" s="19">
        <v>360215.9</v>
      </c>
      <c r="L380" s="19">
        <v>153149.9</v>
      </c>
      <c r="M380" s="19">
        <v>16561.5</v>
      </c>
      <c r="N380" s="19">
        <v>39818.9</v>
      </c>
      <c r="O380" s="19">
        <f t="shared" si="5"/>
        <v>1805261.7</v>
      </c>
    </row>
    <row r="381" spans="2:15" ht="38.25">
      <c r="B381" s="20" t="s">
        <v>816</v>
      </c>
      <c r="C381" s="20" t="s">
        <v>257</v>
      </c>
      <c r="D381" s="35" t="s">
        <v>817</v>
      </c>
      <c r="E381" s="30">
        <v>1068384.5</v>
      </c>
      <c r="F381" s="30">
        <v>1068384.5</v>
      </c>
      <c r="G381" s="30">
        <v>795466</v>
      </c>
      <c r="H381" s="30">
        <v>15148.4</v>
      </c>
      <c r="I381" s="30">
        <v>0</v>
      </c>
      <c r="J381" s="30">
        <v>105963</v>
      </c>
      <c r="K381" s="30">
        <v>97217.9</v>
      </c>
      <c r="L381" s="30">
        <v>24119.4</v>
      </c>
      <c r="M381" s="30">
        <v>6739</v>
      </c>
      <c r="N381" s="30">
        <v>8745.1</v>
      </c>
      <c r="O381" s="30">
        <f t="shared" si="5"/>
        <v>1174347.5</v>
      </c>
    </row>
    <row r="382" spans="2:15" ht="25.5">
      <c r="B382" s="20" t="s">
        <v>818</v>
      </c>
      <c r="C382" s="20" t="s">
        <v>601</v>
      </c>
      <c r="D382" s="35" t="s">
        <v>819</v>
      </c>
      <c r="E382" s="30">
        <v>56856.7</v>
      </c>
      <c r="F382" s="30">
        <v>53856.7</v>
      </c>
      <c r="G382" s="30">
        <v>0</v>
      </c>
      <c r="H382" s="30">
        <v>0</v>
      </c>
      <c r="I382" s="30">
        <v>3000</v>
      </c>
      <c r="J382" s="30">
        <v>0</v>
      </c>
      <c r="K382" s="30">
        <v>0</v>
      </c>
      <c r="L382" s="30">
        <v>0</v>
      </c>
      <c r="M382" s="30">
        <v>0</v>
      </c>
      <c r="N382" s="30">
        <v>0</v>
      </c>
      <c r="O382" s="30">
        <f t="shared" si="5"/>
        <v>56856.7</v>
      </c>
    </row>
    <row r="383" spans="2:15" ht="63.75">
      <c r="B383" s="20" t="s">
        <v>820</v>
      </c>
      <c r="C383" s="20" t="s">
        <v>601</v>
      </c>
      <c r="D383" s="35" t="s">
        <v>821</v>
      </c>
      <c r="E383" s="30">
        <v>155287.9</v>
      </c>
      <c r="F383" s="30">
        <v>155287.9</v>
      </c>
      <c r="G383" s="30">
        <v>107986.7</v>
      </c>
      <c r="H383" s="30">
        <v>1807.2</v>
      </c>
      <c r="I383" s="30">
        <v>0</v>
      </c>
      <c r="J383" s="30">
        <v>294071.8</v>
      </c>
      <c r="K383" s="30">
        <v>262998</v>
      </c>
      <c r="L383" s="30">
        <v>129030.5</v>
      </c>
      <c r="M383" s="30">
        <v>9822.5</v>
      </c>
      <c r="N383" s="30">
        <v>31073.8</v>
      </c>
      <c r="O383" s="30">
        <f t="shared" si="5"/>
        <v>449359.69999999995</v>
      </c>
    </row>
    <row r="384" spans="2:15" ht="51">
      <c r="B384" s="20" t="s">
        <v>822</v>
      </c>
      <c r="C384" s="20" t="s">
        <v>484</v>
      </c>
      <c r="D384" s="35" t="s">
        <v>823</v>
      </c>
      <c r="E384" s="30">
        <v>124697.8</v>
      </c>
      <c r="F384" s="30">
        <v>124697.8</v>
      </c>
      <c r="G384" s="30">
        <v>0</v>
      </c>
      <c r="H384" s="30">
        <v>0</v>
      </c>
      <c r="I384" s="30">
        <v>0</v>
      </c>
      <c r="J384" s="30">
        <v>0</v>
      </c>
      <c r="K384" s="30">
        <v>0</v>
      </c>
      <c r="L384" s="30">
        <v>0</v>
      </c>
      <c r="M384" s="30">
        <v>0</v>
      </c>
      <c r="N384" s="30">
        <v>0</v>
      </c>
      <c r="O384" s="30">
        <f t="shared" si="5"/>
        <v>124697.8</v>
      </c>
    </row>
    <row r="385" spans="2:15" ht="18.75" customHeight="1">
      <c r="B385" s="25" t="s">
        <v>824</v>
      </c>
      <c r="C385" s="26"/>
      <c r="D385" s="42" t="s">
        <v>825</v>
      </c>
      <c r="E385" s="28">
        <v>678692.50000000012</v>
      </c>
      <c r="F385" s="28">
        <v>624627.80000000005</v>
      </c>
      <c r="G385" s="28">
        <v>421160.80000000005</v>
      </c>
      <c r="H385" s="28">
        <v>22502.2</v>
      </c>
      <c r="I385" s="28">
        <v>54064.7</v>
      </c>
      <c r="J385" s="28">
        <v>223540</v>
      </c>
      <c r="K385" s="28">
        <v>205435.6</v>
      </c>
      <c r="L385" s="28">
        <v>92650.2</v>
      </c>
      <c r="M385" s="28">
        <v>7419.8</v>
      </c>
      <c r="N385" s="28">
        <v>18104.400000000001</v>
      </c>
      <c r="O385" s="28">
        <f t="shared" si="5"/>
        <v>902232.50000000012</v>
      </c>
    </row>
    <row r="386" spans="2:15" ht="27">
      <c r="B386" s="26" t="s">
        <v>826</v>
      </c>
      <c r="C386" s="26"/>
      <c r="D386" s="29" t="s">
        <v>827</v>
      </c>
      <c r="E386" s="19">
        <v>103162.9</v>
      </c>
      <c r="F386" s="19">
        <v>64123.199999999997</v>
      </c>
      <c r="G386" s="19">
        <v>42804</v>
      </c>
      <c r="H386" s="19">
        <v>5194.2</v>
      </c>
      <c r="I386" s="19">
        <v>39039.699999999997</v>
      </c>
      <c r="J386" s="19">
        <v>1000</v>
      </c>
      <c r="K386" s="19">
        <v>0</v>
      </c>
      <c r="L386" s="19">
        <v>0</v>
      </c>
      <c r="M386" s="19">
        <v>0</v>
      </c>
      <c r="N386" s="19">
        <v>1000</v>
      </c>
      <c r="O386" s="19">
        <f t="shared" si="5"/>
        <v>104162.9</v>
      </c>
    </row>
    <row r="387" spans="2:15" ht="25.5">
      <c r="B387" s="20" t="s">
        <v>828</v>
      </c>
      <c r="C387" s="20" t="s">
        <v>829</v>
      </c>
      <c r="D387" s="35" t="s">
        <v>830</v>
      </c>
      <c r="E387" s="30">
        <v>64123.199999999997</v>
      </c>
      <c r="F387" s="30">
        <v>64123.199999999997</v>
      </c>
      <c r="G387" s="30">
        <v>42804</v>
      </c>
      <c r="H387" s="30">
        <v>5194.2</v>
      </c>
      <c r="I387" s="30">
        <v>0</v>
      </c>
      <c r="J387" s="30">
        <v>0</v>
      </c>
      <c r="K387" s="30">
        <v>0</v>
      </c>
      <c r="L387" s="30">
        <v>0</v>
      </c>
      <c r="M387" s="30">
        <v>0</v>
      </c>
      <c r="N387" s="30">
        <v>0</v>
      </c>
      <c r="O387" s="30">
        <f t="shared" si="5"/>
        <v>64123.199999999997</v>
      </c>
    </row>
    <row r="388" spans="2:15" ht="63.75">
      <c r="B388" s="20" t="s">
        <v>831</v>
      </c>
      <c r="C388" s="20" t="s">
        <v>832</v>
      </c>
      <c r="D388" s="35" t="s">
        <v>833</v>
      </c>
      <c r="E388" s="30">
        <v>39039.699999999997</v>
      </c>
      <c r="F388" s="30">
        <v>0</v>
      </c>
      <c r="G388" s="30">
        <v>0</v>
      </c>
      <c r="H388" s="30">
        <v>0</v>
      </c>
      <c r="I388" s="30">
        <v>39039.699999999997</v>
      </c>
      <c r="J388" s="30">
        <v>0</v>
      </c>
      <c r="K388" s="30">
        <v>0</v>
      </c>
      <c r="L388" s="30">
        <v>0</v>
      </c>
      <c r="M388" s="30">
        <v>0</v>
      </c>
      <c r="N388" s="30">
        <v>0</v>
      </c>
      <c r="O388" s="30">
        <f t="shared" si="5"/>
        <v>39039.699999999997</v>
      </c>
    </row>
    <row r="389" spans="2:15" ht="38.25">
      <c r="B389" s="20" t="s">
        <v>834</v>
      </c>
      <c r="C389" s="20" t="s">
        <v>239</v>
      </c>
      <c r="D389" s="35" t="s">
        <v>835</v>
      </c>
      <c r="E389" s="30">
        <v>0</v>
      </c>
      <c r="F389" s="30">
        <v>0</v>
      </c>
      <c r="G389" s="30">
        <v>0</v>
      </c>
      <c r="H389" s="30">
        <v>0</v>
      </c>
      <c r="I389" s="30">
        <v>0</v>
      </c>
      <c r="J389" s="30">
        <v>1000</v>
      </c>
      <c r="K389" s="30">
        <v>0</v>
      </c>
      <c r="L389" s="30">
        <v>0</v>
      </c>
      <c r="M389" s="30">
        <v>0</v>
      </c>
      <c r="N389" s="30">
        <v>1000</v>
      </c>
      <c r="O389" s="30">
        <f t="shared" si="5"/>
        <v>1000</v>
      </c>
    </row>
    <row r="390" spans="2:15" ht="27">
      <c r="B390" s="26" t="s">
        <v>836</v>
      </c>
      <c r="C390" s="26"/>
      <c r="D390" s="29" t="s">
        <v>837</v>
      </c>
      <c r="E390" s="19">
        <v>450900</v>
      </c>
      <c r="F390" s="19">
        <v>435875</v>
      </c>
      <c r="G390" s="19">
        <v>286993.40000000002</v>
      </c>
      <c r="H390" s="19">
        <v>12280</v>
      </c>
      <c r="I390" s="19">
        <v>15025</v>
      </c>
      <c r="J390" s="19">
        <v>32500</v>
      </c>
      <c r="K390" s="19">
        <v>24650</v>
      </c>
      <c r="L390" s="19">
        <v>100</v>
      </c>
      <c r="M390" s="19">
        <v>5100</v>
      </c>
      <c r="N390" s="19">
        <v>7850</v>
      </c>
      <c r="O390" s="19">
        <f t="shared" si="5"/>
        <v>483400</v>
      </c>
    </row>
    <row r="391" spans="2:15" ht="25.5">
      <c r="B391" s="20" t="s">
        <v>838</v>
      </c>
      <c r="C391" s="20" t="s">
        <v>277</v>
      </c>
      <c r="D391" s="35" t="s">
        <v>839</v>
      </c>
      <c r="E391" s="30">
        <v>450900</v>
      </c>
      <c r="F391" s="30">
        <v>435875</v>
      </c>
      <c r="G391" s="30">
        <v>286993.40000000002</v>
      </c>
      <c r="H391" s="30">
        <v>12280</v>
      </c>
      <c r="I391" s="30">
        <v>15025</v>
      </c>
      <c r="J391" s="30">
        <v>32500</v>
      </c>
      <c r="K391" s="30">
        <v>24650</v>
      </c>
      <c r="L391" s="30">
        <v>100</v>
      </c>
      <c r="M391" s="30">
        <v>5100</v>
      </c>
      <c r="N391" s="30">
        <v>7850</v>
      </c>
      <c r="O391" s="30">
        <f t="shared" ref="O391:O454" si="6">J391+E391</f>
        <v>483400</v>
      </c>
    </row>
    <row r="392" spans="2:15" ht="81">
      <c r="B392" s="26" t="s">
        <v>840</v>
      </c>
      <c r="C392" s="26"/>
      <c r="D392" s="29" t="s">
        <v>841</v>
      </c>
      <c r="E392" s="19">
        <v>2014.8</v>
      </c>
      <c r="F392" s="19">
        <v>2014.8</v>
      </c>
      <c r="G392" s="19">
        <v>1486.2</v>
      </c>
      <c r="H392" s="19">
        <v>117.7</v>
      </c>
      <c r="I392" s="19">
        <v>0</v>
      </c>
      <c r="J392" s="19">
        <v>0</v>
      </c>
      <c r="K392" s="19">
        <v>0</v>
      </c>
      <c r="L392" s="19">
        <v>0</v>
      </c>
      <c r="M392" s="19">
        <v>0</v>
      </c>
      <c r="N392" s="19">
        <v>0</v>
      </c>
      <c r="O392" s="19">
        <f t="shared" si="6"/>
        <v>2014.8</v>
      </c>
    </row>
    <row r="393" spans="2:15" ht="25.5">
      <c r="B393" s="20" t="s">
        <v>842</v>
      </c>
      <c r="C393" s="20" t="s">
        <v>142</v>
      </c>
      <c r="D393" s="35" t="s">
        <v>843</v>
      </c>
      <c r="E393" s="30">
        <v>2014.8</v>
      </c>
      <c r="F393" s="30">
        <v>2014.8</v>
      </c>
      <c r="G393" s="30">
        <v>1486.2</v>
      </c>
      <c r="H393" s="30">
        <v>117.7</v>
      </c>
      <c r="I393" s="30">
        <v>0</v>
      </c>
      <c r="J393" s="30">
        <v>0</v>
      </c>
      <c r="K393" s="30">
        <v>0</v>
      </c>
      <c r="L393" s="30">
        <v>0</v>
      </c>
      <c r="M393" s="30">
        <v>0</v>
      </c>
      <c r="N393" s="30">
        <v>0</v>
      </c>
      <c r="O393" s="30">
        <f t="shared" si="6"/>
        <v>2014.8</v>
      </c>
    </row>
    <row r="394" spans="2:15" ht="24" customHeight="1">
      <c r="B394" s="26" t="s">
        <v>844</v>
      </c>
      <c r="C394" s="26"/>
      <c r="D394" s="43" t="s">
        <v>845</v>
      </c>
      <c r="E394" s="19">
        <v>0</v>
      </c>
      <c r="F394" s="19">
        <v>0</v>
      </c>
      <c r="G394" s="19">
        <v>0</v>
      </c>
      <c r="H394" s="19">
        <v>0</v>
      </c>
      <c r="I394" s="19">
        <v>0</v>
      </c>
      <c r="J394" s="19">
        <v>190040</v>
      </c>
      <c r="K394" s="19">
        <v>180785.6</v>
      </c>
      <c r="L394" s="19">
        <v>92550.2</v>
      </c>
      <c r="M394" s="19">
        <v>2319.8000000000002</v>
      </c>
      <c r="N394" s="19">
        <v>9254.4</v>
      </c>
      <c r="O394" s="19">
        <f t="shared" si="6"/>
        <v>190040</v>
      </c>
    </row>
    <row r="395" spans="2:15" ht="25.5">
      <c r="B395" s="20" t="s">
        <v>846</v>
      </c>
      <c r="C395" s="20" t="s">
        <v>75</v>
      </c>
      <c r="D395" s="35" t="s">
        <v>847</v>
      </c>
      <c r="E395" s="30">
        <v>0</v>
      </c>
      <c r="F395" s="30">
        <v>0</v>
      </c>
      <c r="G395" s="30">
        <v>0</v>
      </c>
      <c r="H395" s="30">
        <v>0</v>
      </c>
      <c r="I395" s="30">
        <v>0</v>
      </c>
      <c r="J395" s="30">
        <v>190040</v>
      </c>
      <c r="K395" s="30">
        <v>180785.6</v>
      </c>
      <c r="L395" s="30">
        <v>92550.2</v>
      </c>
      <c r="M395" s="30">
        <v>2319.8000000000002</v>
      </c>
      <c r="N395" s="30">
        <v>9254.4</v>
      </c>
      <c r="O395" s="30">
        <f t="shared" si="6"/>
        <v>190040</v>
      </c>
    </row>
    <row r="396" spans="2:15" ht="27">
      <c r="B396" s="26" t="s">
        <v>848</v>
      </c>
      <c r="C396" s="26"/>
      <c r="D396" s="29" t="s">
        <v>849</v>
      </c>
      <c r="E396" s="19">
        <v>122614.8</v>
      </c>
      <c r="F396" s="19">
        <v>122614.8</v>
      </c>
      <c r="G396" s="19">
        <v>89877.2</v>
      </c>
      <c r="H396" s="19">
        <v>4910.3</v>
      </c>
      <c r="I396" s="19">
        <v>0</v>
      </c>
      <c r="J396" s="19">
        <v>0</v>
      </c>
      <c r="K396" s="19">
        <v>0</v>
      </c>
      <c r="L396" s="19">
        <v>0</v>
      </c>
      <c r="M396" s="19">
        <v>0</v>
      </c>
      <c r="N396" s="19">
        <v>0</v>
      </c>
      <c r="O396" s="19">
        <f t="shared" si="6"/>
        <v>122614.8</v>
      </c>
    </row>
    <row r="397" spans="2:15" ht="25.5">
      <c r="B397" s="20" t="s">
        <v>850</v>
      </c>
      <c r="C397" s="20" t="s">
        <v>851</v>
      </c>
      <c r="D397" s="35" t="s">
        <v>852</v>
      </c>
      <c r="E397" s="30">
        <v>122614.8</v>
      </c>
      <c r="F397" s="30">
        <v>122614.8</v>
      </c>
      <c r="G397" s="30">
        <v>89877.2</v>
      </c>
      <c r="H397" s="30">
        <v>4910.3</v>
      </c>
      <c r="I397" s="30">
        <v>0</v>
      </c>
      <c r="J397" s="30">
        <v>0</v>
      </c>
      <c r="K397" s="30">
        <v>0</v>
      </c>
      <c r="L397" s="30">
        <v>0</v>
      </c>
      <c r="M397" s="30">
        <v>0</v>
      </c>
      <c r="N397" s="30">
        <v>0</v>
      </c>
      <c r="O397" s="30">
        <f t="shared" si="6"/>
        <v>122614.8</v>
      </c>
    </row>
    <row r="398" spans="2:15" ht="23.25" customHeight="1">
      <c r="B398" s="25" t="s">
        <v>853</v>
      </c>
      <c r="C398" s="26"/>
      <c r="D398" s="27" t="s">
        <v>854</v>
      </c>
      <c r="E398" s="28">
        <v>20872.099999999999</v>
      </c>
      <c r="F398" s="28">
        <v>20872.099999999999</v>
      </c>
      <c r="G398" s="28">
        <v>15797.8</v>
      </c>
      <c r="H398" s="28">
        <v>850.9</v>
      </c>
      <c r="I398" s="28">
        <v>0</v>
      </c>
      <c r="J398" s="28">
        <v>14216953.199999999</v>
      </c>
      <c r="K398" s="28">
        <v>7367658.6000000006</v>
      </c>
      <c r="L398" s="28">
        <v>0</v>
      </c>
      <c r="M398" s="28">
        <v>0</v>
      </c>
      <c r="N398" s="28">
        <v>6849294.6000000006</v>
      </c>
      <c r="O398" s="28">
        <f t="shared" si="6"/>
        <v>14237825.299999999</v>
      </c>
    </row>
    <row r="399" spans="2:15" ht="24.75" customHeight="1">
      <c r="B399" s="26" t="s">
        <v>855</v>
      </c>
      <c r="C399" s="26"/>
      <c r="D399" s="29" t="s">
        <v>856</v>
      </c>
      <c r="E399" s="19">
        <v>20872.099999999999</v>
      </c>
      <c r="F399" s="19">
        <v>20872.099999999999</v>
      </c>
      <c r="G399" s="19">
        <v>15797.8</v>
      </c>
      <c r="H399" s="19">
        <v>850.9</v>
      </c>
      <c r="I399" s="19">
        <v>0</v>
      </c>
      <c r="J399" s="19">
        <v>14216953.199999999</v>
      </c>
      <c r="K399" s="19">
        <v>7367658.6000000006</v>
      </c>
      <c r="L399" s="19">
        <v>0</v>
      </c>
      <c r="M399" s="19">
        <v>0</v>
      </c>
      <c r="N399" s="19">
        <v>6849294.6000000006</v>
      </c>
      <c r="O399" s="19">
        <f t="shared" si="6"/>
        <v>14237825.299999999</v>
      </c>
    </row>
    <row r="400" spans="2:15" ht="38.25">
      <c r="B400" s="20" t="s">
        <v>857</v>
      </c>
      <c r="C400" s="20" t="s">
        <v>858</v>
      </c>
      <c r="D400" s="35" t="s">
        <v>859</v>
      </c>
      <c r="E400" s="30">
        <v>20872.099999999999</v>
      </c>
      <c r="F400" s="30">
        <v>20872.099999999999</v>
      </c>
      <c r="G400" s="30">
        <v>15797.8</v>
      </c>
      <c r="H400" s="30">
        <v>850.9</v>
      </c>
      <c r="I400" s="30">
        <v>0</v>
      </c>
      <c r="J400" s="30">
        <v>0</v>
      </c>
      <c r="K400" s="30">
        <v>0</v>
      </c>
      <c r="L400" s="30">
        <v>0</v>
      </c>
      <c r="M400" s="30">
        <v>0</v>
      </c>
      <c r="N400" s="30">
        <v>0</v>
      </c>
      <c r="O400" s="30">
        <f t="shared" si="6"/>
        <v>20872.099999999999</v>
      </c>
    </row>
    <row r="401" spans="2:15" ht="38.25">
      <c r="B401" s="20" t="s">
        <v>860</v>
      </c>
      <c r="C401" s="20" t="s">
        <v>858</v>
      </c>
      <c r="D401" s="35" t="s">
        <v>861</v>
      </c>
      <c r="E401" s="30">
        <v>0</v>
      </c>
      <c r="F401" s="30">
        <v>0</v>
      </c>
      <c r="G401" s="30">
        <v>0</v>
      </c>
      <c r="H401" s="30">
        <v>0</v>
      </c>
      <c r="I401" s="30">
        <v>0</v>
      </c>
      <c r="J401" s="30">
        <v>6591011.7999999998</v>
      </c>
      <c r="K401" s="30">
        <v>38800.400000000001</v>
      </c>
      <c r="L401" s="30">
        <v>0</v>
      </c>
      <c r="M401" s="30">
        <v>0</v>
      </c>
      <c r="N401" s="30">
        <v>6552211.4000000004</v>
      </c>
      <c r="O401" s="30">
        <f t="shared" si="6"/>
        <v>6591011.7999999998</v>
      </c>
    </row>
    <row r="402" spans="2:15" ht="63.75">
      <c r="B402" s="20" t="s">
        <v>862</v>
      </c>
      <c r="C402" s="20" t="s">
        <v>858</v>
      </c>
      <c r="D402" s="35" t="s">
        <v>863</v>
      </c>
      <c r="E402" s="30">
        <v>0</v>
      </c>
      <c r="F402" s="30">
        <v>0</v>
      </c>
      <c r="G402" s="30">
        <v>0</v>
      </c>
      <c r="H402" s="30">
        <v>0</v>
      </c>
      <c r="I402" s="30">
        <v>0</v>
      </c>
      <c r="J402" s="30">
        <v>7328858.2000000002</v>
      </c>
      <c r="K402" s="30">
        <v>7328858.2000000002</v>
      </c>
      <c r="L402" s="30">
        <v>0</v>
      </c>
      <c r="M402" s="30">
        <v>0</v>
      </c>
      <c r="N402" s="30">
        <v>0</v>
      </c>
      <c r="O402" s="30">
        <f t="shared" si="6"/>
        <v>7328858.2000000002</v>
      </c>
    </row>
    <row r="403" spans="2:15" ht="38.25">
      <c r="B403" s="20" t="s">
        <v>864</v>
      </c>
      <c r="C403" s="20" t="s">
        <v>858</v>
      </c>
      <c r="D403" s="35" t="s">
        <v>865</v>
      </c>
      <c r="E403" s="30">
        <v>0</v>
      </c>
      <c r="F403" s="30">
        <v>0</v>
      </c>
      <c r="G403" s="30">
        <v>0</v>
      </c>
      <c r="H403" s="30">
        <v>0</v>
      </c>
      <c r="I403" s="30">
        <v>0</v>
      </c>
      <c r="J403" s="30">
        <v>47083.199999999997</v>
      </c>
      <c r="K403" s="30">
        <v>0</v>
      </c>
      <c r="L403" s="30">
        <v>0</v>
      </c>
      <c r="M403" s="30">
        <v>0</v>
      </c>
      <c r="N403" s="30">
        <v>47083.199999999997</v>
      </c>
      <c r="O403" s="30">
        <f t="shared" si="6"/>
        <v>47083.199999999997</v>
      </c>
    </row>
    <row r="404" spans="2:15" ht="51">
      <c r="B404" s="20" t="s">
        <v>866</v>
      </c>
      <c r="C404" s="20" t="s">
        <v>858</v>
      </c>
      <c r="D404" s="35" t="s">
        <v>867</v>
      </c>
      <c r="E404" s="30">
        <v>0</v>
      </c>
      <c r="F404" s="30">
        <v>0</v>
      </c>
      <c r="G404" s="30">
        <v>0</v>
      </c>
      <c r="H404" s="30">
        <v>0</v>
      </c>
      <c r="I404" s="30">
        <v>0</v>
      </c>
      <c r="J404" s="30">
        <v>250000</v>
      </c>
      <c r="K404" s="30">
        <v>0</v>
      </c>
      <c r="L404" s="30">
        <v>0</v>
      </c>
      <c r="M404" s="30">
        <v>0</v>
      </c>
      <c r="N404" s="30">
        <v>250000</v>
      </c>
      <c r="O404" s="30">
        <f t="shared" si="6"/>
        <v>250000</v>
      </c>
    </row>
    <row r="405" spans="2:15" ht="23.25" customHeight="1">
      <c r="B405" s="25" t="s">
        <v>868</v>
      </c>
      <c r="C405" s="26"/>
      <c r="D405" s="42" t="s">
        <v>869</v>
      </c>
      <c r="E405" s="28">
        <v>1692378.2</v>
      </c>
      <c r="F405" s="28">
        <v>1625614.9999999998</v>
      </c>
      <c r="G405" s="28">
        <v>213952.59999999998</v>
      </c>
      <c r="H405" s="28">
        <v>3638.6000000000004</v>
      </c>
      <c r="I405" s="28">
        <v>66763.200000000012</v>
      </c>
      <c r="J405" s="28">
        <v>250</v>
      </c>
      <c r="K405" s="28">
        <v>0</v>
      </c>
      <c r="L405" s="28">
        <v>0</v>
      </c>
      <c r="M405" s="28">
        <v>0</v>
      </c>
      <c r="N405" s="28">
        <v>250</v>
      </c>
      <c r="O405" s="28">
        <f t="shared" si="6"/>
        <v>1692628.2</v>
      </c>
    </row>
    <row r="406" spans="2:15" ht="27">
      <c r="B406" s="26" t="s">
        <v>870</v>
      </c>
      <c r="C406" s="26"/>
      <c r="D406" s="29" t="s">
        <v>871</v>
      </c>
      <c r="E406" s="19">
        <v>1692378.2</v>
      </c>
      <c r="F406" s="19">
        <v>1625614.9999999998</v>
      </c>
      <c r="G406" s="19">
        <v>213952.59999999998</v>
      </c>
      <c r="H406" s="19">
        <v>3638.6000000000004</v>
      </c>
      <c r="I406" s="19">
        <v>66763.200000000012</v>
      </c>
      <c r="J406" s="19">
        <v>250</v>
      </c>
      <c r="K406" s="19">
        <v>0</v>
      </c>
      <c r="L406" s="19">
        <v>0</v>
      </c>
      <c r="M406" s="19">
        <v>0</v>
      </c>
      <c r="N406" s="19">
        <v>250</v>
      </c>
      <c r="O406" s="19">
        <f t="shared" si="6"/>
        <v>1692628.2</v>
      </c>
    </row>
    <row r="407" spans="2:15" ht="25.5">
      <c r="B407" s="20" t="s">
        <v>872</v>
      </c>
      <c r="C407" s="20" t="s">
        <v>873</v>
      </c>
      <c r="D407" s="35" t="s">
        <v>874</v>
      </c>
      <c r="E407" s="30">
        <v>41788.199999999997</v>
      </c>
      <c r="F407" s="30">
        <v>41788.199999999997</v>
      </c>
      <c r="G407" s="30">
        <v>31884</v>
      </c>
      <c r="H407" s="30">
        <v>711.5</v>
      </c>
      <c r="I407" s="30">
        <v>0</v>
      </c>
      <c r="J407" s="30">
        <v>0</v>
      </c>
      <c r="K407" s="30">
        <v>0</v>
      </c>
      <c r="L407" s="30">
        <v>0</v>
      </c>
      <c r="M407" s="30">
        <v>0</v>
      </c>
      <c r="N407" s="30">
        <v>0</v>
      </c>
      <c r="O407" s="30">
        <f t="shared" si="6"/>
        <v>41788.199999999997</v>
      </c>
    </row>
    <row r="408" spans="2:15" ht="25.5">
      <c r="B408" s="20" t="s">
        <v>875</v>
      </c>
      <c r="C408" s="20" t="s">
        <v>638</v>
      </c>
      <c r="D408" s="35" t="s">
        <v>876</v>
      </c>
      <c r="E408" s="30">
        <v>5231.3</v>
      </c>
      <c r="F408" s="30">
        <v>0</v>
      </c>
      <c r="G408" s="30">
        <v>0</v>
      </c>
      <c r="H408" s="30">
        <v>0</v>
      </c>
      <c r="I408" s="30">
        <v>5231.3</v>
      </c>
      <c r="J408" s="30">
        <v>250</v>
      </c>
      <c r="K408" s="30">
        <v>0</v>
      </c>
      <c r="L408" s="30">
        <v>0</v>
      </c>
      <c r="M408" s="30">
        <v>0</v>
      </c>
      <c r="N408" s="30">
        <v>250</v>
      </c>
      <c r="O408" s="30">
        <f t="shared" si="6"/>
        <v>5481.3</v>
      </c>
    </row>
    <row r="409" spans="2:15" ht="25.5">
      <c r="B409" s="20" t="s">
        <v>877</v>
      </c>
      <c r="C409" s="20" t="s">
        <v>440</v>
      </c>
      <c r="D409" s="35" t="s">
        <v>878</v>
      </c>
      <c r="E409" s="30">
        <v>883</v>
      </c>
      <c r="F409" s="30">
        <v>883</v>
      </c>
      <c r="G409" s="30">
        <v>657</v>
      </c>
      <c r="H409" s="30">
        <v>36.5</v>
      </c>
      <c r="I409" s="30">
        <v>0</v>
      </c>
      <c r="J409" s="30">
        <v>0</v>
      </c>
      <c r="K409" s="30">
        <v>0</v>
      </c>
      <c r="L409" s="30">
        <v>0</v>
      </c>
      <c r="M409" s="30">
        <v>0</v>
      </c>
      <c r="N409" s="30">
        <v>0</v>
      </c>
      <c r="O409" s="30">
        <f t="shared" si="6"/>
        <v>883</v>
      </c>
    </row>
    <row r="410" spans="2:15" ht="51">
      <c r="B410" s="20" t="s">
        <v>879</v>
      </c>
      <c r="C410" s="20" t="s">
        <v>873</v>
      </c>
      <c r="D410" s="35" t="s">
        <v>880</v>
      </c>
      <c r="E410" s="30">
        <v>22500</v>
      </c>
      <c r="F410" s="30">
        <v>22500</v>
      </c>
      <c r="G410" s="30">
        <v>0</v>
      </c>
      <c r="H410" s="30">
        <v>0</v>
      </c>
      <c r="I410" s="30">
        <v>0</v>
      </c>
      <c r="J410" s="30">
        <v>0</v>
      </c>
      <c r="K410" s="30">
        <v>0</v>
      </c>
      <c r="L410" s="30">
        <v>0</v>
      </c>
      <c r="M410" s="30">
        <v>0</v>
      </c>
      <c r="N410" s="30">
        <v>0</v>
      </c>
      <c r="O410" s="30">
        <f t="shared" si="6"/>
        <v>22500</v>
      </c>
    </row>
    <row r="411" spans="2:15" ht="25.5">
      <c r="B411" s="20" t="s">
        <v>881</v>
      </c>
      <c r="C411" s="20" t="s">
        <v>142</v>
      </c>
      <c r="D411" s="35" t="s">
        <v>882</v>
      </c>
      <c r="E411" s="30">
        <v>262937.8</v>
      </c>
      <c r="F411" s="30">
        <v>243404.79999999999</v>
      </c>
      <c r="G411" s="30">
        <v>33806.300000000003</v>
      </c>
      <c r="H411" s="30">
        <v>120.7</v>
      </c>
      <c r="I411" s="30">
        <v>19533</v>
      </c>
      <c r="J411" s="30">
        <v>0</v>
      </c>
      <c r="K411" s="30">
        <v>0</v>
      </c>
      <c r="L411" s="30">
        <v>0</v>
      </c>
      <c r="M411" s="30">
        <v>0</v>
      </c>
      <c r="N411" s="30">
        <v>0</v>
      </c>
      <c r="O411" s="30">
        <f t="shared" si="6"/>
        <v>262937.8</v>
      </c>
    </row>
    <row r="412" spans="2:15" ht="38.25">
      <c r="B412" s="20" t="s">
        <v>883</v>
      </c>
      <c r="C412" s="20" t="s">
        <v>142</v>
      </c>
      <c r="D412" s="35" t="s">
        <v>884</v>
      </c>
      <c r="E412" s="30">
        <v>329912.7</v>
      </c>
      <c r="F412" s="30">
        <v>329912.7</v>
      </c>
      <c r="G412" s="30">
        <v>0</v>
      </c>
      <c r="H412" s="30">
        <v>0</v>
      </c>
      <c r="I412" s="30">
        <v>0</v>
      </c>
      <c r="J412" s="30">
        <v>0</v>
      </c>
      <c r="K412" s="30">
        <v>0</v>
      </c>
      <c r="L412" s="30">
        <v>0</v>
      </c>
      <c r="M412" s="30">
        <v>0</v>
      </c>
      <c r="N412" s="30">
        <v>0</v>
      </c>
      <c r="O412" s="30">
        <f t="shared" si="6"/>
        <v>329912.7</v>
      </c>
    </row>
    <row r="413" spans="2:15" ht="38.25">
      <c r="B413" s="20" t="s">
        <v>885</v>
      </c>
      <c r="C413" s="20" t="s">
        <v>142</v>
      </c>
      <c r="D413" s="35" t="s">
        <v>886</v>
      </c>
      <c r="E413" s="30">
        <v>844344.2</v>
      </c>
      <c r="F413" s="30">
        <v>819344.2</v>
      </c>
      <c r="G413" s="30">
        <v>147605.29999999999</v>
      </c>
      <c r="H413" s="30">
        <v>2769.9</v>
      </c>
      <c r="I413" s="30">
        <v>25000</v>
      </c>
      <c r="J413" s="30">
        <v>0</v>
      </c>
      <c r="K413" s="30">
        <v>0</v>
      </c>
      <c r="L413" s="30">
        <v>0</v>
      </c>
      <c r="M413" s="30">
        <v>0</v>
      </c>
      <c r="N413" s="30">
        <v>0</v>
      </c>
      <c r="O413" s="30">
        <f t="shared" si="6"/>
        <v>844344.2</v>
      </c>
    </row>
    <row r="414" spans="2:15" ht="38.25">
      <c r="B414" s="20" t="s">
        <v>887</v>
      </c>
      <c r="C414" s="20" t="s">
        <v>142</v>
      </c>
      <c r="D414" s="35" t="s">
        <v>888</v>
      </c>
      <c r="E414" s="30">
        <v>40265.199999999997</v>
      </c>
      <c r="F414" s="30">
        <v>40265.199999999997</v>
      </c>
      <c r="G414" s="30">
        <v>0</v>
      </c>
      <c r="H414" s="30">
        <v>0</v>
      </c>
      <c r="I414" s="30">
        <v>0</v>
      </c>
      <c r="J414" s="30">
        <v>0</v>
      </c>
      <c r="K414" s="30">
        <v>0</v>
      </c>
      <c r="L414" s="30">
        <v>0</v>
      </c>
      <c r="M414" s="30">
        <v>0</v>
      </c>
      <c r="N414" s="30">
        <v>0</v>
      </c>
      <c r="O414" s="30">
        <f t="shared" si="6"/>
        <v>40265.199999999997</v>
      </c>
    </row>
    <row r="415" spans="2:15" ht="51">
      <c r="B415" s="20" t="s">
        <v>889</v>
      </c>
      <c r="C415" s="20" t="s">
        <v>142</v>
      </c>
      <c r="D415" s="35" t="s">
        <v>890</v>
      </c>
      <c r="E415" s="30">
        <v>144515.79999999999</v>
      </c>
      <c r="F415" s="30">
        <v>127516.9</v>
      </c>
      <c r="G415" s="30">
        <v>0</v>
      </c>
      <c r="H415" s="30">
        <v>0</v>
      </c>
      <c r="I415" s="30">
        <v>16998.900000000001</v>
      </c>
      <c r="J415" s="30">
        <v>0</v>
      </c>
      <c r="K415" s="30">
        <v>0</v>
      </c>
      <c r="L415" s="30">
        <v>0</v>
      </c>
      <c r="M415" s="30">
        <v>0</v>
      </c>
      <c r="N415" s="30">
        <v>0</v>
      </c>
      <c r="O415" s="30">
        <f t="shared" si="6"/>
        <v>144515.79999999999</v>
      </c>
    </row>
    <row r="416" spans="2:15" ht="13.5">
      <c r="B416" s="25" t="s">
        <v>891</v>
      </c>
      <c r="C416" s="26"/>
      <c r="D416" s="27" t="s">
        <v>892</v>
      </c>
      <c r="E416" s="28">
        <v>8951573.7999999989</v>
      </c>
      <c r="F416" s="28">
        <v>8835462.1999999993</v>
      </c>
      <c r="G416" s="28">
        <v>5079579.3</v>
      </c>
      <c r="H416" s="28">
        <v>361535.4</v>
      </c>
      <c r="I416" s="28">
        <v>116111.6</v>
      </c>
      <c r="J416" s="28">
        <v>688193.79999999993</v>
      </c>
      <c r="K416" s="28">
        <v>664202.39999999991</v>
      </c>
      <c r="L416" s="28">
        <v>18482.599999999999</v>
      </c>
      <c r="M416" s="28">
        <v>7321.4</v>
      </c>
      <c r="N416" s="28">
        <v>23991.4</v>
      </c>
      <c r="O416" s="28">
        <f t="shared" si="6"/>
        <v>9639767.5999999996</v>
      </c>
    </row>
    <row r="417" spans="2:15" ht="27">
      <c r="B417" s="26" t="s">
        <v>893</v>
      </c>
      <c r="C417" s="26"/>
      <c r="D417" s="29" t="s">
        <v>894</v>
      </c>
      <c r="E417" s="19">
        <v>966586.6</v>
      </c>
      <c r="F417" s="19">
        <v>867681.4</v>
      </c>
      <c r="G417" s="19">
        <v>145009.1</v>
      </c>
      <c r="H417" s="19">
        <v>7607.2</v>
      </c>
      <c r="I417" s="19">
        <v>98905.2</v>
      </c>
      <c r="J417" s="19">
        <v>10306.1</v>
      </c>
      <c r="K417" s="19">
        <v>10234.099999999999</v>
      </c>
      <c r="L417" s="19">
        <v>4648.5</v>
      </c>
      <c r="M417" s="19">
        <v>1442.6</v>
      </c>
      <c r="N417" s="19">
        <v>72</v>
      </c>
      <c r="O417" s="19">
        <f t="shared" si="6"/>
        <v>976892.7</v>
      </c>
    </row>
    <row r="418" spans="2:15" ht="25.5">
      <c r="B418" s="20" t="s">
        <v>895</v>
      </c>
      <c r="C418" s="20" t="s">
        <v>896</v>
      </c>
      <c r="D418" s="35" t="s">
        <v>897</v>
      </c>
      <c r="E418" s="30">
        <v>286063.90000000002</v>
      </c>
      <c r="F418" s="30">
        <v>207063.9</v>
      </c>
      <c r="G418" s="30">
        <v>139212.5</v>
      </c>
      <c r="H418" s="30">
        <v>7380.4</v>
      </c>
      <c r="I418" s="30">
        <v>79000</v>
      </c>
      <c r="J418" s="30">
        <v>0</v>
      </c>
      <c r="K418" s="30">
        <v>0</v>
      </c>
      <c r="L418" s="30">
        <v>0</v>
      </c>
      <c r="M418" s="30">
        <v>0</v>
      </c>
      <c r="N418" s="30">
        <v>0</v>
      </c>
      <c r="O418" s="30">
        <f t="shared" si="6"/>
        <v>286063.90000000002</v>
      </c>
    </row>
    <row r="419" spans="2:15" ht="102">
      <c r="B419" s="20" t="s">
        <v>898</v>
      </c>
      <c r="C419" s="20" t="s">
        <v>239</v>
      </c>
      <c r="D419" s="35" t="s">
        <v>899</v>
      </c>
      <c r="E419" s="30">
        <v>7617.5</v>
      </c>
      <c r="F419" s="30">
        <v>7617.5</v>
      </c>
      <c r="G419" s="30">
        <v>5796.6</v>
      </c>
      <c r="H419" s="30">
        <v>226.8</v>
      </c>
      <c r="I419" s="30">
        <v>0</v>
      </c>
      <c r="J419" s="30">
        <v>4200</v>
      </c>
      <c r="K419" s="30">
        <v>4185.2</v>
      </c>
      <c r="L419" s="30">
        <v>1700</v>
      </c>
      <c r="M419" s="30">
        <v>266.10000000000002</v>
      </c>
      <c r="N419" s="30">
        <v>14.8</v>
      </c>
      <c r="O419" s="30">
        <f t="shared" si="6"/>
        <v>11817.5</v>
      </c>
    </row>
    <row r="420" spans="2:15">
      <c r="B420" s="20" t="s">
        <v>900</v>
      </c>
      <c r="C420" s="20" t="s">
        <v>186</v>
      </c>
      <c r="D420" s="35" t="s">
        <v>901</v>
      </c>
      <c r="E420" s="30">
        <v>653000</v>
      </c>
      <c r="F420" s="30">
        <v>653000</v>
      </c>
      <c r="G420" s="30">
        <v>0</v>
      </c>
      <c r="H420" s="30">
        <v>0</v>
      </c>
      <c r="I420" s="30">
        <v>0</v>
      </c>
      <c r="J420" s="30">
        <v>0</v>
      </c>
      <c r="K420" s="30">
        <v>0</v>
      </c>
      <c r="L420" s="30">
        <v>0</v>
      </c>
      <c r="M420" s="30">
        <v>0</v>
      </c>
      <c r="N420" s="30">
        <v>0</v>
      </c>
      <c r="O420" s="30">
        <f t="shared" si="6"/>
        <v>653000</v>
      </c>
    </row>
    <row r="421" spans="2:15" ht="25.5">
      <c r="B421" s="20" t="s">
        <v>902</v>
      </c>
      <c r="C421" s="20" t="s">
        <v>55</v>
      </c>
      <c r="D421" s="35" t="s">
        <v>903</v>
      </c>
      <c r="E421" s="30">
        <v>0</v>
      </c>
      <c r="F421" s="30">
        <v>0</v>
      </c>
      <c r="G421" s="30">
        <v>0</v>
      </c>
      <c r="H421" s="30">
        <v>0</v>
      </c>
      <c r="I421" s="30">
        <v>0</v>
      </c>
      <c r="J421" s="30">
        <v>6106.1</v>
      </c>
      <c r="K421" s="30">
        <v>6048.9</v>
      </c>
      <c r="L421" s="30">
        <v>2948.5</v>
      </c>
      <c r="M421" s="30">
        <v>1176.5</v>
      </c>
      <c r="N421" s="30">
        <v>57.2</v>
      </c>
      <c r="O421" s="30">
        <f t="shared" si="6"/>
        <v>6106.1</v>
      </c>
    </row>
    <row r="422" spans="2:15" ht="51">
      <c r="B422" s="20" t="s">
        <v>904</v>
      </c>
      <c r="C422" s="20" t="s">
        <v>239</v>
      </c>
      <c r="D422" s="35" t="s">
        <v>905</v>
      </c>
      <c r="E422" s="30">
        <v>19905.2</v>
      </c>
      <c r="F422" s="30">
        <v>0</v>
      </c>
      <c r="G422" s="30">
        <v>0</v>
      </c>
      <c r="H422" s="30">
        <v>0</v>
      </c>
      <c r="I422" s="30">
        <v>19905.2</v>
      </c>
      <c r="J422" s="30">
        <v>0</v>
      </c>
      <c r="K422" s="30">
        <v>0</v>
      </c>
      <c r="L422" s="30">
        <v>0</v>
      </c>
      <c r="M422" s="30">
        <v>0</v>
      </c>
      <c r="N422" s="30">
        <v>0</v>
      </c>
      <c r="O422" s="30">
        <f t="shared" si="6"/>
        <v>19905.2</v>
      </c>
    </row>
    <row r="423" spans="2:15" ht="27">
      <c r="B423" s="26" t="s">
        <v>906</v>
      </c>
      <c r="C423" s="26"/>
      <c r="D423" s="29" t="s">
        <v>907</v>
      </c>
      <c r="E423" s="19">
        <v>1873338.3</v>
      </c>
      <c r="F423" s="19">
        <v>1868338.3</v>
      </c>
      <c r="G423" s="19">
        <v>1012173.2</v>
      </c>
      <c r="H423" s="19">
        <v>55728</v>
      </c>
      <c r="I423" s="19">
        <v>5000</v>
      </c>
      <c r="J423" s="19">
        <v>5850.3</v>
      </c>
      <c r="K423" s="19">
        <v>5376.9</v>
      </c>
      <c r="L423" s="19">
        <v>0</v>
      </c>
      <c r="M423" s="19">
        <v>2314.3000000000002</v>
      </c>
      <c r="N423" s="19">
        <v>473.4</v>
      </c>
      <c r="O423" s="19">
        <f t="shared" si="6"/>
        <v>1879188.6</v>
      </c>
    </row>
    <row r="424" spans="2:15" ht="25.5">
      <c r="B424" s="20" t="s">
        <v>908</v>
      </c>
      <c r="C424" s="20" t="s">
        <v>896</v>
      </c>
      <c r="D424" s="35" t="s">
        <v>909</v>
      </c>
      <c r="E424" s="30">
        <v>1355243.6</v>
      </c>
      <c r="F424" s="30">
        <v>1350243.6</v>
      </c>
      <c r="G424" s="30">
        <v>1012173.2</v>
      </c>
      <c r="H424" s="30">
        <v>55728</v>
      </c>
      <c r="I424" s="30">
        <v>5000</v>
      </c>
      <c r="J424" s="30">
        <v>5850.3</v>
      </c>
      <c r="K424" s="30">
        <v>5376.9</v>
      </c>
      <c r="L424" s="30">
        <v>0</v>
      </c>
      <c r="M424" s="30">
        <v>2314.3000000000002</v>
      </c>
      <c r="N424" s="30">
        <v>473.4</v>
      </c>
      <c r="O424" s="30">
        <f t="shared" si="6"/>
        <v>1361093.9000000001</v>
      </c>
    </row>
    <row r="425" spans="2:15" ht="153">
      <c r="B425" s="20" t="s">
        <v>910</v>
      </c>
      <c r="C425" s="20" t="s">
        <v>477</v>
      </c>
      <c r="D425" s="41" t="s">
        <v>1434</v>
      </c>
      <c r="E425" s="30">
        <v>18094.7</v>
      </c>
      <c r="F425" s="30">
        <v>18094.7</v>
      </c>
      <c r="G425" s="30">
        <v>0</v>
      </c>
      <c r="H425" s="30">
        <v>0</v>
      </c>
      <c r="I425" s="30">
        <v>0</v>
      </c>
      <c r="J425" s="30">
        <v>0</v>
      </c>
      <c r="K425" s="30">
        <v>0</v>
      </c>
      <c r="L425" s="30">
        <v>0</v>
      </c>
      <c r="M425" s="30">
        <v>0</v>
      </c>
      <c r="N425" s="30">
        <v>0</v>
      </c>
      <c r="O425" s="30">
        <f t="shared" si="6"/>
        <v>18094.7</v>
      </c>
    </row>
    <row r="426" spans="2:15" ht="25.5">
      <c r="B426" s="20" t="s">
        <v>911</v>
      </c>
      <c r="C426" s="20" t="s">
        <v>34</v>
      </c>
      <c r="D426" s="35" t="s">
        <v>912</v>
      </c>
      <c r="E426" s="30">
        <v>500000</v>
      </c>
      <c r="F426" s="30">
        <v>500000</v>
      </c>
      <c r="G426" s="30">
        <v>0</v>
      </c>
      <c r="H426" s="30">
        <v>0</v>
      </c>
      <c r="I426" s="30">
        <v>0</v>
      </c>
      <c r="J426" s="30">
        <v>0</v>
      </c>
      <c r="K426" s="30">
        <v>0</v>
      </c>
      <c r="L426" s="30">
        <v>0</v>
      </c>
      <c r="M426" s="30">
        <v>0</v>
      </c>
      <c r="N426" s="30">
        <v>0</v>
      </c>
      <c r="O426" s="30">
        <f t="shared" si="6"/>
        <v>500000</v>
      </c>
    </row>
    <row r="427" spans="2:15" ht="27">
      <c r="B427" s="26" t="s">
        <v>913</v>
      </c>
      <c r="C427" s="26"/>
      <c r="D427" s="29" t="s">
        <v>914</v>
      </c>
      <c r="E427" s="19">
        <v>417150.7</v>
      </c>
      <c r="F427" s="19">
        <v>415747.4</v>
      </c>
      <c r="G427" s="19">
        <v>313789.09999999998</v>
      </c>
      <c r="H427" s="19">
        <v>14935.2</v>
      </c>
      <c r="I427" s="19">
        <v>1403.3</v>
      </c>
      <c r="J427" s="19">
        <v>312.89999999999998</v>
      </c>
      <c r="K427" s="19">
        <v>68.099999999999994</v>
      </c>
      <c r="L427" s="19">
        <v>0</v>
      </c>
      <c r="M427" s="19">
        <v>0</v>
      </c>
      <c r="N427" s="19">
        <v>244.8</v>
      </c>
      <c r="O427" s="19">
        <f t="shared" si="6"/>
        <v>417463.60000000003</v>
      </c>
    </row>
    <row r="428" spans="2:15" ht="38.25">
      <c r="B428" s="20" t="s">
        <v>915</v>
      </c>
      <c r="C428" s="20" t="s">
        <v>896</v>
      </c>
      <c r="D428" s="35" t="s">
        <v>916</v>
      </c>
      <c r="E428" s="30">
        <v>417150.7</v>
      </c>
      <c r="F428" s="30">
        <v>415747.4</v>
      </c>
      <c r="G428" s="30">
        <v>313789.09999999998</v>
      </c>
      <c r="H428" s="30">
        <v>14935.2</v>
      </c>
      <c r="I428" s="30">
        <v>1403.3</v>
      </c>
      <c r="J428" s="30">
        <v>312.89999999999998</v>
      </c>
      <c r="K428" s="30">
        <v>68.099999999999994</v>
      </c>
      <c r="L428" s="30">
        <v>0</v>
      </c>
      <c r="M428" s="30">
        <v>0</v>
      </c>
      <c r="N428" s="30">
        <v>244.8</v>
      </c>
      <c r="O428" s="30">
        <f t="shared" si="6"/>
        <v>417463.60000000003</v>
      </c>
    </row>
    <row r="429" spans="2:15" ht="27">
      <c r="B429" s="26" t="s">
        <v>917</v>
      </c>
      <c r="C429" s="26"/>
      <c r="D429" s="29" t="s">
        <v>918</v>
      </c>
      <c r="E429" s="19">
        <v>5648989.2999999989</v>
      </c>
      <c r="F429" s="19">
        <v>5638186.1999999993</v>
      </c>
      <c r="G429" s="19">
        <v>3574447.2</v>
      </c>
      <c r="H429" s="19">
        <v>281744.09999999998</v>
      </c>
      <c r="I429" s="19">
        <v>10803.1</v>
      </c>
      <c r="J429" s="19">
        <v>668586.39999999991</v>
      </c>
      <c r="K429" s="19">
        <v>645385.19999999995</v>
      </c>
      <c r="L429" s="19">
        <v>11951</v>
      </c>
      <c r="M429" s="19">
        <v>3278</v>
      </c>
      <c r="N429" s="19">
        <v>23201.200000000001</v>
      </c>
      <c r="O429" s="19">
        <f t="shared" si="6"/>
        <v>6317575.6999999993</v>
      </c>
    </row>
    <row r="430" spans="2:15" ht="25.5">
      <c r="B430" s="20" t="s">
        <v>919</v>
      </c>
      <c r="C430" s="20" t="s">
        <v>896</v>
      </c>
      <c r="D430" s="35" t="s">
        <v>920</v>
      </c>
      <c r="E430" s="30">
        <v>5506713.0999999996</v>
      </c>
      <c r="F430" s="30">
        <v>5506713.0999999996</v>
      </c>
      <c r="G430" s="30">
        <v>3574447.2</v>
      </c>
      <c r="H430" s="30">
        <v>281744.09999999998</v>
      </c>
      <c r="I430" s="30">
        <v>0</v>
      </c>
      <c r="J430" s="30">
        <v>592278.6</v>
      </c>
      <c r="K430" s="30">
        <v>587687.4</v>
      </c>
      <c r="L430" s="30">
        <v>0</v>
      </c>
      <c r="M430" s="30">
        <v>158.19999999999999</v>
      </c>
      <c r="N430" s="30">
        <v>4591.2</v>
      </c>
      <c r="O430" s="30">
        <f t="shared" si="6"/>
        <v>6098991.6999999993</v>
      </c>
    </row>
    <row r="431" spans="2:15" ht="25.5">
      <c r="B431" s="20" t="s">
        <v>921</v>
      </c>
      <c r="C431" s="20" t="s">
        <v>40</v>
      </c>
      <c r="D431" s="35" t="s">
        <v>922</v>
      </c>
      <c r="E431" s="30">
        <v>10803.1</v>
      </c>
      <c r="F431" s="30">
        <v>0</v>
      </c>
      <c r="G431" s="30">
        <v>0</v>
      </c>
      <c r="H431" s="30">
        <v>0</v>
      </c>
      <c r="I431" s="30">
        <v>10803.1</v>
      </c>
      <c r="J431" s="30">
        <v>0</v>
      </c>
      <c r="K431" s="30">
        <v>0</v>
      </c>
      <c r="L431" s="30">
        <v>0</v>
      </c>
      <c r="M431" s="30">
        <v>0</v>
      </c>
      <c r="N431" s="30">
        <v>0</v>
      </c>
      <c r="O431" s="30">
        <f t="shared" si="6"/>
        <v>10803.1</v>
      </c>
    </row>
    <row r="432" spans="2:15" ht="25.5">
      <c r="B432" s="20" t="s">
        <v>923</v>
      </c>
      <c r="C432" s="20" t="s">
        <v>43</v>
      </c>
      <c r="D432" s="35" t="s">
        <v>924</v>
      </c>
      <c r="E432" s="30">
        <v>0</v>
      </c>
      <c r="F432" s="30">
        <v>0</v>
      </c>
      <c r="G432" s="30">
        <v>0</v>
      </c>
      <c r="H432" s="30">
        <v>0</v>
      </c>
      <c r="I432" s="30">
        <v>0</v>
      </c>
      <c r="J432" s="30">
        <v>23931.200000000001</v>
      </c>
      <c r="K432" s="30">
        <v>23831.200000000001</v>
      </c>
      <c r="L432" s="30">
        <v>11951</v>
      </c>
      <c r="M432" s="30">
        <v>3119.8</v>
      </c>
      <c r="N432" s="30">
        <v>100</v>
      </c>
      <c r="O432" s="30">
        <f t="shared" si="6"/>
        <v>23931.200000000001</v>
      </c>
    </row>
    <row r="433" spans="2:15" ht="38.25">
      <c r="B433" s="20" t="s">
        <v>925</v>
      </c>
      <c r="C433" s="20" t="s">
        <v>133</v>
      </c>
      <c r="D433" s="35" t="s">
        <v>926</v>
      </c>
      <c r="E433" s="30">
        <v>131473.1</v>
      </c>
      <c r="F433" s="30">
        <v>131473.1</v>
      </c>
      <c r="G433" s="30">
        <v>0</v>
      </c>
      <c r="H433" s="30">
        <v>0</v>
      </c>
      <c r="I433" s="30">
        <v>0</v>
      </c>
      <c r="J433" s="30">
        <v>34066.6</v>
      </c>
      <c r="K433" s="30">
        <v>33866.6</v>
      </c>
      <c r="L433" s="30">
        <v>0</v>
      </c>
      <c r="M433" s="30">
        <v>0</v>
      </c>
      <c r="N433" s="30">
        <v>200</v>
      </c>
      <c r="O433" s="30">
        <f t="shared" si="6"/>
        <v>165539.70000000001</v>
      </c>
    </row>
    <row r="434" spans="2:15" ht="51">
      <c r="B434" s="20" t="s">
        <v>927</v>
      </c>
      <c r="C434" s="20" t="s">
        <v>896</v>
      </c>
      <c r="D434" s="35" t="s">
        <v>928</v>
      </c>
      <c r="E434" s="30">
        <v>0</v>
      </c>
      <c r="F434" s="30">
        <v>0</v>
      </c>
      <c r="G434" s="30">
        <v>0</v>
      </c>
      <c r="H434" s="30">
        <v>0</v>
      </c>
      <c r="I434" s="30">
        <v>0</v>
      </c>
      <c r="J434" s="30">
        <v>1000</v>
      </c>
      <c r="K434" s="30">
        <v>0</v>
      </c>
      <c r="L434" s="30">
        <v>0</v>
      </c>
      <c r="M434" s="30">
        <v>0</v>
      </c>
      <c r="N434" s="30">
        <v>1000</v>
      </c>
      <c r="O434" s="30">
        <f t="shared" si="6"/>
        <v>1000</v>
      </c>
    </row>
    <row r="435" spans="2:15" ht="51">
      <c r="B435" s="20" t="s">
        <v>929</v>
      </c>
      <c r="C435" s="20" t="s">
        <v>896</v>
      </c>
      <c r="D435" s="35" t="s">
        <v>930</v>
      </c>
      <c r="E435" s="30">
        <v>0</v>
      </c>
      <c r="F435" s="30">
        <v>0</v>
      </c>
      <c r="G435" s="30">
        <v>0</v>
      </c>
      <c r="H435" s="30">
        <v>0</v>
      </c>
      <c r="I435" s="30">
        <v>0</v>
      </c>
      <c r="J435" s="30">
        <v>17310</v>
      </c>
      <c r="K435" s="30">
        <v>0</v>
      </c>
      <c r="L435" s="30">
        <v>0</v>
      </c>
      <c r="M435" s="30">
        <v>0</v>
      </c>
      <c r="N435" s="30">
        <v>17310</v>
      </c>
      <c r="O435" s="30">
        <f t="shared" si="6"/>
        <v>17310</v>
      </c>
    </row>
    <row r="436" spans="2:15" ht="27">
      <c r="B436" s="26" t="s">
        <v>931</v>
      </c>
      <c r="C436" s="26"/>
      <c r="D436" s="29" t="s">
        <v>932</v>
      </c>
      <c r="E436" s="19">
        <v>45508.9</v>
      </c>
      <c r="F436" s="19">
        <v>45508.9</v>
      </c>
      <c r="G436" s="19">
        <v>34160.699999999997</v>
      </c>
      <c r="H436" s="19">
        <v>1520.9</v>
      </c>
      <c r="I436" s="19">
        <v>0</v>
      </c>
      <c r="J436" s="19">
        <v>3138.1</v>
      </c>
      <c r="K436" s="19">
        <v>3138.1</v>
      </c>
      <c r="L436" s="19">
        <v>1883.1</v>
      </c>
      <c r="M436" s="19">
        <v>286.5</v>
      </c>
      <c r="N436" s="19">
        <v>0</v>
      </c>
      <c r="O436" s="19">
        <f t="shared" si="6"/>
        <v>48647</v>
      </c>
    </row>
    <row r="437" spans="2:15" ht="25.5">
      <c r="B437" s="20" t="s">
        <v>933</v>
      </c>
      <c r="C437" s="20" t="s">
        <v>896</v>
      </c>
      <c r="D437" s="35" t="s">
        <v>934</v>
      </c>
      <c r="E437" s="30">
        <v>45508.9</v>
      </c>
      <c r="F437" s="30">
        <v>45508.9</v>
      </c>
      <c r="G437" s="30">
        <v>34160.699999999997</v>
      </c>
      <c r="H437" s="30">
        <v>1520.9</v>
      </c>
      <c r="I437" s="30">
        <v>0</v>
      </c>
      <c r="J437" s="30">
        <v>0</v>
      </c>
      <c r="K437" s="30">
        <v>0</v>
      </c>
      <c r="L437" s="30">
        <v>0</v>
      </c>
      <c r="M437" s="30">
        <v>0</v>
      </c>
      <c r="N437" s="30">
        <v>0</v>
      </c>
      <c r="O437" s="30">
        <f t="shared" si="6"/>
        <v>45508.9</v>
      </c>
    </row>
    <row r="438" spans="2:15" ht="63.75">
      <c r="B438" s="20" t="s">
        <v>935</v>
      </c>
      <c r="C438" s="20" t="s">
        <v>43</v>
      </c>
      <c r="D438" s="35" t="s">
        <v>936</v>
      </c>
      <c r="E438" s="30">
        <v>0</v>
      </c>
      <c r="F438" s="30">
        <v>0</v>
      </c>
      <c r="G438" s="30">
        <v>0</v>
      </c>
      <c r="H438" s="30">
        <v>0</v>
      </c>
      <c r="I438" s="30">
        <v>0</v>
      </c>
      <c r="J438" s="30">
        <v>3138.1</v>
      </c>
      <c r="K438" s="30">
        <v>3138.1</v>
      </c>
      <c r="L438" s="30">
        <v>1883.1</v>
      </c>
      <c r="M438" s="30">
        <v>286.5</v>
      </c>
      <c r="N438" s="30">
        <v>0</v>
      </c>
      <c r="O438" s="30">
        <f t="shared" si="6"/>
        <v>3138.1</v>
      </c>
    </row>
    <row r="439" spans="2:15" ht="25.5">
      <c r="B439" s="25" t="s">
        <v>937</v>
      </c>
      <c r="C439" s="26"/>
      <c r="D439" s="27" t="s">
        <v>938</v>
      </c>
      <c r="E439" s="28">
        <v>242871522.19999996</v>
      </c>
      <c r="F439" s="28">
        <v>241313664.09999996</v>
      </c>
      <c r="G439" s="28">
        <v>0</v>
      </c>
      <c r="H439" s="28">
        <v>0</v>
      </c>
      <c r="I439" s="28">
        <v>57858.1</v>
      </c>
      <c r="J439" s="28">
        <v>1753000</v>
      </c>
      <c r="K439" s="28">
        <v>304640</v>
      </c>
      <c r="L439" s="28">
        <v>304640</v>
      </c>
      <c r="M439" s="28">
        <v>0</v>
      </c>
      <c r="N439" s="28">
        <v>1448360</v>
      </c>
      <c r="O439" s="28">
        <f t="shared" si="6"/>
        <v>244624522.19999996</v>
      </c>
    </row>
    <row r="440" spans="2:15" ht="27">
      <c r="B440" s="26" t="s">
        <v>939</v>
      </c>
      <c r="C440" s="26"/>
      <c r="D440" s="29" t="s">
        <v>938</v>
      </c>
      <c r="E440" s="19">
        <v>242871522.19999996</v>
      </c>
      <c r="F440" s="19">
        <v>241313664.09999996</v>
      </c>
      <c r="G440" s="19">
        <v>0</v>
      </c>
      <c r="H440" s="19">
        <v>0</v>
      </c>
      <c r="I440" s="19">
        <v>57858.1</v>
      </c>
      <c r="J440" s="19">
        <v>1753000</v>
      </c>
      <c r="K440" s="19">
        <v>304640</v>
      </c>
      <c r="L440" s="19">
        <v>304640</v>
      </c>
      <c r="M440" s="19">
        <v>0</v>
      </c>
      <c r="N440" s="19">
        <v>1448360</v>
      </c>
      <c r="O440" s="19">
        <f t="shared" si="6"/>
        <v>244624522.19999996</v>
      </c>
    </row>
    <row r="441" spans="2:15">
      <c r="B441" s="20" t="s">
        <v>940</v>
      </c>
      <c r="C441" s="20" t="s">
        <v>34</v>
      </c>
      <c r="D441" s="35" t="s">
        <v>941</v>
      </c>
      <c r="E441" s="30">
        <v>1500000</v>
      </c>
      <c r="F441" s="30">
        <v>0</v>
      </c>
      <c r="G441" s="30">
        <v>0</v>
      </c>
      <c r="H441" s="30">
        <v>0</v>
      </c>
      <c r="I441" s="30">
        <v>0</v>
      </c>
      <c r="J441" s="30">
        <v>0</v>
      </c>
      <c r="K441" s="30">
        <v>0</v>
      </c>
      <c r="L441" s="30">
        <v>0</v>
      </c>
      <c r="M441" s="30">
        <v>0</v>
      </c>
      <c r="N441" s="30">
        <v>0</v>
      </c>
      <c r="O441" s="30">
        <f t="shared" si="6"/>
        <v>1500000</v>
      </c>
    </row>
    <row r="442" spans="2:15">
      <c r="B442" s="20" t="s">
        <v>942</v>
      </c>
      <c r="C442" s="20" t="s">
        <v>500</v>
      </c>
      <c r="D442" s="35" t="s">
        <v>943</v>
      </c>
      <c r="E442" s="30">
        <v>5810097.4000000004</v>
      </c>
      <c r="F442" s="30">
        <v>5810097.4000000004</v>
      </c>
      <c r="G442" s="30">
        <v>0</v>
      </c>
      <c r="H442" s="30">
        <v>0</v>
      </c>
      <c r="I442" s="30">
        <v>0</v>
      </c>
      <c r="J442" s="30">
        <v>0</v>
      </c>
      <c r="K442" s="30">
        <v>0</v>
      </c>
      <c r="L442" s="30">
        <v>0</v>
      </c>
      <c r="M442" s="30">
        <v>0</v>
      </c>
      <c r="N442" s="30">
        <v>0</v>
      </c>
      <c r="O442" s="30">
        <f t="shared" si="6"/>
        <v>5810097.4000000004</v>
      </c>
    </row>
    <row r="443" spans="2:15" ht="25.5">
      <c r="B443" s="20" t="s">
        <v>944</v>
      </c>
      <c r="C443" s="20" t="s">
        <v>500</v>
      </c>
      <c r="D443" s="35" t="s">
        <v>945</v>
      </c>
      <c r="E443" s="30">
        <v>15045236.9</v>
      </c>
      <c r="F443" s="30">
        <v>15045236.9</v>
      </c>
      <c r="G443" s="30">
        <v>0</v>
      </c>
      <c r="H443" s="30">
        <v>0</v>
      </c>
      <c r="I443" s="30">
        <v>0</v>
      </c>
      <c r="J443" s="30">
        <v>0</v>
      </c>
      <c r="K443" s="30">
        <v>0</v>
      </c>
      <c r="L443" s="30">
        <v>0</v>
      </c>
      <c r="M443" s="30">
        <v>0</v>
      </c>
      <c r="N443" s="30">
        <v>0</v>
      </c>
      <c r="O443" s="30">
        <f t="shared" si="6"/>
        <v>15045236.9</v>
      </c>
    </row>
    <row r="444" spans="2:15">
      <c r="B444" s="20" t="s">
        <v>946</v>
      </c>
      <c r="C444" s="20" t="s">
        <v>500</v>
      </c>
      <c r="D444" s="35" t="s">
        <v>947</v>
      </c>
      <c r="E444" s="30">
        <v>2000000</v>
      </c>
      <c r="F444" s="30">
        <v>2000000</v>
      </c>
      <c r="G444" s="30">
        <v>0</v>
      </c>
      <c r="H444" s="30">
        <v>0</v>
      </c>
      <c r="I444" s="30">
        <v>0</v>
      </c>
      <c r="J444" s="30">
        <v>0</v>
      </c>
      <c r="K444" s="30">
        <v>0</v>
      </c>
      <c r="L444" s="30">
        <v>0</v>
      </c>
      <c r="M444" s="30">
        <v>0</v>
      </c>
      <c r="N444" s="30">
        <v>0</v>
      </c>
      <c r="O444" s="30">
        <f t="shared" si="6"/>
        <v>2000000</v>
      </c>
    </row>
    <row r="445" spans="2:15" ht="114.75">
      <c r="B445" s="20" t="s">
        <v>948</v>
      </c>
      <c r="C445" s="20" t="s">
        <v>500</v>
      </c>
      <c r="D445" s="41" t="s">
        <v>1435</v>
      </c>
      <c r="E445" s="30">
        <v>50686000</v>
      </c>
      <c r="F445" s="30">
        <v>50686000</v>
      </c>
      <c r="G445" s="30">
        <v>0</v>
      </c>
      <c r="H445" s="30">
        <v>0</v>
      </c>
      <c r="I445" s="30">
        <v>0</v>
      </c>
      <c r="J445" s="30">
        <v>0</v>
      </c>
      <c r="K445" s="30">
        <v>0</v>
      </c>
      <c r="L445" s="30">
        <v>0</v>
      </c>
      <c r="M445" s="30">
        <v>0</v>
      </c>
      <c r="N445" s="30">
        <v>0</v>
      </c>
      <c r="O445" s="30">
        <f t="shared" si="6"/>
        <v>50686000</v>
      </c>
    </row>
    <row r="446" spans="2:15" ht="76.5">
      <c r="B446" s="20" t="s">
        <v>949</v>
      </c>
      <c r="C446" s="20" t="s">
        <v>500</v>
      </c>
      <c r="D446" s="35" t="s">
        <v>950</v>
      </c>
      <c r="E446" s="30">
        <v>2482113.7000000002</v>
      </c>
      <c r="F446" s="30">
        <v>2482113.7000000002</v>
      </c>
      <c r="G446" s="30">
        <v>0</v>
      </c>
      <c r="H446" s="30">
        <v>0</v>
      </c>
      <c r="I446" s="30">
        <v>0</v>
      </c>
      <c r="J446" s="30">
        <v>0</v>
      </c>
      <c r="K446" s="30">
        <v>0</v>
      </c>
      <c r="L446" s="30">
        <v>0</v>
      </c>
      <c r="M446" s="30">
        <v>0</v>
      </c>
      <c r="N446" s="30">
        <v>0</v>
      </c>
      <c r="O446" s="30">
        <f t="shared" si="6"/>
        <v>2482113.7000000002</v>
      </c>
    </row>
    <row r="447" spans="2:15" ht="102">
      <c r="B447" s="20" t="s">
        <v>951</v>
      </c>
      <c r="C447" s="20" t="s">
        <v>500</v>
      </c>
      <c r="D447" s="35" t="s">
        <v>952</v>
      </c>
      <c r="E447" s="30">
        <v>53929901.299999997</v>
      </c>
      <c r="F447" s="30">
        <v>53929901.299999997</v>
      </c>
      <c r="G447" s="30">
        <v>0</v>
      </c>
      <c r="H447" s="30">
        <v>0</v>
      </c>
      <c r="I447" s="30">
        <v>0</v>
      </c>
      <c r="J447" s="30">
        <v>0</v>
      </c>
      <c r="K447" s="30">
        <v>0</v>
      </c>
      <c r="L447" s="30">
        <v>0</v>
      </c>
      <c r="M447" s="30">
        <v>0</v>
      </c>
      <c r="N447" s="30">
        <v>0</v>
      </c>
      <c r="O447" s="30">
        <f t="shared" si="6"/>
        <v>53929901.299999997</v>
      </c>
    </row>
    <row r="448" spans="2:15">
      <c r="B448" s="20" t="s">
        <v>953</v>
      </c>
      <c r="C448" s="20" t="s">
        <v>954</v>
      </c>
      <c r="D448" s="35" t="s">
        <v>955</v>
      </c>
      <c r="E448" s="30">
        <v>111338374.59999999</v>
      </c>
      <c r="F448" s="30">
        <v>111338374.59999999</v>
      </c>
      <c r="G448" s="30">
        <v>0</v>
      </c>
      <c r="H448" s="30">
        <v>0</v>
      </c>
      <c r="I448" s="30">
        <v>0</v>
      </c>
      <c r="J448" s="30">
        <v>0</v>
      </c>
      <c r="K448" s="30">
        <v>0</v>
      </c>
      <c r="L448" s="30">
        <v>0</v>
      </c>
      <c r="M448" s="30">
        <v>0</v>
      </c>
      <c r="N448" s="30">
        <v>0</v>
      </c>
      <c r="O448" s="30">
        <f t="shared" si="6"/>
        <v>111338374.59999999</v>
      </c>
    </row>
    <row r="449" spans="2:15" ht="63.75">
      <c r="B449" s="20" t="s">
        <v>956</v>
      </c>
      <c r="C449" s="20" t="s">
        <v>500</v>
      </c>
      <c r="D449" s="35" t="s">
        <v>957</v>
      </c>
      <c r="E449" s="30">
        <v>8480.1</v>
      </c>
      <c r="F449" s="30">
        <v>5622</v>
      </c>
      <c r="G449" s="30">
        <v>0</v>
      </c>
      <c r="H449" s="30">
        <v>0</v>
      </c>
      <c r="I449" s="30">
        <v>2858.1</v>
      </c>
      <c r="J449" s="30">
        <v>0</v>
      </c>
      <c r="K449" s="30">
        <v>0</v>
      </c>
      <c r="L449" s="30">
        <v>0</v>
      </c>
      <c r="M449" s="30">
        <v>0</v>
      </c>
      <c r="N449" s="30">
        <v>0</v>
      </c>
      <c r="O449" s="30">
        <f t="shared" si="6"/>
        <v>8480.1</v>
      </c>
    </row>
    <row r="450" spans="2:15" ht="63.75">
      <c r="B450" s="20" t="s">
        <v>958</v>
      </c>
      <c r="C450" s="20" t="s">
        <v>34</v>
      </c>
      <c r="D450" s="35" t="s">
        <v>959</v>
      </c>
      <c r="E450" s="30">
        <v>16318.2</v>
      </c>
      <c r="F450" s="30">
        <v>16318.2</v>
      </c>
      <c r="G450" s="30">
        <v>0</v>
      </c>
      <c r="H450" s="30">
        <v>0</v>
      </c>
      <c r="I450" s="30">
        <v>0</v>
      </c>
      <c r="J450" s="30">
        <v>0</v>
      </c>
      <c r="K450" s="30">
        <v>0</v>
      </c>
      <c r="L450" s="30">
        <v>0</v>
      </c>
      <c r="M450" s="30">
        <v>0</v>
      </c>
      <c r="N450" s="30">
        <v>0</v>
      </c>
      <c r="O450" s="30">
        <f t="shared" si="6"/>
        <v>16318.2</v>
      </c>
    </row>
    <row r="451" spans="2:15" ht="51">
      <c r="B451" s="20" t="s">
        <v>960</v>
      </c>
      <c r="C451" s="20" t="s">
        <v>20</v>
      </c>
      <c r="D451" s="35" t="s">
        <v>961</v>
      </c>
      <c r="E451" s="30">
        <v>0</v>
      </c>
      <c r="F451" s="30">
        <v>0</v>
      </c>
      <c r="G451" s="30">
        <v>0</v>
      </c>
      <c r="H451" s="30">
        <v>0</v>
      </c>
      <c r="I451" s="30">
        <v>0</v>
      </c>
      <c r="J451" s="30">
        <v>1212560</v>
      </c>
      <c r="K451" s="30">
        <v>304640</v>
      </c>
      <c r="L451" s="30">
        <v>304640</v>
      </c>
      <c r="M451" s="30">
        <v>0</v>
      </c>
      <c r="N451" s="30">
        <v>907920</v>
      </c>
      <c r="O451" s="30">
        <f t="shared" si="6"/>
        <v>1212560</v>
      </c>
    </row>
    <row r="452" spans="2:15" ht="63.75">
      <c r="B452" s="20" t="s">
        <v>962</v>
      </c>
      <c r="C452" s="20" t="s">
        <v>500</v>
      </c>
      <c r="D452" s="35" t="s">
        <v>963</v>
      </c>
      <c r="E452" s="30">
        <v>0</v>
      </c>
      <c r="F452" s="30">
        <v>0</v>
      </c>
      <c r="G452" s="30">
        <v>0</v>
      </c>
      <c r="H452" s="30">
        <v>0</v>
      </c>
      <c r="I452" s="30">
        <v>0</v>
      </c>
      <c r="J452" s="30">
        <v>540440</v>
      </c>
      <c r="K452" s="30">
        <v>0</v>
      </c>
      <c r="L452" s="30">
        <v>0</v>
      </c>
      <c r="M452" s="30">
        <v>0</v>
      </c>
      <c r="N452" s="30">
        <v>540440</v>
      </c>
      <c r="O452" s="30">
        <f t="shared" si="6"/>
        <v>540440</v>
      </c>
    </row>
    <row r="453" spans="2:15" ht="38.25">
      <c r="B453" s="20" t="s">
        <v>964</v>
      </c>
      <c r="C453" s="20" t="s">
        <v>239</v>
      </c>
      <c r="D453" s="35" t="s">
        <v>965</v>
      </c>
      <c r="E453" s="30">
        <v>55000</v>
      </c>
      <c r="F453" s="30">
        <v>0</v>
      </c>
      <c r="G453" s="30">
        <v>0</v>
      </c>
      <c r="H453" s="30">
        <v>0</v>
      </c>
      <c r="I453" s="30">
        <v>55000</v>
      </c>
      <c r="J453" s="30">
        <v>0</v>
      </c>
      <c r="K453" s="30">
        <v>0</v>
      </c>
      <c r="L453" s="30">
        <v>0</v>
      </c>
      <c r="M453" s="30">
        <v>0</v>
      </c>
      <c r="N453" s="30">
        <v>0</v>
      </c>
      <c r="O453" s="30">
        <f t="shared" si="6"/>
        <v>55000</v>
      </c>
    </row>
    <row r="454" spans="2:15" ht="13.5">
      <c r="B454" s="25" t="s">
        <v>966</v>
      </c>
      <c r="C454" s="26"/>
      <c r="D454" s="27" t="s">
        <v>967</v>
      </c>
      <c r="E454" s="28">
        <v>7228481.6000000006</v>
      </c>
      <c r="F454" s="28">
        <v>7173342.5</v>
      </c>
      <c r="G454" s="28">
        <v>4121147.3</v>
      </c>
      <c r="H454" s="28">
        <v>457697.8</v>
      </c>
      <c r="I454" s="28">
        <v>55139.1</v>
      </c>
      <c r="J454" s="28">
        <v>795475.60000000009</v>
      </c>
      <c r="K454" s="28">
        <v>694322.1</v>
      </c>
      <c r="L454" s="28">
        <v>205385.2</v>
      </c>
      <c r="M454" s="28">
        <v>98601.3</v>
      </c>
      <c r="N454" s="28">
        <v>101153.5</v>
      </c>
      <c r="O454" s="28">
        <f t="shared" si="6"/>
        <v>8023957.2000000011</v>
      </c>
    </row>
    <row r="455" spans="2:15" ht="27">
      <c r="B455" s="26" t="s">
        <v>968</v>
      </c>
      <c r="C455" s="26"/>
      <c r="D455" s="29" t="s">
        <v>969</v>
      </c>
      <c r="E455" s="19">
        <v>6752588.5</v>
      </c>
      <c r="F455" s="19">
        <v>6704477</v>
      </c>
      <c r="G455" s="19">
        <v>3877536.8</v>
      </c>
      <c r="H455" s="19">
        <v>429429.7</v>
      </c>
      <c r="I455" s="19">
        <v>48111.5</v>
      </c>
      <c r="J455" s="19">
        <v>779444.3</v>
      </c>
      <c r="K455" s="19">
        <v>678519</v>
      </c>
      <c r="L455" s="19">
        <v>197465</v>
      </c>
      <c r="M455" s="19">
        <v>97850</v>
      </c>
      <c r="N455" s="19">
        <v>100925.3</v>
      </c>
      <c r="O455" s="19">
        <f t="shared" ref="O455:O518" si="7">J455+E455</f>
        <v>7532032.7999999998</v>
      </c>
    </row>
    <row r="456" spans="2:15" ht="25.5">
      <c r="B456" s="20" t="s">
        <v>970</v>
      </c>
      <c r="C456" s="20" t="s">
        <v>181</v>
      </c>
      <c r="D456" s="35" t="s">
        <v>971</v>
      </c>
      <c r="E456" s="30">
        <v>2393063.5</v>
      </c>
      <c r="F456" s="30">
        <v>2390563.5</v>
      </c>
      <c r="G456" s="30">
        <v>1674376.8</v>
      </c>
      <c r="H456" s="30">
        <v>66231.5</v>
      </c>
      <c r="I456" s="30">
        <v>2500</v>
      </c>
      <c r="J456" s="30">
        <v>525917.1</v>
      </c>
      <c r="K456" s="30">
        <v>483271.4</v>
      </c>
      <c r="L456" s="30">
        <v>128686.2</v>
      </c>
      <c r="M456" s="30">
        <v>63460.6</v>
      </c>
      <c r="N456" s="30">
        <v>42645.7</v>
      </c>
      <c r="O456" s="30">
        <f t="shared" si="7"/>
        <v>2918980.6</v>
      </c>
    </row>
    <row r="457" spans="2:15" ht="38.25">
      <c r="B457" s="20" t="s">
        <v>972</v>
      </c>
      <c r="C457" s="20" t="s">
        <v>973</v>
      </c>
      <c r="D457" s="35" t="s">
        <v>974</v>
      </c>
      <c r="E457" s="30">
        <v>3208354.8</v>
      </c>
      <c r="F457" s="30">
        <v>3207354.8</v>
      </c>
      <c r="G457" s="30">
        <v>1953160</v>
      </c>
      <c r="H457" s="30">
        <v>351499.3</v>
      </c>
      <c r="I457" s="30">
        <v>1000</v>
      </c>
      <c r="J457" s="30">
        <v>186309.7</v>
      </c>
      <c r="K457" s="30">
        <v>184235.6</v>
      </c>
      <c r="L457" s="30">
        <v>63534.400000000001</v>
      </c>
      <c r="M457" s="30">
        <v>32278.9</v>
      </c>
      <c r="N457" s="30">
        <v>2074.1</v>
      </c>
      <c r="O457" s="30">
        <f t="shared" si="7"/>
        <v>3394664.5</v>
      </c>
    </row>
    <row r="458" spans="2:15" ht="25.5">
      <c r="B458" s="20" t="s">
        <v>975</v>
      </c>
      <c r="C458" s="20" t="s">
        <v>973</v>
      </c>
      <c r="D458" s="35" t="s">
        <v>976</v>
      </c>
      <c r="E458" s="30">
        <v>317387.7</v>
      </c>
      <c r="F458" s="30">
        <v>317387.7</v>
      </c>
      <c r="G458" s="30">
        <v>250000</v>
      </c>
      <c r="H458" s="30">
        <v>8745</v>
      </c>
      <c r="I458" s="30">
        <v>0</v>
      </c>
      <c r="J458" s="30">
        <v>0</v>
      </c>
      <c r="K458" s="30">
        <v>0</v>
      </c>
      <c r="L458" s="30">
        <v>0</v>
      </c>
      <c r="M458" s="30">
        <v>0</v>
      </c>
      <c r="N458" s="30">
        <v>0</v>
      </c>
      <c r="O458" s="30">
        <f t="shared" si="7"/>
        <v>317387.7</v>
      </c>
    </row>
    <row r="459" spans="2:15" ht="51">
      <c r="B459" s="20" t="s">
        <v>977</v>
      </c>
      <c r="C459" s="20" t="s">
        <v>455</v>
      </c>
      <c r="D459" s="35" t="s">
        <v>978</v>
      </c>
      <c r="E459" s="30">
        <v>3793.2</v>
      </c>
      <c r="F459" s="30">
        <v>3793.2</v>
      </c>
      <c r="G459" s="30">
        <v>0</v>
      </c>
      <c r="H459" s="30">
        <v>2953.9</v>
      </c>
      <c r="I459" s="30">
        <v>0</v>
      </c>
      <c r="J459" s="30">
        <v>0</v>
      </c>
      <c r="K459" s="30">
        <v>0</v>
      </c>
      <c r="L459" s="30">
        <v>0</v>
      </c>
      <c r="M459" s="30">
        <v>0</v>
      </c>
      <c r="N459" s="30">
        <v>0</v>
      </c>
      <c r="O459" s="30">
        <f t="shared" si="7"/>
        <v>3793.2</v>
      </c>
    </row>
    <row r="460" spans="2:15" ht="51">
      <c r="B460" s="20" t="s">
        <v>979</v>
      </c>
      <c r="C460" s="20" t="s">
        <v>139</v>
      </c>
      <c r="D460" s="35" t="s">
        <v>980</v>
      </c>
      <c r="E460" s="30">
        <v>44611.5</v>
      </c>
      <c r="F460" s="30">
        <v>0</v>
      </c>
      <c r="G460" s="30">
        <v>0</v>
      </c>
      <c r="H460" s="30">
        <v>0</v>
      </c>
      <c r="I460" s="30">
        <v>44611.5</v>
      </c>
      <c r="J460" s="30">
        <v>56136.4</v>
      </c>
      <c r="K460" s="30">
        <v>0</v>
      </c>
      <c r="L460" s="30">
        <v>0</v>
      </c>
      <c r="M460" s="30">
        <v>0</v>
      </c>
      <c r="N460" s="30">
        <v>56136.4</v>
      </c>
      <c r="O460" s="30">
        <f t="shared" si="7"/>
        <v>100747.9</v>
      </c>
    </row>
    <row r="461" spans="2:15" ht="25.5">
      <c r="B461" s="20" t="s">
        <v>981</v>
      </c>
      <c r="C461" s="20" t="s">
        <v>43</v>
      </c>
      <c r="D461" s="35" t="s">
        <v>982</v>
      </c>
      <c r="E461" s="30">
        <v>0</v>
      </c>
      <c r="F461" s="30">
        <v>0</v>
      </c>
      <c r="G461" s="30">
        <v>0</v>
      </c>
      <c r="H461" s="30">
        <v>0</v>
      </c>
      <c r="I461" s="30">
        <v>0</v>
      </c>
      <c r="J461" s="30">
        <v>11081.1</v>
      </c>
      <c r="K461" s="30">
        <v>11012</v>
      </c>
      <c r="L461" s="30">
        <v>5244.4</v>
      </c>
      <c r="M461" s="30">
        <v>2110.5</v>
      </c>
      <c r="N461" s="30">
        <v>69.099999999999994</v>
      </c>
      <c r="O461" s="30">
        <f t="shared" si="7"/>
        <v>11081.1</v>
      </c>
    </row>
    <row r="462" spans="2:15" ht="102">
      <c r="B462" s="20" t="s">
        <v>983</v>
      </c>
      <c r="C462" s="20" t="s">
        <v>34</v>
      </c>
      <c r="D462" s="35" t="s">
        <v>984</v>
      </c>
      <c r="E462" s="30">
        <v>144553</v>
      </c>
      <c r="F462" s="30">
        <v>144553</v>
      </c>
      <c r="G462" s="30">
        <v>0</v>
      </c>
      <c r="H462" s="30">
        <v>0</v>
      </c>
      <c r="I462" s="30">
        <v>0</v>
      </c>
      <c r="J462" s="30">
        <v>0</v>
      </c>
      <c r="K462" s="30">
        <v>0</v>
      </c>
      <c r="L462" s="30">
        <v>0</v>
      </c>
      <c r="M462" s="30">
        <v>0</v>
      </c>
      <c r="N462" s="30">
        <v>0</v>
      </c>
      <c r="O462" s="30">
        <f t="shared" si="7"/>
        <v>144553</v>
      </c>
    </row>
    <row r="463" spans="2:15" ht="51">
      <c r="B463" s="20" t="s">
        <v>985</v>
      </c>
      <c r="C463" s="20" t="s">
        <v>34</v>
      </c>
      <c r="D463" s="35" t="s">
        <v>986</v>
      </c>
      <c r="E463" s="30">
        <v>640824.80000000005</v>
      </c>
      <c r="F463" s="30">
        <v>640824.80000000005</v>
      </c>
      <c r="G463" s="30">
        <v>0</v>
      </c>
      <c r="H463" s="30">
        <v>0</v>
      </c>
      <c r="I463" s="30">
        <v>0</v>
      </c>
      <c r="J463" s="30">
        <v>0</v>
      </c>
      <c r="K463" s="30">
        <v>0</v>
      </c>
      <c r="L463" s="30">
        <v>0</v>
      </c>
      <c r="M463" s="30">
        <v>0</v>
      </c>
      <c r="N463" s="30">
        <v>0</v>
      </c>
      <c r="O463" s="30">
        <f t="shared" si="7"/>
        <v>640824.80000000005</v>
      </c>
    </row>
    <row r="464" spans="2:15" ht="27">
      <c r="B464" s="26" t="s">
        <v>987</v>
      </c>
      <c r="C464" s="26"/>
      <c r="D464" s="29" t="s">
        <v>988</v>
      </c>
      <c r="E464" s="19">
        <v>358544.9</v>
      </c>
      <c r="F464" s="19">
        <v>358544.9</v>
      </c>
      <c r="G464" s="19">
        <v>161086.39999999999</v>
      </c>
      <c r="H464" s="19">
        <v>24102.3</v>
      </c>
      <c r="I464" s="19">
        <v>0</v>
      </c>
      <c r="J464" s="19">
        <v>0</v>
      </c>
      <c r="K464" s="19">
        <v>0</v>
      </c>
      <c r="L464" s="19">
        <v>0</v>
      </c>
      <c r="M464" s="19">
        <v>0</v>
      </c>
      <c r="N464" s="19">
        <v>0</v>
      </c>
      <c r="O464" s="19">
        <f t="shared" si="7"/>
        <v>358544.9</v>
      </c>
    </row>
    <row r="465" spans="2:15" ht="38.25">
      <c r="B465" s="20" t="s">
        <v>989</v>
      </c>
      <c r="C465" s="20" t="s">
        <v>181</v>
      </c>
      <c r="D465" s="35" t="s">
        <v>990</v>
      </c>
      <c r="E465" s="30">
        <v>260873.7</v>
      </c>
      <c r="F465" s="30">
        <v>260873.7</v>
      </c>
      <c r="G465" s="30">
        <v>161086.39999999999</v>
      </c>
      <c r="H465" s="30">
        <v>24102.3</v>
      </c>
      <c r="I465" s="30">
        <v>0</v>
      </c>
      <c r="J465" s="30">
        <v>0</v>
      </c>
      <c r="K465" s="30">
        <v>0</v>
      </c>
      <c r="L465" s="30">
        <v>0</v>
      </c>
      <c r="M465" s="30">
        <v>0</v>
      </c>
      <c r="N465" s="30">
        <v>0</v>
      </c>
      <c r="O465" s="30">
        <f t="shared" si="7"/>
        <v>260873.7</v>
      </c>
    </row>
    <row r="466" spans="2:15" ht="38.25">
      <c r="B466" s="20" t="s">
        <v>991</v>
      </c>
      <c r="C466" s="20" t="s">
        <v>181</v>
      </c>
      <c r="D466" s="35" t="s">
        <v>992</v>
      </c>
      <c r="E466" s="30">
        <v>97671.2</v>
      </c>
      <c r="F466" s="30">
        <v>97671.2</v>
      </c>
      <c r="G466" s="30">
        <v>0</v>
      </c>
      <c r="H466" s="30">
        <v>0</v>
      </c>
      <c r="I466" s="30">
        <v>0</v>
      </c>
      <c r="J466" s="30">
        <v>0</v>
      </c>
      <c r="K466" s="30">
        <v>0</v>
      </c>
      <c r="L466" s="30">
        <v>0</v>
      </c>
      <c r="M466" s="30">
        <v>0</v>
      </c>
      <c r="N466" s="30">
        <v>0</v>
      </c>
      <c r="O466" s="30">
        <f t="shared" si="7"/>
        <v>97671.2</v>
      </c>
    </row>
    <row r="467" spans="2:15" ht="13.5">
      <c r="B467" s="26" t="s">
        <v>993</v>
      </c>
      <c r="C467" s="26"/>
      <c r="D467" s="29" t="s">
        <v>994</v>
      </c>
      <c r="E467" s="19">
        <v>117348.2</v>
      </c>
      <c r="F467" s="19">
        <v>110320.6</v>
      </c>
      <c r="G467" s="19">
        <v>82524.100000000006</v>
      </c>
      <c r="H467" s="19">
        <v>4165.8</v>
      </c>
      <c r="I467" s="19">
        <v>7027.6</v>
      </c>
      <c r="J467" s="19">
        <v>16031.3</v>
      </c>
      <c r="K467" s="19">
        <v>15803.1</v>
      </c>
      <c r="L467" s="19">
        <v>7920.2</v>
      </c>
      <c r="M467" s="19">
        <v>751.3</v>
      </c>
      <c r="N467" s="19">
        <v>228.2</v>
      </c>
      <c r="O467" s="19">
        <f t="shared" si="7"/>
        <v>133379.5</v>
      </c>
    </row>
    <row r="468" spans="2:15" ht="25.5">
      <c r="B468" s="20" t="s">
        <v>995</v>
      </c>
      <c r="C468" s="20" t="s">
        <v>34</v>
      </c>
      <c r="D468" s="35" t="s">
        <v>996</v>
      </c>
      <c r="E468" s="30">
        <v>17237.400000000001</v>
      </c>
      <c r="F468" s="30">
        <v>17237.400000000001</v>
      </c>
      <c r="G468" s="30">
        <v>13728.1</v>
      </c>
      <c r="H468" s="30">
        <v>255.9</v>
      </c>
      <c r="I468" s="30">
        <v>0</v>
      </c>
      <c r="J468" s="30">
        <v>0.1</v>
      </c>
      <c r="K468" s="30">
        <v>0.1</v>
      </c>
      <c r="L468" s="30">
        <v>0</v>
      </c>
      <c r="M468" s="30">
        <v>0</v>
      </c>
      <c r="N468" s="30">
        <v>0</v>
      </c>
      <c r="O468" s="30">
        <f t="shared" si="7"/>
        <v>17237.5</v>
      </c>
    </row>
    <row r="469" spans="2:15" ht="38.25">
      <c r="B469" s="20" t="s">
        <v>997</v>
      </c>
      <c r="C469" s="20" t="s">
        <v>40</v>
      </c>
      <c r="D469" s="35" t="s">
        <v>998</v>
      </c>
      <c r="E469" s="30">
        <v>7027.6</v>
      </c>
      <c r="F469" s="30">
        <v>0</v>
      </c>
      <c r="G469" s="30">
        <v>0</v>
      </c>
      <c r="H469" s="30">
        <v>0</v>
      </c>
      <c r="I469" s="30">
        <v>7027.6</v>
      </c>
      <c r="J469" s="30">
        <v>108.2</v>
      </c>
      <c r="K469" s="30">
        <v>0</v>
      </c>
      <c r="L469" s="30">
        <v>0</v>
      </c>
      <c r="M469" s="30">
        <v>0</v>
      </c>
      <c r="N469" s="30">
        <v>108.2</v>
      </c>
      <c r="O469" s="30">
        <f t="shared" si="7"/>
        <v>7135.8</v>
      </c>
    </row>
    <row r="470" spans="2:15" ht="38.25">
      <c r="B470" s="20" t="s">
        <v>999</v>
      </c>
      <c r="C470" s="20" t="s">
        <v>34</v>
      </c>
      <c r="D470" s="35" t="s">
        <v>1000</v>
      </c>
      <c r="E470" s="30">
        <v>93083.199999999997</v>
      </c>
      <c r="F470" s="30">
        <v>93083.199999999997</v>
      </c>
      <c r="G470" s="30">
        <v>68796</v>
      </c>
      <c r="H470" s="30">
        <v>3909.9</v>
      </c>
      <c r="I470" s="30">
        <v>0</v>
      </c>
      <c r="J470" s="30">
        <v>15923</v>
      </c>
      <c r="K470" s="30">
        <v>15803</v>
      </c>
      <c r="L470" s="30">
        <v>7920.2</v>
      </c>
      <c r="M470" s="30">
        <v>751.3</v>
      </c>
      <c r="N470" s="30">
        <v>120</v>
      </c>
      <c r="O470" s="30">
        <f t="shared" si="7"/>
        <v>109006.2</v>
      </c>
    </row>
    <row r="471" spans="2:15" ht="25.5">
      <c r="B471" s="25" t="s">
        <v>1001</v>
      </c>
      <c r="C471" s="26"/>
      <c r="D471" s="27" t="s">
        <v>1002</v>
      </c>
      <c r="E471" s="28">
        <v>251331.1</v>
      </c>
      <c r="F471" s="28">
        <v>251331.1</v>
      </c>
      <c r="G471" s="28">
        <v>23194.799999999999</v>
      </c>
      <c r="H471" s="28">
        <v>1635.3</v>
      </c>
      <c r="I471" s="28">
        <v>0</v>
      </c>
      <c r="J471" s="28">
        <v>499.5</v>
      </c>
      <c r="K471" s="28">
        <v>394.5</v>
      </c>
      <c r="L471" s="28">
        <v>225</v>
      </c>
      <c r="M471" s="28">
        <v>0</v>
      </c>
      <c r="N471" s="28">
        <v>105</v>
      </c>
      <c r="O471" s="28">
        <f t="shared" si="7"/>
        <v>251830.6</v>
      </c>
    </row>
    <row r="472" spans="2:15" ht="27">
      <c r="B472" s="26" t="s">
        <v>1003</v>
      </c>
      <c r="C472" s="26"/>
      <c r="D472" s="29" t="s">
        <v>1004</v>
      </c>
      <c r="E472" s="19">
        <v>251331.1</v>
      </c>
      <c r="F472" s="19">
        <v>251331.1</v>
      </c>
      <c r="G472" s="19">
        <v>23194.799999999999</v>
      </c>
      <c r="H472" s="19">
        <v>1635.3</v>
      </c>
      <c r="I472" s="19">
        <v>0</v>
      </c>
      <c r="J472" s="19">
        <v>499.5</v>
      </c>
      <c r="K472" s="19">
        <v>394.5</v>
      </c>
      <c r="L472" s="19">
        <v>225</v>
      </c>
      <c r="M472" s="19">
        <v>0</v>
      </c>
      <c r="N472" s="19">
        <v>105</v>
      </c>
      <c r="O472" s="19">
        <f t="shared" si="7"/>
        <v>251830.6</v>
      </c>
    </row>
    <row r="473" spans="2:15" ht="25.5">
      <c r="B473" s="20" t="s">
        <v>1005</v>
      </c>
      <c r="C473" s="20" t="s">
        <v>25</v>
      </c>
      <c r="D473" s="35" t="s">
        <v>1006</v>
      </c>
      <c r="E473" s="30">
        <v>8596.9</v>
      </c>
      <c r="F473" s="30">
        <v>8596.9</v>
      </c>
      <c r="G473" s="30">
        <v>6084</v>
      </c>
      <c r="H473" s="30">
        <v>228.3</v>
      </c>
      <c r="I473" s="30">
        <v>0</v>
      </c>
      <c r="J473" s="30">
        <v>0</v>
      </c>
      <c r="K473" s="30">
        <v>0</v>
      </c>
      <c r="L473" s="30">
        <v>0</v>
      </c>
      <c r="M473" s="30">
        <v>0</v>
      </c>
      <c r="N473" s="30">
        <v>0</v>
      </c>
      <c r="O473" s="30">
        <f t="shared" si="7"/>
        <v>8596.9</v>
      </c>
    </row>
    <row r="474" spans="2:15" ht="89.25">
      <c r="B474" s="20" t="s">
        <v>1007</v>
      </c>
      <c r="C474" s="20" t="s">
        <v>25</v>
      </c>
      <c r="D474" s="35" t="s">
        <v>1008</v>
      </c>
      <c r="E474" s="30">
        <v>209134.2</v>
      </c>
      <c r="F474" s="30">
        <v>209134.2</v>
      </c>
      <c r="G474" s="30">
        <v>17110.8</v>
      </c>
      <c r="H474" s="30">
        <v>1407</v>
      </c>
      <c r="I474" s="30">
        <v>0</v>
      </c>
      <c r="J474" s="30">
        <v>499.5</v>
      </c>
      <c r="K474" s="30">
        <v>394.5</v>
      </c>
      <c r="L474" s="30">
        <v>225</v>
      </c>
      <c r="M474" s="30">
        <v>0</v>
      </c>
      <c r="N474" s="30">
        <v>105</v>
      </c>
      <c r="O474" s="30">
        <f t="shared" si="7"/>
        <v>209633.7</v>
      </c>
    </row>
    <row r="475" spans="2:15" ht="38.25">
      <c r="B475" s="20" t="s">
        <v>1009</v>
      </c>
      <c r="C475" s="20" t="s">
        <v>52</v>
      </c>
      <c r="D475" s="35" t="s">
        <v>1010</v>
      </c>
      <c r="E475" s="30">
        <v>33600</v>
      </c>
      <c r="F475" s="30">
        <v>33600</v>
      </c>
      <c r="G475" s="30">
        <v>0</v>
      </c>
      <c r="H475" s="30">
        <v>0</v>
      </c>
      <c r="I475" s="30">
        <v>0</v>
      </c>
      <c r="J475" s="30">
        <v>0</v>
      </c>
      <c r="K475" s="30">
        <v>0</v>
      </c>
      <c r="L475" s="30">
        <v>0</v>
      </c>
      <c r="M475" s="30">
        <v>0</v>
      </c>
      <c r="N475" s="30">
        <v>0</v>
      </c>
      <c r="O475" s="30">
        <f t="shared" si="7"/>
        <v>33600</v>
      </c>
    </row>
    <row r="476" spans="2:15" ht="25.5">
      <c r="B476" s="25" t="s">
        <v>1011</v>
      </c>
      <c r="C476" s="26"/>
      <c r="D476" s="27" t="s">
        <v>1012</v>
      </c>
      <c r="E476" s="28">
        <v>50785.8</v>
      </c>
      <c r="F476" s="28">
        <v>50372</v>
      </c>
      <c r="G476" s="28">
        <v>39449.5</v>
      </c>
      <c r="H476" s="28">
        <v>1183.3</v>
      </c>
      <c r="I476" s="28">
        <v>413.8</v>
      </c>
      <c r="J476" s="28">
        <v>0</v>
      </c>
      <c r="K476" s="28">
        <v>0</v>
      </c>
      <c r="L476" s="28">
        <v>0</v>
      </c>
      <c r="M476" s="28">
        <v>0</v>
      </c>
      <c r="N476" s="28">
        <v>0</v>
      </c>
      <c r="O476" s="28">
        <f t="shared" si="7"/>
        <v>50785.8</v>
      </c>
    </row>
    <row r="477" spans="2:15" ht="27">
      <c r="B477" s="26" t="s">
        <v>1013</v>
      </c>
      <c r="C477" s="26"/>
      <c r="D477" s="29" t="s">
        <v>1014</v>
      </c>
      <c r="E477" s="19">
        <v>50785.8</v>
      </c>
      <c r="F477" s="19">
        <v>50372</v>
      </c>
      <c r="G477" s="19">
        <v>39449.5</v>
      </c>
      <c r="H477" s="19">
        <v>1183.3</v>
      </c>
      <c r="I477" s="19">
        <v>413.8</v>
      </c>
      <c r="J477" s="19">
        <v>0</v>
      </c>
      <c r="K477" s="19">
        <v>0</v>
      </c>
      <c r="L477" s="19">
        <v>0</v>
      </c>
      <c r="M477" s="19">
        <v>0</v>
      </c>
      <c r="N477" s="19">
        <v>0</v>
      </c>
      <c r="O477" s="19">
        <f t="shared" si="7"/>
        <v>50785.8</v>
      </c>
    </row>
    <row r="478" spans="2:15" ht="25.5">
      <c r="B478" s="20" t="s">
        <v>1015</v>
      </c>
      <c r="C478" s="20" t="s">
        <v>222</v>
      </c>
      <c r="D478" s="35" t="s">
        <v>1016</v>
      </c>
      <c r="E478" s="30">
        <v>50372</v>
      </c>
      <c r="F478" s="30">
        <v>50372</v>
      </c>
      <c r="G478" s="30">
        <v>39449.5</v>
      </c>
      <c r="H478" s="30">
        <v>1183.3</v>
      </c>
      <c r="I478" s="30">
        <v>0</v>
      </c>
      <c r="J478" s="30">
        <v>0</v>
      </c>
      <c r="K478" s="30">
        <v>0</v>
      </c>
      <c r="L478" s="30">
        <v>0</v>
      </c>
      <c r="M478" s="30">
        <v>0</v>
      </c>
      <c r="N478" s="30">
        <v>0</v>
      </c>
      <c r="O478" s="30">
        <f t="shared" si="7"/>
        <v>50372</v>
      </c>
    </row>
    <row r="479" spans="2:15" ht="38.25">
      <c r="B479" s="20" t="s">
        <v>1017</v>
      </c>
      <c r="C479" s="20" t="s">
        <v>199</v>
      </c>
      <c r="D479" s="35" t="s">
        <v>1018</v>
      </c>
      <c r="E479" s="30">
        <v>413.8</v>
      </c>
      <c r="F479" s="30">
        <v>0</v>
      </c>
      <c r="G479" s="30">
        <v>0</v>
      </c>
      <c r="H479" s="30">
        <v>0</v>
      </c>
      <c r="I479" s="30">
        <v>413.8</v>
      </c>
      <c r="J479" s="30">
        <v>0</v>
      </c>
      <c r="K479" s="30">
        <v>0</v>
      </c>
      <c r="L479" s="30">
        <v>0</v>
      </c>
      <c r="M479" s="30">
        <v>0</v>
      </c>
      <c r="N479" s="30">
        <v>0</v>
      </c>
      <c r="O479" s="30">
        <f t="shared" si="7"/>
        <v>413.8</v>
      </c>
    </row>
    <row r="480" spans="2:15" ht="38.25">
      <c r="B480" s="25" t="s">
        <v>1019</v>
      </c>
      <c r="C480" s="26"/>
      <c r="D480" s="27" t="s">
        <v>1020</v>
      </c>
      <c r="E480" s="28">
        <v>52234.7</v>
      </c>
      <c r="F480" s="28">
        <v>52234.7</v>
      </c>
      <c r="G480" s="28">
        <v>40000.199999999997</v>
      </c>
      <c r="H480" s="28">
        <v>1365.4</v>
      </c>
      <c r="I480" s="28">
        <v>0</v>
      </c>
      <c r="J480" s="28">
        <v>0</v>
      </c>
      <c r="K480" s="28">
        <v>0</v>
      </c>
      <c r="L480" s="28">
        <v>0</v>
      </c>
      <c r="M480" s="28">
        <v>0</v>
      </c>
      <c r="N480" s="28">
        <v>0</v>
      </c>
      <c r="O480" s="28">
        <f t="shared" si="7"/>
        <v>52234.7</v>
      </c>
    </row>
    <row r="481" spans="2:15" ht="40.5">
      <c r="B481" s="26" t="s">
        <v>1021</v>
      </c>
      <c r="C481" s="26"/>
      <c r="D481" s="29" t="s">
        <v>1022</v>
      </c>
      <c r="E481" s="19">
        <v>52234.7</v>
      </c>
      <c r="F481" s="19">
        <v>52234.7</v>
      </c>
      <c r="G481" s="19">
        <v>40000.199999999997</v>
      </c>
      <c r="H481" s="19">
        <v>1365.4</v>
      </c>
      <c r="I481" s="19">
        <v>0</v>
      </c>
      <c r="J481" s="19">
        <v>0</v>
      </c>
      <c r="K481" s="19">
        <v>0</v>
      </c>
      <c r="L481" s="19">
        <v>0</v>
      </c>
      <c r="M481" s="19">
        <v>0</v>
      </c>
      <c r="N481" s="19">
        <v>0</v>
      </c>
      <c r="O481" s="19">
        <f t="shared" si="7"/>
        <v>52234.7</v>
      </c>
    </row>
    <row r="482" spans="2:15" ht="38.25">
      <c r="B482" s="20" t="s">
        <v>1023</v>
      </c>
      <c r="C482" s="20" t="s">
        <v>896</v>
      </c>
      <c r="D482" s="35" t="s">
        <v>1024</v>
      </c>
      <c r="E482" s="30">
        <v>52234.7</v>
      </c>
      <c r="F482" s="30">
        <v>52234.7</v>
      </c>
      <c r="G482" s="30">
        <v>40000.199999999997</v>
      </c>
      <c r="H482" s="30">
        <v>1365.4</v>
      </c>
      <c r="I482" s="30">
        <v>0</v>
      </c>
      <c r="J482" s="30">
        <v>0</v>
      </c>
      <c r="K482" s="30">
        <v>0</v>
      </c>
      <c r="L482" s="30">
        <v>0</v>
      </c>
      <c r="M482" s="30">
        <v>0</v>
      </c>
      <c r="N482" s="30">
        <v>0</v>
      </c>
      <c r="O482" s="30">
        <f t="shared" si="7"/>
        <v>52234.7</v>
      </c>
    </row>
    <row r="483" spans="2:15" ht="38.25">
      <c r="B483" s="25" t="s">
        <v>1025</v>
      </c>
      <c r="C483" s="26"/>
      <c r="D483" s="27" t="s">
        <v>1026</v>
      </c>
      <c r="E483" s="28">
        <v>59434.8</v>
      </c>
      <c r="F483" s="28">
        <v>59434.8</v>
      </c>
      <c r="G483" s="28">
        <v>45139</v>
      </c>
      <c r="H483" s="28">
        <v>2291.1999999999998</v>
      </c>
      <c r="I483" s="28">
        <v>0</v>
      </c>
      <c r="J483" s="28">
        <v>0</v>
      </c>
      <c r="K483" s="28">
        <v>0</v>
      </c>
      <c r="L483" s="28">
        <v>0</v>
      </c>
      <c r="M483" s="28">
        <v>0</v>
      </c>
      <c r="N483" s="28">
        <v>0</v>
      </c>
      <c r="O483" s="28">
        <f t="shared" si="7"/>
        <v>59434.8</v>
      </c>
    </row>
    <row r="484" spans="2:15" ht="40.5">
      <c r="B484" s="26" t="s">
        <v>1027</v>
      </c>
      <c r="C484" s="26"/>
      <c r="D484" s="29" t="s">
        <v>1026</v>
      </c>
      <c r="E484" s="19">
        <v>59434.8</v>
      </c>
      <c r="F484" s="19">
        <v>59434.8</v>
      </c>
      <c r="G484" s="19">
        <v>45139</v>
      </c>
      <c r="H484" s="19">
        <v>2291.1999999999998</v>
      </c>
      <c r="I484" s="19">
        <v>0</v>
      </c>
      <c r="J484" s="19">
        <v>0</v>
      </c>
      <c r="K484" s="19">
        <v>0</v>
      </c>
      <c r="L484" s="19">
        <v>0</v>
      </c>
      <c r="M484" s="19">
        <v>0</v>
      </c>
      <c r="N484" s="19">
        <v>0</v>
      </c>
      <c r="O484" s="19">
        <f t="shared" si="7"/>
        <v>59434.8</v>
      </c>
    </row>
    <row r="485" spans="2:15" ht="25.5">
      <c r="B485" s="20" t="s">
        <v>1028</v>
      </c>
      <c r="C485" s="20" t="s">
        <v>1029</v>
      </c>
      <c r="D485" s="35" t="s">
        <v>1030</v>
      </c>
      <c r="E485" s="30">
        <v>59434.8</v>
      </c>
      <c r="F485" s="30">
        <v>59434.8</v>
      </c>
      <c r="G485" s="30">
        <v>45139</v>
      </c>
      <c r="H485" s="30">
        <v>2291.1999999999998</v>
      </c>
      <c r="I485" s="30">
        <v>0</v>
      </c>
      <c r="J485" s="30">
        <v>0</v>
      </c>
      <c r="K485" s="30">
        <v>0</v>
      </c>
      <c r="L485" s="30">
        <v>0</v>
      </c>
      <c r="M485" s="30">
        <v>0</v>
      </c>
      <c r="N485" s="30">
        <v>0</v>
      </c>
      <c r="O485" s="30">
        <f t="shared" si="7"/>
        <v>59434.8</v>
      </c>
    </row>
    <row r="486" spans="2:15" ht="25.5">
      <c r="B486" s="25" t="s">
        <v>1031</v>
      </c>
      <c r="C486" s="26"/>
      <c r="D486" s="27" t="s">
        <v>1032</v>
      </c>
      <c r="E486" s="28">
        <v>1403200</v>
      </c>
      <c r="F486" s="28">
        <v>1230068.8999999999</v>
      </c>
      <c r="G486" s="28">
        <v>830975.9</v>
      </c>
      <c r="H486" s="28">
        <v>26740.799999999999</v>
      </c>
      <c r="I486" s="28">
        <v>173131.1</v>
      </c>
      <c r="J486" s="28">
        <v>200</v>
      </c>
      <c r="K486" s="28">
        <v>5</v>
      </c>
      <c r="L486" s="28">
        <v>0</v>
      </c>
      <c r="M486" s="28">
        <v>0</v>
      </c>
      <c r="N486" s="28">
        <v>195</v>
      </c>
      <c r="O486" s="28">
        <f t="shared" si="7"/>
        <v>1403400</v>
      </c>
    </row>
    <row r="487" spans="2:15" ht="27">
      <c r="B487" s="26" t="s">
        <v>1033</v>
      </c>
      <c r="C487" s="26"/>
      <c r="D487" s="29" t="s">
        <v>1032</v>
      </c>
      <c r="E487" s="19">
        <v>1403200</v>
      </c>
      <c r="F487" s="19">
        <v>1230068.8999999999</v>
      </c>
      <c r="G487" s="19">
        <v>830975.9</v>
      </c>
      <c r="H487" s="19">
        <v>26740.799999999999</v>
      </c>
      <c r="I487" s="19">
        <v>173131.1</v>
      </c>
      <c r="J487" s="19">
        <v>200</v>
      </c>
      <c r="K487" s="19">
        <v>5</v>
      </c>
      <c r="L487" s="19">
        <v>0</v>
      </c>
      <c r="M487" s="19">
        <v>0</v>
      </c>
      <c r="N487" s="19">
        <v>195</v>
      </c>
      <c r="O487" s="19">
        <f t="shared" si="7"/>
        <v>1403400</v>
      </c>
    </row>
    <row r="488" spans="2:15" ht="25.5">
      <c r="B488" s="20" t="s">
        <v>1034</v>
      </c>
      <c r="C488" s="20" t="s">
        <v>421</v>
      </c>
      <c r="D488" s="35" t="s">
        <v>1035</v>
      </c>
      <c r="E488" s="30">
        <v>1382700</v>
      </c>
      <c r="F488" s="30">
        <v>1230068.8999999999</v>
      </c>
      <c r="G488" s="30">
        <v>830975.9</v>
      </c>
      <c r="H488" s="30">
        <v>26740.799999999999</v>
      </c>
      <c r="I488" s="30">
        <v>152631.1</v>
      </c>
      <c r="J488" s="30">
        <v>5</v>
      </c>
      <c r="K488" s="30">
        <v>5</v>
      </c>
      <c r="L488" s="30">
        <v>0</v>
      </c>
      <c r="M488" s="30">
        <v>0</v>
      </c>
      <c r="N488" s="30">
        <v>0</v>
      </c>
      <c r="O488" s="30">
        <f t="shared" si="7"/>
        <v>1382705</v>
      </c>
    </row>
    <row r="489" spans="2:15" ht="51">
      <c r="B489" s="20" t="s">
        <v>1036</v>
      </c>
      <c r="C489" s="20" t="s">
        <v>155</v>
      </c>
      <c r="D489" s="35" t="s">
        <v>1037</v>
      </c>
      <c r="E489" s="30">
        <v>20500</v>
      </c>
      <c r="F489" s="30">
        <v>0</v>
      </c>
      <c r="G489" s="30">
        <v>0</v>
      </c>
      <c r="H489" s="30">
        <v>0</v>
      </c>
      <c r="I489" s="30">
        <v>20500</v>
      </c>
      <c r="J489" s="30">
        <v>195</v>
      </c>
      <c r="K489" s="30">
        <v>0</v>
      </c>
      <c r="L489" s="30">
        <v>0</v>
      </c>
      <c r="M489" s="30">
        <v>0</v>
      </c>
      <c r="N489" s="30">
        <v>195</v>
      </c>
      <c r="O489" s="30">
        <f t="shared" si="7"/>
        <v>20695</v>
      </c>
    </row>
    <row r="490" spans="2:15" ht="13.5">
      <c r="B490" s="25" t="s">
        <v>1038</v>
      </c>
      <c r="C490" s="26"/>
      <c r="D490" s="27" t="s">
        <v>1039</v>
      </c>
      <c r="E490" s="28">
        <v>133292.70000000001</v>
      </c>
      <c r="F490" s="28">
        <v>130292.7</v>
      </c>
      <c r="G490" s="28">
        <v>101073.5</v>
      </c>
      <c r="H490" s="28">
        <v>2294.8000000000002</v>
      </c>
      <c r="I490" s="28">
        <v>3000</v>
      </c>
      <c r="J490" s="28">
        <v>0</v>
      </c>
      <c r="K490" s="28">
        <v>0</v>
      </c>
      <c r="L490" s="28">
        <v>0</v>
      </c>
      <c r="M490" s="28">
        <v>0</v>
      </c>
      <c r="N490" s="28">
        <v>0</v>
      </c>
      <c r="O490" s="28">
        <f t="shared" si="7"/>
        <v>133292.70000000001</v>
      </c>
    </row>
    <row r="491" spans="2:15" ht="17.25" customHeight="1">
      <c r="B491" s="26" t="s">
        <v>1040</v>
      </c>
      <c r="C491" s="26"/>
      <c r="D491" s="44" t="s">
        <v>1041</v>
      </c>
      <c r="E491" s="19">
        <v>133292.70000000001</v>
      </c>
      <c r="F491" s="19">
        <v>130292.7</v>
      </c>
      <c r="G491" s="19">
        <v>101073.5</v>
      </c>
      <c r="H491" s="19">
        <v>2294.8000000000002</v>
      </c>
      <c r="I491" s="19">
        <v>3000</v>
      </c>
      <c r="J491" s="19">
        <v>0</v>
      </c>
      <c r="K491" s="19">
        <v>0</v>
      </c>
      <c r="L491" s="19">
        <v>0</v>
      </c>
      <c r="M491" s="19">
        <v>0</v>
      </c>
      <c r="N491" s="19">
        <v>0</v>
      </c>
      <c r="O491" s="19">
        <f t="shared" si="7"/>
        <v>133292.70000000001</v>
      </c>
    </row>
    <row r="492" spans="2:15" ht="25.5">
      <c r="B492" s="20" t="s">
        <v>1042</v>
      </c>
      <c r="C492" s="20" t="s">
        <v>82</v>
      </c>
      <c r="D492" s="35" t="s">
        <v>1043</v>
      </c>
      <c r="E492" s="30">
        <v>133292.70000000001</v>
      </c>
      <c r="F492" s="30">
        <v>130292.7</v>
      </c>
      <c r="G492" s="30">
        <v>101073.5</v>
      </c>
      <c r="H492" s="30">
        <v>2294.8000000000002</v>
      </c>
      <c r="I492" s="30">
        <v>3000</v>
      </c>
      <c r="J492" s="30">
        <v>0</v>
      </c>
      <c r="K492" s="30">
        <v>0</v>
      </c>
      <c r="L492" s="30">
        <v>0</v>
      </c>
      <c r="M492" s="30">
        <v>0</v>
      </c>
      <c r="N492" s="30">
        <v>0</v>
      </c>
      <c r="O492" s="30">
        <f t="shared" si="7"/>
        <v>133292.70000000001</v>
      </c>
    </row>
    <row r="493" spans="2:15" ht="28.5" customHeight="1">
      <c r="B493" s="25" t="s">
        <v>1044</v>
      </c>
      <c r="C493" s="26"/>
      <c r="D493" s="42" t="s">
        <v>1045</v>
      </c>
      <c r="E493" s="28">
        <v>51323.8</v>
      </c>
      <c r="F493" s="28">
        <v>51323.8</v>
      </c>
      <c r="G493" s="28">
        <v>39900</v>
      </c>
      <c r="H493" s="28">
        <v>1564.6</v>
      </c>
      <c r="I493" s="28">
        <v>0</v>
      </c>
      <c r="J493" s="28">
        <v>0</v>
      </c>
      <c r="K493" s="28">
        <v>0</v>
      </c>
      <c r="L493" s="28">
        <v>0</v>
      </c>
      <c r="M493" s="28">
        <v>0</v>
      </c>
      <c r="N493" s="28">
        <v>0</v>
      </c>
      <c r="O493" s="28">
        <f t="shared" si="7"/>
        <v>51323.8</v>
      </c>
    </row>
    <row r="494" spans="2:15" ht="40.5">
      <c r="B494" s="26" t="s">
        <v>1046</v>
      </c>
      <c r="C494" s="26"/>
      <c r="D494" s="29" t="s">
        <v>1045</v>
      </c>
      <c r="E494" s="19">
        <v>51323.8</v>
      </c>
      <c r="F494" s="19">
        <v>51323.8</v>
      </c>
      <c r="G494" s="19">
        <v>39900</v>
      </c>
      <c r="H494" s="19">
        <v>1564.6</v>
      </c>
      <c r="I494" s="19">
        <v>0</v>
      </c>
      <c r="J494" s="19">
        <v>0</v>
      </c>
      <c r="K494" s="19">
        <v>0</v>
      </c>
      <c r="L494" s="19">
        <v>0</v>
      </c>
      <c r="M494" s="19">
        <v>0</v>
      </c>
      <c r="N494" s="19">
        <v>0</v>
      </c>
      <c r="O494" s="19">
        <f t="shared" si="7"/>
        <v>51323.8</v>
      </c>
    </row>
    <row r="495" spans="2:15" ht="38.25">
      <c r="B495" s="20" t="s">
        <v>1047</v>
      </c>
      <c r="C495" s="20" t="s">
        <v>20</v>
      </c>
      <c r="D495" s="35" t="s">
        <v>1048</v>
      </c>
      <c r="E495" s="30">
        <v>51323.8</v>
      </c>
      <c r="F495" s="30">
        <v>51323.8</v>
      </c>
      <c r="G495" s="30">
        <v>39900</v>
      </c>
      <c r="H495" s="30">
        <v>1564.6</v>
      </c>
      <c r="I495" s="30">
        <v>0</v>
      </c>
      <c r="J495" s="30">
        <v>0</v>
      </c>
      <c r="K495" s="30">
        <v>0</v>
      </c>
      <c r="L495" s="30">
        <v>0</v>
      </c>
      <c r="M495" s="30">
        <v>0</v>
      </c>
      <c r="N495" s="30">
        <v>0</v>
      </c>
      <c r="O495" s="30">
        <f t="shared" si="7"/>
        <v>51323.8</v>
      </c>
    </row>
    <row r="496" spans="2:15" ht="13.5">
      <c r="B496" s="25" t="s">
        <v>1049</v>
      </c>
      <c r="C496" s="26"/>
      <c r="D496" s="27" t="s">
        <v>1050</v>
      </c>
      <c r="E496" s="28">
        <v>112367</v>
      </c>
      <c r="F496" s="28">
        <v>111354.1</v>
      </c>
      <c r="G496" s="28">
        <v>84377.3</v>
      </c>
      <c r="H496" s="28">
        <v>4798.7</v>
      </c>
      <c r="I496" s="28">
        <v>1012.9</v>
      </c>
      <c r="J496" s="28">
        <v>10907.7</v>
      </c>
      <c r="K496" s="28">
        <v>9682</v>
      </c>
      <c r="L496" s="28">
        <v>0</v>
      </c>
      <c r="M496" s="28">
        <v>1553.8</v>
      </c>
      <c r="N496" s="28">
        <v>1225.7</v>
      </c>
      <c r="O496" s="28">
        <f t="shared" si="7"/>
        <v>123274.7</v>
      </c>
    </row>
    <row r="497" spans="2:15" ht="27">
      <c r="B497" s="26" t="s">
        <v>1051</v>
      </c>
      <c r="C497" s="26"/>
      <c r="D497" s="29" t="s">
        <v>1052</v>
      </c>
      <c r="E497" s="19">
        <v>112367</v>
      </c>
      <c r="F497" s="19">
        <v>111354.1</v>
      </c>
      <c r="G497" s="19">
        <v>84377.3</v>
      </c>
      <c r="H497" s="19">
        <v>4798.7</v>
      </c>
      <c r="I497" s="19">
        <v>1012.9</v>
      </c>
      <c r="J497" s="19">
        <v>10907.7</v>
      </c>
      <c r="K497" s="19">
        <v>9682</v>
      </c>
      <c r="L497" s="19">
        <v>0</v>
      </c>
      <c r="M497" s="19">
        <v>1553.8</v>
      </c>
      <c r="N497" s="19">
        <v>1225.7</v>
      </c>
      <c r="O497" s="19">
        <f t="shared" si="7"/>
        <v>123274.7</v>
      </c>
    </row>
    <row r="498" spans="2:15" ht="51">
      <c r="B498" s="20" t="s">
        <v>1053</v>
      </c>
      <c r="C498" s="20" t="s">
        <v>257</v>
      </c>
      <c r="D498" s="35" t="s">
        <v>1054</v>
      </c>
      <c r="E498" s="30">
        <v>111354.1</v>
      </c>
      <c r="F498" s="30">
        <v>111354.1</v>
      </c>
      <c r="G498" s="30">
        <v>84377.3</v>
      </c>
      <c r="H498" s="30">
        <v>4798.7</v>
      </c>
      <c r="I498" s="30">
        <v>0</v>
      </c>
      <c r="J498" s="30">
        <v>10907.7</v>
      </c>
      <c r="K498" s="30">
        <v>9682</v>
      </c>
      <c r="L498" s="30">
        <v>0</v>
      </c>
      <c r="M498" s="30">
        <v>1553.8</v>
      </c>
      <c r="N498" s="30">
        <v>1225.7</v>
      </c>
      <c r="O498" s="30">
        <f t="shared" si="7"/>
        <v>122261.8</v>
      </c>
    </row>
    <row r="499" spans="2:15" ht="25.5">
      <c r="B499" s="20" t="s">
        <v>1055</v>
      </c>
      <c r="C499" s="20" t="s">
        <v>680</v>
      </c>
      <c r="D499" s="35" t="s">
        <v>1056</v>
      </c>
      <c r="E499" s="30">
        <v>1012.9</v>
      </c>
      <c r="F499" s="30">
        <v>0</v>
      </c>
      <c r="G499" s="30">
        <v>0</v>
      </c>
      <c r="H499" s="30">
        <v>0</v>
      </c>
      <c r="I499" s="30">
        <v>1012.9</v>
      </c>
      <c r="J499" s="30">
        <v>0</v>
      </c>
      <c r="K499" s="30">
        <v>0</v>
      </c>
      <c r="L499" s="30">
        <v>0</v>
      </c>
      <c r="M499" s="30">
        <v>0</v>
      </c>
      <c r="N499" s="30">
        <v>0</v>
      </c>
      <c r="O499" s="30">
        <f t="shared" si="7"/>
        <v>1012.9</v>
      </c>
    </row>
    <row r="500" spans="2:15" ht="25.5">
      <c r="B500" s="25" t="s">
        <v>1057</v>
      </c>
      <c r="C500" s="26"/>
      <c r="D500" s="27" t="s">
        <v>1058</v>
      </c>
      <c r="E500" s="28">
        <v>100605.2</v>
      </c>
      <c r="F500" s="28">
        <v>100605.2</v>
      </c>
      <c r="G500" s="28">
        <v>30421.9</v>
      </c>
      <c r="H500" s="28">
        <v>2916.3</v>
      </c>
      <c r="I500" s="28">
        <v>0</v>
      </c>
      <c r="J500" s="28">
        <v>389.8</v>
      </c>
      <c r="K500" s="28">
        <v>389.8</v>
      </c>
      <c r="L500" s="28">
        <v>0</v>
      </c>
      <c r="M500" s="28">
        <v>310.39999999999998</v>
      </c>
      <c r="N500" s="28">
        <v>0</v>
      </c>
      <c r="O500" s="28">
        <f t="shared" si="7"/>
        <v>100995</v>
      </c>
    </row>
    <row r="501" spans="2:15" ht="31.5" customHeight="1">
      <c r="B501" s="26" t="s">
        <v>1059</v>
      </c>
      <c r="C501" s="26"/>
      <c r="D501" s="44" t="s">
        <v>1060</v>
      </c>
      <c r="E501" s="19">
        <v>100605.2</v>
      </c>
      <c r="F501" s="19">
        <v>100605.2</v>
      </c>
      <c r="G501" s="19">
        <v>30421.9</v>
      </c>
      <c r="H501" s="19">
        <v>2916.3</v>
      </c>
      <c r="I501" s="19">
        <v>0</v>
      </c>
      <c r="J501" s="19">
        <v>389.8</v>
      </c>
      <c r="K501" s="19">
        <v>389.8</v>
      </c>
      <c r="L501" s="19">
        <v>0</v>
      </c>
      <c r="M501" s="19">
        <v>310.39999999999998</v>
      </c>
      <c r="N501" s="19">
        <v>0</v>
      </c>
      <c r="O501" s="19">
        <f t="shared" si="7"/>
        <v>100995</v>
      </c>
    </row>
    <row r="502" spans="2:15" ht="25.5">
      <c r="B502" s="20" t="s">
        <v>1061</v>
      </c>
      <c r="C502" s="20" t="s">
        <v>1062</v>
      </c>
      <c r="D502" s="35" t="s">
        <v>1063</v>
      </c>
      <c r="E502" s="30">
        <v>39807</v>
      </c>
      <c r="F502" s="30">
        <v>39807</v>
      </c>
      <c r="G502" s="30">
        <v>26423.5</v>
      </c>
      <c r="H502" s="30">
        <v>2707.5</v>
      </c>
      <c r="I502" s="30">
        <v>0</v>
      </c>
      <c r="J502" s="30">
        <v>389.8</v>
      </c>
      <c r="K502" s="30">
        <v>389.8</v>
      </c>
      <c r="L502" s="30">
        <v>0</v>
      </c>
      <c r="M502" s="30">
        <v>310.39999999999998</v>
      </c>
      <c r="N502" s="30">
        <v>0</v>
      </c>
      <c r="O502" s="30">
        <f t="shared" si="7"/>
        <v>40196.800000000003</v>
      </c>
    </row>
    <row r="503" spans="2:15" ht="76.5">
      <c r="B503" s="20" t="s">
        <v>1064</v>
      </c>
      <c r="C503" s="20" t="s">
        <v>43</v>
      </c>
      <c r="D503" s="35" t="s">
        <v>1065</v>
      </c>
      <c r="E503" s="30">
        <v>60798.2</v>
      </c>
      <c r="F503" s="30">
        <v>60798.2</v>
      </c>
      <c r="G503" s="30">
        <v>3998.4</v>
      </c>
      <c r="H503" s="30">
        <v>208.8</v>
      </c>
      <c r="I503" s="30">
        <v>0</v>
      </c>
      <c r="J503" s="30">
        <v>0</v>
      </c>
      <c r="K503" s="30">
        <v>0</v>
      </c>
      <c r="L503" s="30">
        <v>0</v>
      </c>
      <c r="M503" s="30">
        <v>0</v>
      </c>
      <c r="N503" s="30">
        <v>0</v>
      </c>
      <c r="O503" s="30">
        <f t="shared" si="7"/>
        <v>60798.2</v>
      </c>
    </row>
    <row r="504" spans="2:15" ht="25.5">
      <c r="B504" s="25" t="s">
        <v>1066</v>
      </c>
      <c r="C504" s="26"/>
      <c r="D504" s="27" t="s">
        <v>1067</v>
      </c>
      <c r="E504" s="28">
        <v>86977.4</v>
      </c>
      <c r="F504" s="28">
        <v>86977.4</v>
      </c>
      <c r="G504" s="28">
        <v>60525.7</v>
      </c>
      <c r="H504" s="28">
        <v>2943.5</v>
      </c>
      <c r="I504" s="28">
        <v>0</v>
      </c>
      <c r="J504" s="28">
        <v>0</v>
      </c>
      <c r="K504" s="28">
        <v>0</v>
      </c>
      <c r="L504" s="28">
        <v>0</v>
      </c>
      <c r="M504" s="28">
        <v>0</v>
      </c>
      <c r="N504" s="28">
        <v>0</v>
      </c>
      <c r="O504" s="28">
        <f t="shared" si="7"/>
        <v>86977.4</v>
      </c>
    </row>
    <row r="505" spans="2:15" ht="27">
      <c r="B505" s="26" t="s">
        <v>1068</v>
      </c>
      <c r="C505" s="26"/>
      <c r="D505" s="29" t="s">
        <v>1069</v>
      </c>
      <c r="E505" s="19">
        <v>86977.4</v>
      </c>
      <c r="F505" s="19">
        <v>86977.4</v>
      </c>
      <c r="G505" s="19">
        <v>60525.7</v>
      </c>
      <c r="H505" s="19">
        <v>2943.5</v>
      </c>
      <c r="I505" s="19">
        <v>0</v>
      </c>
      <c r="J505" s="19">
        <v>0</v>
      </c>
      <c r="K505" s="19">
        <v>0</v>
      </c>
      <c r="L505" s="19">
        <v>0</v>
      </c>
      <c r="M505" s="19">
        <v>0</v>
      </c>
      <c r="N505" s="19">
        <v>0</v>
      </c>
      <c r="O505" s="19">
        <f t="shared" si="7"/>
        <v>86977.4</v>
      </c>
    </row>
    <row r="506" spans="2:15" ht="25.5">
      <c r="B506" s="20" t="s">
        <v>1070</v>
      </c>
      <c r="C506" s="20" t="s">
        <v>257</v>
      </c>
      <c r="D506" s="35" t="s">
        <v>1071</v>
      </c>
      <c r="E506" s="30">
        <v>86977.4</v>
      </c>
      <c r="F506" s="30">
        <v>86977.4</v>
      </c>
      <c r="G506" s="30">
        <v>60525.7</v>
      </c>
      <c r="H506" s="30">
        <v>2943.5</v>
      </c>
      <c r="I506" s="30">
        <v>0</v>
      </c>
      <c r="J506" s="30">
        <v>0</v>
      </c>
      <c r="K506" s="30">
        <v>0</v>
      </c>
      <c r="L506" s="30">
        <v>0</v>
      </c>
      <c r="M506" s="30">
        <v>0</v>
      </c>
      <c r="N506" s="30">
        <v>0</v>
      </c>
      <c r="O506" s="30">
        <f t="shared" si="7"/>
        <v>86977.4</v>
      </c>
    </row>
    <row r="507" spans="2:15" ht="25.5">
      <c r="B507" s="25" t="s">
        <v>1072</v>
      </c>
      <c r="C507" s="26"/>
      <c r="D507" s="27" t="s">
        <v>1073</v>
      </c>
      <c r="E507" s="28">
        <v>773556.8</v>
      </c>
      <c r="F507" s="28">
        <v>648939.80000000005</v>
      </c>
      <c r="G507" s="28">
        <v>411149.3</v>
      </c>
      <c r="H507" s="28">
        <v>8756.7000000000007</v>
      </c>
      <c r="I507" s="28">
        <v>124617</v>
      </c>
      <c r="J507" s="28">
        <v>0</v>
      </c>
      <c r="K507" s="28">
        <v>0</v>
      </c>
      <c r="L507" s="28">
        <v>0</v>
      </c>
      <c r="M507" s="28">
        <v>0</v>
      </c>
      <c r="N507" s="28">
        <v>0</v>
      </c>
      <c r="O507" s="28">
        <f t="shared" si="7"/>
        <v>773556.8</v>
      </c>
    </row>
    <row r="508" spans="2:15" ht="27">
      <c r="B508" s="26" t="s">
        <v>1074</v>
      </c>
      <c r="C508" s="26"/>
      <c r="D508" s="29" t="s">
        <v>1073</v>
      </c>
      <c r="E508" s="19">
        <v>773556.8</v>
      </c>
      <c r="F508" s="19">
        <v>648939.80000000005</v>
      </c>
      <c r="G508" s="19">
        <v>411149.3</v>
      </c>
      <c r="H508" s="19">
        <v>8756.7000000000007</v>
      </c>
      <c r="I508" s="19">
        <v>124617</v>
      </c>
      <c r="J508" s="19">
        <v>0</v>
      </c>
      <c r="K508" s="19">
        <v>0</v>
      </c>
      <c r="L508" s="19">
        <v>0</v>
      </c>
      <c r="M508" s="19">
        <v>0</v>
      </c>
      <c r="N508" s="19">
        <v>0</v>
      </c>
      <c r="O508" s="19">
        <f t="shared" si="7"/>
        <v>773556.8</v>
      </c>
    </row>
    <row r="509" spans="2:15" ht="38.25">
      <c r="B509" s="20" t="s">
        <v>1075</v>
      </c>
      <c r="C509" s="20" t="s">
        <v>1076</v>
      </c>
      <c r="D509" s="35" t="s">
        <v>1077</v>
      </c>
      <c r="E509" s="30">
        <v>773556.8</v>
      </c>
      <c r="F509" s="30">
        <v>648939.80000000005</v>
      </c>
      <c r="G509" s="30">
        <v>411149.3</v>
      </c>
      <c r="H509" s="30">
        <v>8756.7000000000007</v>
      </c>
      <c r="I509" s="30">
        <v>124617</v>
      </c>
      <c r="J509" s="30">
        <v>0</v>
      </c>
      <c r="K509" s="30">
        <v>0</v>
      </c>
      <c r="L509" s="30">
        <v>0</v>
      </c>
      <c r="M509" s="30">
        <v>0</v>
      </c>
      <c r="N509" s="30">
        <v>0</v>
      </c>
      <c r="O509" s="30">
        <f t="shared" si="7"/>
        <v>773556.8</v>
      </c>
    </row>
    <row r="510" spans="2:15" ht="25.5">
      <c r="B510" s="25" t="s">
        <v>1078</v>
      </c>
      <c r="C510" s="26"/>
      <c r="D510" s="27" t="s">
        <v>1079</v>
      </c>
      <c r="E510" s="28">
        <v>577819.69999999995</v>
      </c>
      <c r="F510" s="28">
        <v>538319.70000000007</v>
      </c>
      <c r="G510" s="28">
        <v>63736.4</v>
      </c>
      <c r="H510" s="28">
        <v>2112.6</v>
      </c>
      <c r="I510" s="28">
        <v>39500</v>
      </c>
      <c r="J510" s="28">
        <v>0</v>
      </c>
      <c r="K510" s="28">
        <v>0</v>
      </c>
      <c r="L510" s="28">
        <v>0</v>
      </c>
      <c r="M510" s="28">
        <v>0</v>
      </c>
      <c r="N510" s="28">
        <v>0</v>
      </c>
      <c r="O510" s="28">
        <f t="shared" si="7"/>
        <v>577819.69999999995</v>
      </c>
    </row>
    <row r="511" spans="2:15" ht="27">
      <c r="B511" s="26" t="s">
        <v>1080</v>
      </c>
      <c r="C511" s="26"/>
      <c r="D511" s="29" t="s">
        <v>1081</v>
      </c>
      <c r="E511" s="19">
        <v>577819.69999999995</v>
      </c>
      <c r="F511" s="19">
        <v>538319.70000000007</v>
      </c>
      <c r="G511" s="19">
        <v>63736.4</v>
      </c>
      <c r="H511" s="19">
        <v>2112.6</v>
      </c>
      <c r="I511" s="19">
        <v>39500</v>
      </c>
      <c r="J511" s="19">
        <v>0</v>
      </c>
      <c r="K511" s="19">
        <v>0</v>
      </c>
      <c r="L511" s="19">
        <v>0</v>
      </c>
      <c r="M511" s="19">
        <v>0</v>
      </c>
      <c r="N511" s="19">
        <v>0</v>
      </c>
      <c r="O511" s="19">
        <f t="shared" si="7"/>
        <v>577819.69999999995</v>
      </c>
    </row>
    <row r="512" spans="2:15" ht="25.5">
      <c r="B512" s="20" t="s">
        <v>1082</v>
      </c>
      <c r="C512" s="20" t="s">
        <v>20</v>
      </c>
      <c r="D512" s="35" t="s">
        <v>1083</v>
      </c>
      <c r="E512" s="30">
        <v>135420.29999999999</v>
      </c>
      <c r="F512" s="30">
        <v>95920.3</v>
      </c>
      <c r="G512" s="30">
        <v>63736.4</v>
      </c>
      <c r="H512" s="30">
        <v>2112.6</v>
      </c>
      <c r="I512" s="30">
        <v>39500</v>
      </c>
      <c r="J512" s="30">
        <v>0</v>
      </c>
      <c r="K512" s="30">
        <v>0</v>
      </c>
      <c r="L512" s="30">
        <v>0</v>
      </c>
      <c r="M512" s="30">
        <v>0</v>
      </c>
      <c r="N512" s="30">
        <v>0</v>
      </c>
      <c r="O512" s="30">
        <f t="shared" si="7"/>
        <v>135420.29999999999</v>
      </c>
    </row>
    <row r="513" spans="2:15" ht="25.5">
      <c r="B513" s="20" t="s">
        <v>1084</v>
      </c>
      <c r="C513" s="20" t="s">
        <v>20</v>
      </c>
      <c r="D513" s="35" t="s">
        <v>1085</v>
      </c>
      <c r="E513" s="30">
        <v>442399.4</v>
      </c>
      <c r="F513" s="30">
        <v>442399.4</v>
      </c>
      <c r="G513" s="30">
        <v>0</v>
      </c>
      <c r="H513" s="30">
        <v>0</v>
      </c>
      <c r="I513" s="30">
        <v>0</v>
      </c>
      <c r="J513" s="30">
        <v>0</v>
      </c>
      <c r="K513" s="30">
        <v>0</v>
      </c>
      <c r="L513" s="30">
        <v>0</v>
      </c>
      <c r="M513" s="30">
        <v>0</v>
      </c>
      <c r="N513" s="30">
        <v>0</v>
      </c>
      <c r="O513" s="30">
        <f t="shared" si="7"/>
        <v>442399.4</v>
      </c>
    </row>
    <row r="514" spans="2:15" ht="38.25">
      <c r="B514" s="25" t="s">
        <v>1086</v>
      </c>
      <c r="C514" s="26"/>
      <c r="D514" s="27" t="s">
        <v>1087</v>
      </c>
      <c r="E514" s="28">
        <v>103900.8</v>
      </c>
      <c r="F514" s="28">
        <v>103900.8</v>
      </c>
      <c r="G514" s="28">
        <v>81593.100000000006</v>
      </c>
      <c r="H514" s="28">
        <v>2292.1999999999998</v>
      </c>
      <c r="I514" s="28">
        <v>0</v>
      </c>
      <c r="J514" s="28">
        <v>140</v>
      </c>
      <c r="K514" s="28">
        <v>140</v>
      </c>
      <c r="L514" s="28">
        <v>0</v>
      </c>
      <c r="M514" s="28">
        <v>0</v>
      </c>
      <c r="N514" s="28">
        <v>0</v>
      </c>
      <c r="O514" s="28">
        <f t="shared" si="7"/>
        <v>104040.8</v>
      </c>
    </row>
    <row r="515" spans="2:15" ht="54">
      <c r="B515" s="26" t="s">
        <v>1088</v>
      </c>
      <c r="C515" s="26"/>
      <c r="D515" s="29" t="s">
        <v>1089</v>
      </c>
      <c r="E515" s="19">
        <v>103900.8</v>
      </c>
      <c r="F515" s="19">
        <v>103900.8</v>
      </c>
      <c r="G515" s="19">
        <v>81593.100000000006</v>
      </c>
      <c r="H515" s="19">
        <v>2292.1999999999998</v>
      </c>
      <c r="I515" s="19">
        <v>0</v>
      </c>
      <c r="J515" s="19">
        <v>140</v>
      </c>
      <c r="K515" s="19">
        <v>140</v>
      </c>
      <c r="L515" s="19">
        <v>0</v>
      </c>
      <c r="M515" s="19">
        <v>0</v>
      </c>
      <c r="N515" s="19">
        <v>0</v>
      </c>
      <c r="O515" s="19">
        <f t="shared" si="7"/>
        <v>104040.8</v>
      </c>
    </row>
    <row r="516" spans="2:15" ht="38.25">
      <c r="B516" s="20" t="s">
        <v>1090</v>
      </c>
      <c r="C516" s="20" t="s">
        <v>239</v>
      </c>
      <c r="D516" s="35" t="s">
        <v>1091</v>
      </c>
      <c r="E516" s="30">
        <v>103900.8</v>
      </c>
      <c r="F516" s="30">
        <v>103900.8</v>
      </c>
      <c r="G516" s="30">
        <v>81593.100000000006</v>
      </c>
      <c r="H516" s="30">
        <v>2292.1999999999998</v>
      </c>
      <c r="I516" s="30">
        <v>0</v>
      </c>
      <c r="J516" s="30">
        <v>140</v>
      </c>
      <c r="K516" s="30">
        <v>140</v>
      </c>
      <c r="L516" s="30">
        <v>0</v>
      </c>
      <c r="M516" s="30">
        <v>0</v>
      </c>
      <c r="N516" s="30">
        <v>0</v>
      </c>
      <c r="O516" s="30">
        <f t="shared" si="7"/>
        <v>104040.8</v>
      </c>
    </row>
    <row r="517" spans="2:15" ht="25.5">
      <c r="B517" s="25" t="s">
        <v>1092</v>
      </c>
      <c r="C517" s="26"/>
      <c r="D517" s="27" t="s">
        <v>1093</v>
      </c>
      <c r="E517" s="28">
        <v>2415515.4</v>
      </c>
      <c r="F517" s="28">
        <v>155022.39999999999</v>
      </c>
      <c r="G517" s="28">
        <v>110444.1</v>
      </c>
      <c r="H517" s="28">
        <v>12132.6</v>
      </c>
      <c r="I517" s="28">
        <v>2260493</v>
      </c>
      <c r="J517" s="28">
        <v>475345</v>
      </c>
      <c r="K517" s="28">
        <v>3129.6</v>
      </c>
      <c r="L517" s="28">
        <v>913.6</v>
      </c>
      <c r="M517" s="28">
        <v>450.4</v>
      </c>
      <c r="N517" s="28">
        <v>472215.4</v>
      </c>
      <c r="O517" s="28">
        <f t="shared" si="7"/>
        <v>2890860.4</v>
      </c>
    </row>
    <row r="518" spans="2:15" ht="27">
      <c r="B518" s="26" t="s">
        <v>1094</v>
      </c>
      <c r="C518" s="26"/>
      <c r="D518" s="29" t="s">
        <v>1095</v>
      </c>
      <c r="E518" s="19">
        <v>2415515.4</v>
      </c>
      <c r="F518" s="19">
        <v>155022.39999999999</v>
      </c>
      <c r="G518" s="19">
        <v>110444.1</v>
      </c>
      <c r="H518" s="19">
        <v>12132.6</v>
      </c>
      <c r="I518" s="19">
        <v>2260493</v>
      </c>
      <c r="J518" s="19">
        <v>475345</v>
      </c>
      <c r="K518" s="19">
        <v>3129.6</v>
      </c>
      <c r="L518" s="19">
        <v>913.6</v>
      </c>
      <c r="M518" s="19">
        <v>450.4</v>
      </c>
      <c r="N518" s="19">
        <v>472215.4</v>
      </c>
      <c r="O518" s="19">
        <f t="shared" si="7"/>
        <v>2890860.4</v>
      </c>
    </row>
    <row r="519" spans="2:15" ht="25.5">
      <c r="B519" s="20" t="s">
        <v>1096</v>
      </c>
      <c r="C519" s="20" t="s">
        <v>484</v>
      </c>
      <c r="D519" s="35" t="s">
        <v>1097</v>
      </c>
      <c r="E519" s="30">
        <v>22434.400000000001</v>
      </c>
      <c r="F519" s="30">
        <v>22434.400000000001</v>
      </c>
      <c r="G519" s="30">
        <v>17113.099999999999</v>
      </c>
      <c r="H519" s="30">
        <v>1239.5999999999999</v>
      </c>
      <c r="I519" s="30">
        <v>0</v>
      </c>
      <c r="J519" s="30">
        <v>50</v>
      </c>
      <c r="K519" s="30">
        <v>50</v>
      </c>
      <c r="L519" s="30">
        <v>0</v>
      </c>
      <c r="M519" s="30">
        <v>0</v>
      </c>
      <c r="N519" s="30">
        <v>0</v>
      </c>
      <c r="O519" s="30">
        <f t="shared" ref="O519:O582" si="8">J519+E519</f>
        <v>22484.400000000001</v>
      </c>
    </row>
    <row r="520" spans="2:15" ht="76.5">
      <c r="B520" s="20" t="s">
        <v>1098</v>
      </c>
      <c r="C520" s="20" t="s">
        <v>1099</v>
      </c>
      <c r="D520" s="35" t="s">
        <v>1100</v>
      </c>
      <c r="E520" s="30">
        <v>29000</v>
      </c>
      <c r="F520" s="30">
        <v>0</v>
      </c>
      <c r="G520" s="30">
        <v>0</v>
      </c>
      <c r="H520" s="30">
        <v>0</v>
      </c>
      <c r="I520" s="30">
        <v>29000</v>
      </c>
      <c r="J520" s="30">
        <v>0</v>
      </c>
      <c r="K520" s="30">
        <v>0</v>
      </c>
      <c r="L520" s="30">
        <v>0</v>
      </c>
      <c r="M520" s="30">
        <v>0</v>
      </c>
      <c r="N520" s="30">
        <v>0</v>
      </c>
      <c r="O520" s="30">
        <f t="shared" si="8"/>
        <v>29000</v>
      </c>
    </row>
    <row r="521" spans="2:15" ht="38.25">
      <c r="B521" s="20" t="s">
        <v>1101</v>
      </c>
      <c r="C521" s="20" t="s">
        <v>452</v>
      </c>
      <c r="D521" s="35" t="s">
        <v>1102</v>
      </c>
      <c r="E521" s="30">
        <v>5804.5</v>
      </c>
      <c r="F521" s="30">
        <v>5804.5</v>
      </c>
      <c r="G521" s="30">
        <v>3687</v>
      </c>
      <c r="H521" s="30">
        <v>1009.3</v>
      </c>
      <c r="I521" s="30">
        <v>0</v>
      </c>
      <c r="J521" s="30">
        <v>235</v>
      </c>
      <c r="K521" s="30">
        <v>215</v>
      </c>
      <c r="L521" s="30">
        <v>13</v>
      </c>
      <c r="M521" s="30">
        <v>53</v>
      </c>
      <c r="N521" s="30">
        <v>20</v>
      </c>
      <c r="O521" s="30">
        <f t="shared" si="8"/>
        <v>6039.5</v>
      </c>
    </row>
    <row r="522" spans="2:15" ht="25.5">
      <c r="B522" s="20" t="s">
        <v>1103</v>
      </c>
      <c r="C522" s="20" t="s">
        <v>484</v>
      </c>
      <c r="D522" s="35" t="s">
        <v>1104</v>
      </c>
      <c r="E522" s="30">
        <v>127513.5</v>
      </c>
      <c r="F522" s="30">
        <v>126783.5</v>
      </c>
      <c r="G522" s="30">
        <v>89644</v>
      </c>
      <c r="H522" s="30">
        <v>9883.7000000000007</v>
      </c>
      <c r="I522" s="30">
        <v>730</v>
      </c>
      <c r="J522" s="30">
        <v>2960</v>
      </c>
      <c r="K522" s="30">
        <v>2864.6</v>
      </c>
      <c r="L522" s="30">
        <v>900.6</v>
      </c>
      <c r="M522" s="30">
        <v>397.4</v>
      </c>
      <c r="N522" s="30">
        <v>95.4</v>
      </c>
      <c r="O522" s="30">
        <f t="shared" si="8"/>
        <v>130473.5</v>
      </c>
    </row>
    <row r="523" spans="2:15">
      <c r="B523" s="20" t="s">
        <v>1105</v>
      </c>
      <c r="C523" s="20" t="s">
        <v>431</v>
      </c>
      <c r="D523" s="35" t="s">
        <v>1106</v>
      </c>
      <c r="E523" s="30">
        <v>264401</v>
      </c>
      <c r="F523" s="30">
        <v>0</v>
      </c>
      <c r="G523" s="30">
        <v>0</v>
      </c>
      <c r="H523" s="30">
        <v>0</v>
      </c>
      <c r="I523" s="30">
        <v>264401</v>
      </c>
      <c r="J523" s="30">
        <v>0</v>
      </c>
      <c r="K523" s="30">
        <v>0</v>
      </c>
      <c r="L523" s="30">
        <v>0</v>
      </c>
      <c r="M523" s="30">
        <v>0</v>
      </c>
      <c r="N523" s="30">
        <v>0</v>
      </c>
      <c r="O523" s="30">
        <f t="shared" si="8"/>
        <v>264401</v>
      </c>
    </row>
    <row r="524" spans="2:15" ht="63.75">
      <c r="B524" s="20" t="s">
        <v>1107</v>
      </c>
      <c r="C524" s="20" t="s">
        <v>484</v>
      </c>
      <c r="D524" s="35" t="s">
        <v>1108</v>
      </c>
      <c r="E524" s="30">
        <v>1497262</v>
      </c>
      <c r="F524" s="30">
        <v>0</v>
      </c>
      <c r="G524" s="30">
        <v>0</v>
      </c>
      <c r="H524" s="30">
        <v>0</v>
      </c>
      <c r="I524" s="30">
        <v>1497262</v>
      </c>
      <c r="J524" s="30">
        <v>0</v>
      </c>
      <c r="K524" s="30">
        <v>0</v>
      </c>
      <c r="L524" s="30">
        <v>0</v>
      </c>
      <c r="M524" s="30">
        <v>0</v>
      </c>
      <c r="N524" s="30">
        <v>0</v>
      </c>
      <c r="O524" s="30">
        <f t="shared" si="8"/>
        <v>1497262</v>
      </c>
    </row>
    <row r="525" spans="2:15" ht="114.75">
      <c r="B525" s="20" t="s">
        <v>1109</v>
      </c>
      <c r="C525" s="20" t="s">
        <v>272</v>
      </c>
      <c r="D525" s="41" t="s">
        <v>1436</v>
      </c>
      <c r="E525" s="30">
        <v>469100</v>
      </c>
      <c r="F525" s="30">
        <v>0</v>
      </c>
      <c r="G525" s="30">
        <v>0</v>
      </c>
      <c r="H525" s="30">
        <v>0</v>
      </c>
      <c r="I525" s="30">
        <v>469100</v>
      </c>
      <c r="J525" s="30">
        <v>472100</v>
      </c>
      <c r="K525" s="30">
        <v>0</v>
      </c>
      <c r="L525" s="30">
        <v>0</v>
      </c>
      <c r="M525" s="30">
        <v>0</v>
      </c>
      <c r="N525" s="30">
        <v>472100</v>
      </c>
      <c r="O525" s="30">
        <f t="shared" si="8"/>
        <v>941200</v>
      </c>
    </row>
    <row r="526" spans="2:15" ht="13.5">
      <c r="B526" s="25" t="s">
        <v>1110</v>
      </c>
      <c r="C526" s="26"/>
      <c r="D526" s="27" t="s">
        <v>1111</v>
      </c>
      <c r="E526" s="28">
        <v>640684.9</v>
      </c>
      <c r="F526" s="28">
        <v>595084.9</v>
      </c>
      <c r="G526" s="28">
        <v>456271.2</v>
      </c>
      <c r="H526" s="28">
        <v>3840</v>
      </c>
      <c r="I526" s="28">
        <v>45600</v>
      </c>
      <c r="J526" s="28">
        <v>0</v>
      </c>
      <c r="K526" s="28">
        <v>0</v>
      </c>
      <c r="L526" s="28">
        <v>0</v>
      </c>
      <c r="M526" s="28">
        <v>0</v>
      </c>
      <c r="N526" s="28">
        <v>0</v>
      </c>
      <c r="O526" s="28">
        <f t="shared" si="8"/>
        <v>640684.9</v>
      </c>
    </row>
    <row r="527" spans="2:15" ht="13.5">
      <c r="B527" s="26" t="s">
        <v>1112</v>
      </c>
      <c r="C527" s="26"/>
      <c r="D527" s="29" t="s">
        <v>1111</v>
      </c>
      <c r="E527" s="19">
        <v>640684.9</v>
      </c>
      <c r="F527" s="19">
        <v>595084.9</v>
      </c>
      <c r="G527" s="19">
        <v>456271.2</v>
      </c>
      <c r="H527" s="19">
        <v>3840</v>
      </c>
      <c r="I527" s="19">
        <v>45600</v>
      </c>
      <c r="J527" s="19">
        <v>0</v>
      </c>
      <c r="K527" s="19">
        <v>0</v>
      </c>
      <c r="L527" s="19">
        <v>0</v>
      </c>
      <c r="M527" s="19">
        <v>0</v>
      </c>
      <c r="N527" s="19">
        <v>0</v>
      </c>
      <c r="O527" s="19">
        <f t="shared" si="8"/>
        <v>640684.9</v>
      </c>
    </row>
    <row r="528" spans="2:15" ht="25.5">
      <c r="B528" s="20" t="s">
        <v>1113</v>
      </c>
      <c r="C528" s="20" t="s">
        <v>1076</v>
      </c>
      <c r="D528" s="35" t="s">
        <v>1114</v>
      </c>
      <c r="E528" s="30">
        <v>640684.9</v>
      </c>
      <c r="F528" s="30">
        <v>595084.9</v>
      </c>
      <c r="G528" s="30">
        <v>456271.2</v>
      </c>
      <c r="H528" s="30">
        <v>3840</v>
      </c>
      <c r="I528" s="30">
        <v>45600</v>
      </c>
      <c r="J528" s="30">
        <v>0</v>
      </c>
      <c r="K528" s="30">
        <v>0</v>
      </c>
      <c r="L528" s="30">
        <v>0</v>
      </c>
      <c r="M528" s="30">
        <v>0</v>
      </c>
      <c r="N528" s="30">
        <v>0</v>
      </c>
      <c r="O528" s="30">
        <f t="shared" si="8"/>
        <v>640684.9</v>
      </c>
    </row>
    <row r="529" spans="2:15" ht="51">
      <c r="B529" s="25" t="s">
        <v>1115</v>
      </c>
      <c r="C529" s="26"/>
      <c r="D529" s="27" t="s">
        <v>1116</v>
      </c>
      <c r="E529" s="28">
        <v>40011.699999999997</v>
      </c>
      <c r="F529" s="28">
        <v>40011.699999999997</v>
      </c>
      <c r="G529" s="28">
        <v>28412.6</v>
      </c>
      <c r="H529" s="28">
        <v>548.29999999999995</v>
      </c>
      <c r="I529" s="28">
        <v>0</v>
      </c>
      <c r="J529" s="28">
        <v>0</v>
      </c>
      <c r="K529" s="28">
        <v>0</v>
      </c>
      <c r="L529" s="28">
        <v>0</v>
      </c>
      <c r="M529" s="28">
        <v>0</v>
      </c>
      <c r="N529" s="28">
        <v>0</v>
      </c>
      <c r="O529" s="28">
        <f t="shared" si="8"/>
        <v>40011.699999999997</v>
      </c>
    </row>
    <row r="530" spans="2:15" ht="67.5">
      <c r="B530" s="26" t="s">
        <v>1117</v>
      </c>
      <c r="C530" s="26"/>
      <c r="D530" s="29" t="s">
        <v>1118</v>
      </c>
      <c r="E530" s="19">
        <v>40011.699999999997</v>
      </c>
      <c r="F530" s="19">
        <v>40011.699999999997</v>
      </c>
      <c r="G530" s="19">
        <v>28412.6</v>
      </c>
      <c r="H530" s="19">
        <v>548.29999999999995</v>
      </c>
      <c r="I530" s="19">
        <v>0</v>
      </c>
      <c r="J530" s="19">
        <v>0</v>
      </c>
      <c r="K530" s="19">
        <v>0</v>
      </c>
      <c r="L530" s="19">
        <v>0</v>
      </c>
      <c r="M530" s="19">
        <v>0</v>
      </c>
      <c r="N530" s="19">
        <v>0</v>
      </c>
      <c r="O530" s="19">
        <f t="shared" si="8"/>
        <v>40011.699999999997</v>
      </c>
    </row>
    <row r="531" spans="2:15" ht="51">
      <c r="B531" s="20" t="s">
        <v>1119</v>
      </c>
      <c r="C531" s="20" t="s">
        <v>20</v>
      </c>
      <c r="D531" s="35" t="s">
        <v>1120</v>
      </c>
      <c r="E531" s="30">
        <v>40011.699999999997</v>
      </c>
      <c r="F531" s="30">
        <v>40011.699999999997</v>
      </c>
      <c r="G531" s="30">
        <v>28412.6</v>
      </c>
      <c r="H531" s="30">
        <v>548.29999999999995</v>
      </c>
      <c r="I531" s="30">
        <v>0</v>
      </c>
      <c r="J531" s="30">
        <v>0</v>
      </c>
      <c r="K531" s="30">
        <v>0</v>
      </c>
      <c r="L531" s="30">
        <v>0</v>
      </c>
      <c r="M531" s="30">
        <v>0</v>
      </c>
      <c r="N531" s="30">
        <v>0</v>
      </c>
      <c r="O531" s="30">
        <f t="shared" si="8"/>
        <v>40011.699999999997</v>
      </c>
    </row>
    <row r="532" spans="2:15" ht="25.5">
      <c r="B532" s="25" t="s">
        <v>1121</v>
      </c>
      <c r="C532" s="26"/>
      <c r="D532" s="27" t="s">
        <v>1122</v>
      </c>
      <c r="E532" s="28">
        <v>47601.8</v>
      </c>
      <c r="F532" s="28">
        <v>41695.4</v>
      </c>
      <c r="G532" s="28">
        <v>32080.7</v>
      </c>
      <c r="H532" s="28">
        <v>1011.1</v>
      </c>
      <c r="I532" s="28">
        <v>5906.4</v>
      </c>
      <c r="J532" s="28">
        <v>0.4</v>
      </c>
      <c r="K532" s="28">
        <v>0.4</v>
      </c>
      <c r="L532" s="28">
        <v>0</v>
      </c>
      <c r="M532" s="28">
        <v>0</v>
      </c>
      <c r="N532" s="28">
        <v>0</v>
      </c>
      <c r="O532" s="28">
        <f t="shared" si="8"/>
        <v>47602.200000000004</v>
      </c>
    </row>
    <row r="533" spans="2:15" ht="34.5" customHeight="1">
      <c r="B533" s="26" t="s">
        <v>1123</v>
      </c>
      <c r="C533" s="26"/>
      <c r="D533" s="44" t="s">
        <v>1124</v>
      </c>
      <c r="E533" s="19">
        <v>47601.8</v>
      </c>
      <c r="F533" s="19">
        <v>41695.4</v>
      </c>
      <c r="G533" s="19">
        <v>32080.7</v>
      </c>
      <c r="H533" s="19">
        <v>1011.1</v>
      </c>
      <c r="I533" s="19">
        <v>5906.4</v>
      </c>
      <c r="J533" s="19">
        <v>0.4</v>
      </c>
      <c r="K533" s="19">
        <v>0.4</v>
      </c>
      <c r="L533" s="19">
        <v>0</v>
      </c>
      <c r="M533" s="19">
        <v>0</v>
      </c>
      <c r="N533" s="19">
        <v>0</v>
      </c>
      <c r="O533" s="19">
        <f t="shared" si="8"/>
        <v>47602.200000000004</v>
      </c>
    </row>
    <row r="534" spans="2:15" ht="38.25">
      <c r="B534" s="20" t="s">
        <v>1125</v>
      </c>
      <c r="C534" s="20" t="s">
        <v>25</v>
      </c>
      <c r="D534" s="35" t="s">
        <v>1126</v>
      </c>
      <c r="E534" s="30">
        <v>47601.8</v>
      </c>
      <c r="F534" s="30">
        <v>41695.4</v>
      </c>
      <c r="G534" s="30">
        <v>32080.7</v>
      </c>
      <c r="H534" s="30">
        <v>1011.1</v>
      </c>
      <c r="I534" s="30">
        <v>5906.4</v>
      </c>
      <c r="J534" s="30">
        <v>0.4</v>
      </c>
      <c r="K534" s="30">
        <v>0.4</v>
      </c>
      <c r="L534" s="30">
        <v>0</v>
      </c>
      <c r="M534" s="30">
        <v>0</v>
      </c>
      <c r="N534" s="30">
        <v>0</v>
      </c>
      <c r="O534" s="30">
        <f t="shared" si="8"/>
        <v>47602.200000000004</v>
      </c>
    </row>
    <row r="535" spans="2:15" ht="25.5">
      <c r="B535" s="25" t="s">
        <v>1127</v>
      </c>
      <c r="C535" s="26"/>
      <c r="D535" s="27" t="s">
        <v>1128</v>
      </c>
      <c r="E535" s="28">
        <v>128120</v>
      </c>
      <c r="F535" s="28">
        <v>94705</v>
      </c>
      <c r="G535" s="28">
        <v>60877.4</v>
      </c>
      <c r="H535" s="28">
        <v>0</v>
      </c>
      <c r="I535" s="28">
        <v>33415</v>
      </c>
      <c r="J535" s="28">
        <v>0</v>
      </c>
      <c r="K535" s="28">
        <v>0</v>
      </c>
      <c r="L535" s="28">
        <v>0</v>
      </c>
      <c r="M535" s="28">
        <v>0</v>
      </c>
      <c r="N535" s="28">
        <v>0</v>
      </c>
      <c r="O535" s="28">
        <f t="shared" si="8"/>
        <v>128120</v>
      </c>
    </row>
    <row r="536" spans="2:15" ht="27">
      <c r="B536" s="26" t="s">
        <v>1129</v>
      </c>
      <c r="C536" s="26"/>
      <c r="D536" s="29" t="s">
        <v>1130</v>
      </c>
      <c r="E536" s="19">
        <v>128120</v>
      </c>
      <c r="F536" s="19">
        <v>94705</v>
      </c>
      <c r="G536" s="19">
        <v>60877.4</v>
      </c>
      <c r="H536" s="19">
        <v>0</v>
      </c>
      <c r="I536" s="19">
        <v>33415</v>
      </c>
      <c r="J536" s="19">
        <v>0</v>
      </c>
      <c r="K536" s="19">
        <v>0</v>
      </c>
      <c r="L536" s="19">
        <v>0</v>
      </c>
      <c r="M536" s="19">
        <v>0</v>
      </c>
      <c r="N536" s="19">
        <v>0</v>
      </c>
      <c r="O536" s="19">
        <f t="shared" si="8"/>
        <v>128120</v>
      </c>
    </row>
    <row r="537" spans="2:15" ht="51">
      <c r="B537" s="20" t="s">
        <v>1131</v>
      </c>
      <c r="C537" s="20" t="s">
        <v>1076</v>
      </c>
      <c r="D537" s="35" t="s">
        <v>1132</v>
      </c>
      <c r="E537" s="30">
        <v>128120</v>
      </c>
      <c r="F537" s="30">
        <v>94705</v>
      </c>
      <c r="G537" s="30">
        <v>60877.4</v>
      </c>
      <c r="H537" s="30">
        <v>0</v>
      </c>
      <c r="I537" s="30">
        <v>33415</v>
      </c>
      <c r="J537" s="30">
        <v>0</v>
      </c>
      <c r="K537" s="30">
        <v>0</v>
      </c>
      <c r="L537" s="30">
        <v>0</v>
      </c>
      <c r="M537" s="30">
        <v>0</v>
      </c>
      <c r="N537" s="30">
        <v>0</v>
      </c>
      <c r="O537" s="30">
        <f t="shared" si="8"/>
        <v>128120</v>
      </c>
    </row>
    <row r="538" spans="2:15" ht="13.5">
      <c r="B538" s="25" t="s">
        <v>1133</v>
      </c>
      <c r="C538" s="26"/>
      <c r="D538" s="27" t="s">
        <v>1134</v>
      </c>
      <c r="E538" s="28">
        <v>149165.9</v>
      </c>
      <c r="F538" s="28">
        <v>141165.9</v>
      </c>
      <c r="G538" s="28">
        <v>97600</v>
      </c>
      <c r="H538" s="28">
        <v>4218.6000000000004</v>
      </c>
      <c r="I538" s="28">
        <v>8000</v>
      </c>
      <c r="J538" s="28">
        <v>0</v>
      </c>
      <c r="K538" s="28">
        <v>0</v>
      </c>
      <c r="L538" s="28">
        <v>0</v>
      </c>
      <c r="M538" s="28">
        <v>0</v>
      </c>
      <c r="N538" s="28">
        <v>0</v>
      </c>
      <c r="O538" s="28">
        <f t="shared" si="8"/>
        <v>149165.9</v>
      </c>
    </row>
    <row r="539" spans="2:15" ht="13.5">
      <c r="B539" s="26" t="s">
        <v>1135</v>
      </c>
      <c r="C539" s="26"/>
      <c r="D539" s="29" t="s">
        <v>1136</v>
      </c>
      <c r="E539" s="19">
        <v>149165.9</v>
      </c>
      <c r="F539" s="19">
        <v>141165.9</v>
      </c>
      <c r="G539" s="19">
        <v>97600</v>
      </c>
      <c r="H539" s="19">
        <v>4218.6000000000004</v>
      </c>
      <c r="I539" s="19">
        <v>8000</v>
      </c>
      <c r="J539" s="19">
        <v>0</v>
      </c>
      <c r="K539" s="19">
        <v>0</v>
      </c>
      <c r="L539" s="19">
        <v>0</v>
      </c>
      <c r="M539" s="19">
        <v>0</v>
      </c>
      <c r="N539" s="19">
        <v>0</v>
      </c>
      <c r="O539" s="19">
        <f t="shared" si="8"/>
        <v>149165.9</v>
      </c>
    </row>
    <row r="540" spans="2:15" ht="38.25">
      <c r="B540" s="20" t="s">
        <v>1137</v>
      </c>
      <c r="C540" s="20" t="s">
        <v>896</v>
      </c>
      <c r="D540" s="35" t="s">
        <v>1138</v>
      </c>
      <c r="E540" s="30">
        <v>149165.9</v>
      </c>
      <c r="F540" s="30">
        <v>141165.9</v>
      </c>
      <c r="G540" s="30">
        <v>97600</v>
      </c>
      <c r="H540" s="30">
        <v>4218.6000000000004</v>
      </c>
      <c r="I540" s="30">
        <v>8000</v>
      </c>
      <c r="J540" s="30">
        <v>0</v>
      </c>
      <c r="K540" s="30">
        <v>0</v>
      </c>
      <c r="L540" s="30">
        <v>0</v>
      </c>
      <c r="M540" s="30">
        <v>0</v>
      </c>
      <c r="N540" s="30">
        <v>0</v>
      </c>
      <c r="O540" s="30">
        <f t="shared" si="8"/>
        <v>149165.9</v>
      </c>
    </row>
    <row r="541" spans="2:15" ht="13.5">
      <c r="B541" s="25" t="s">
        <v>1139</v>
      </c>
      <c r="C541" s="26"/>
      <c r="D541" s="27" t="s">
        <v>1140</v>
      </c>
      <c r="E541" s="28">
        <v>5767800</v>
      </c>
      <c r="F541" s="28">
        <v>5494374.7000000002</v>
      </c>
      <c r="G541" s="28">
        <v>4072462</v>
      </c>
      <c r="H541" s="28">
        <v>231314.3</v>
      </c>
      <c r="I541" s="28">
        <v>273425.3</v>
      </c>
      <c r="J541" s="28">
        <v>237700</v>
      </c>
      <c r="K541" s="28">
        <v>131181.29999999999</v>
      </c>
      <c r="L541" s="28">
        <v>32400.999999999996</v>
      </c>
      <c r="M541" s="28">
        <v>25602.7</v>
      </c>
      <c r="N541" s="28">
        <v>106518.7</v>
      </c>
      <c r="O541" s="28">
        <f t="shared" si="8"/>
        <v>6005500</v>
      </c>
    </row>
    <row r="542" spans="2:15" ht="27">
      <c r="B542" s="26" t="s">
        <v>1141</v>
      </c>
      <c r="C542" s="26"/>
      <c r="D542" s="29" t="s">
        <v>1142</v>
      </c>
      <c r="E542" s="19">
        <v>5756339.7999999998</v>
      </c>
      <c r="F542" s="19">
        <v>5491663</v>
      </c>
      <c r="G542" s="19">
        <v>4072462</v>
      </c>
      <c r="H542" s="19">
        <v>231314.3</v>
      </c>
      <c r="I542" s="19">
        <v>264676.8</v>
      </c>
      <c r="J542" s="19">
        <v>237700</v>
      </c>
      <c r="K542" s="19">
        <v>131181.29999999999</v>
      </c>
      <c r="L542" s="19">
        <v>32400.999999999996</v>
      </c>
      <c r="M542" s="19">
        <v>25602.7</v>
      </c>
      <c r="N542" s="19">
        <v>106518.7</v>
      </c>
      <c r="O542" s="19">
        <f t="shared" si="8"/>
        <v>5994039.7999999998</v>
      </c>
    </row>
    <row r="543" spans="2:15" ht="38.25">
      <c r="B543" s="20" t="s">
        <v>1143</v>
      </c>
      <c r="C543" s="20" t="s">
        <v>1076</v>
      </c>
      <c r="D543" s="35" t="s">
        <v>1144</v>
      </c>
      <c r="E543" s="30">
        <v>5475636.7000000002</v>
      </c>
      <c r="F543" s="30">
        <v>5372069.2000000002</v>
      </c>
      <c r="G543" s="30">
        <v>4072462</v>
      </c>
      <c r="H543" s="30">
        <v>196863.3</v>
      </c>
      <c r="I543" s="30">
        <v>103567.5</v>
      </c>
      <c r="J543" s="30">
        <v>47435.3</v>
      </c>
      <c r="K543" s="30">
        <v>45183.1</v>
      </c>
      <c r="L543" s="30">
        <v>6721.8</v>
      </c>
      <c r="M543" s="30">
        <v>14231.5</v>
      </c>
      <c r="N543" s="30">
        <v>2252.1999999999998</v>
      </c>
      <c r="O543" s="30">
        <f t="shared" si="8"/>
        <v>5523072</v>
      </c>
    </row>
    <row r="544" spans="2:15" ht="51">
      <c r="B544" s="20" t="s">
        <v>1145</v>
      </c>
      <c r="C544" s="20" t="s">
        <v>181</v>
      </c>
      <c r="D544" s="35" t="s">
        <v>1146</v>
      </c>
      <c r="E544" s="30">
        <v>80556</v>
      </c>
      <c r="F544" s="30">
        <v>52956</v>
      </c>
      <c r="G544" s="30">
        <v>0</v>
      </c>
      <c r="H544" s="30">
        <v>23299.3</v>
      </c>
      <c r="I544" s="30">
        <v>27600</v>
      </c>
      <c r="J544" s="30">
        <v>81971.100000000006</v>
      </c>
      <c r="K544" s="30">
        <v>78453.2</v>
      </c>
      <c r="L544" s="30">
        <v>23877.599999999999</v>
      </c>
      <c r="M544" s="30">
        <v>10571.2</v>
      </c>
      <c r="N544" s="30">
        <v>3517.9</v>
      </c>
      <c r="O544" s="30">
        <f t="shared" si="8"/>
        <v>162527.1</v>
      </c>
    </row>
    <row r="545" spans="2:15" ht="51">
      <c r="B545" s="20" t="s">
        <v>1147</v>
      </c>
      <c r="C545" s="20" t="s">
        <v>133</v>
      </c>
      <c r="D545" s="35" t="s">
        <v>1148</v>
      </c>
      <c r="E545" s="30">
        <v>49018</v>
      </c>
      <c r="F545" s="30">
        <v>41326.800000000003</v>
      </c>
      <c r="G545" s="30">
        <v>0</v>
      </c>
      <c r="H545" s="30">
        <v>11151.7</v>
      </c>
      <c r="I545" s="30">
        <v>7691.2</v>
      </c>
      <c r="J545" s="30">
        <v>8193.6</v>
      </c>
      <c r="K545" s="30">
        <v>7545</v>
      </c>
      <c r="L545" s="30">
        <v>1801.6</v>
      </c>
      <c r="M545" s="30">
        <v>800</v>
      </c>
      <c r="N545" s="30">
        <v>648.6</v>
      </c>
      <c r="O545" s="30">
        <f t="shared" si="8"/>
        <v>57211.6</v>
      </c>
    </row>
    <row r="546" spans="2:15" ht="38.25">
      <c r="B546" s="20" t="s">
        <v>1149</v>
      </c>
      <c r="C546" s="20" t="s">
        <v>155</v>
      </c>
      <c r="D546" s="35" t="s">
        <v>1150</v>
      </c>
      <c r="E546" s="30">
        <v>120000</v>
      </c>
      <c r="F546" s="30">
        <v>0</v>
      </c>
      <c r="G546" s="30">
        <v>0</v>
      </c>
      <c r="H546" s="30">
        <v>0</v>
      </c>
      <c r="I546" s="30">
        <v>120000</v>
      </c>
      <c r="J546" s="30">
        <v>100</v>
      </c>
      <c r="K546" s="30">
        <v>0</v>
      </c>
      <c r="L546" s="30">
        <v>0</v>
      </c>
      <c r="M546" s="30">
        <v>0</v>
      </c>
      <c r="N546" s="30">
        <v>100</v>
      </c>
      <c r="O546" s="30">
        <f t="shared" si="8"/>
        <v>120100</v>
      </c>
    </row>
    <row r="547" spans="2:15" ht="51">
      <c r="B547" s="20" t="s">
        <v>1151</v>
      </c>
      <c r="C547" s="20" t="s">
        <v>1076</v>
      </c>
      <c r="D547" s="35" t="s">
        <v>1152</v>
      </c>
      <c r="E547" s="30">
        <v>31129.1</v>
      </c>
      <c r="F547" s="30">
        <v>25311</v>
      </c>
      <c r="G547" s="30">
        <v>0</v>
      </c>
      <c r="H547" s="30">
        <v>0</v>
      </c>
      <c r="I547" s="30">
        <v>5818.1</v>
      </c>
      <c r="J547" s="30">
        <v>0</v>
      </c>
      <c r="K547" s="30">
        <v>0</v>
      </c>
      <c r="L547" s="30">
        <v>0</v>
      </c>
      <c r="M547" s="30">
        <v>0</v>
      </c>
      <c r="N547" s="30">
        <v>0</v>
      </c>
      <c r="O547" s="30">
        <f t="shared" si="8"/>
        <v>31129.1</v>
      </c>
    </row>
    <row r="548" spans="2:15" ht="51">
      <c r="B548" s="20" t="s">
        <v>1153</v>
      </c>
      <c r="C548" s="20" t="s">
        <v>176</v>
      </c>
      <c r="D548" s="35" t="s">
        <v>1154</v>
      </c>
      <c r="E548" s="30">
        <v>0</v>
      </c>
      <c r="F548" s="30">
        <v>0</v>
      </c>
      <c r="G548" s="30">
        <v>0</v>
      </c>
      <c r="H548" s="30">
        <v>0</v>
      </c>
      <c r="I548" s="30">
        <v>0</v>
      </c>
      <c r="J548" s="30">
        <v>100000</v>
      </c>
      <c r="K548" s="30">
        <v>0</v>
      </c>
      <c r="L548" s="30">
        <v>0</v>
      </c>
      <c r="M548" s="30">
        <v>0</v>
      </c>
      <c r="N548" s="30">
        <v>100000</v>
      </c>
      <c r="O548" s="30">
        <f t="shared" si="8"/>
        <v>100000</v>
      </c>
    </row>
    <row r="549" spans="2:15" ht="27">
      <c r="B549" s="26" t="s">
        <v>1155</v>
      </c>
      <c r="C549" s="26"/>
      <c r="D549" s="29" t="s">
        <v>1156</v>
      </c>
      <c r="E549" s="19">
        <v>11460.2</v>
      </c>
      <c r="F549" s="19">
        <v>2711.7</v>
      </c>
      <c r="G549" s="19">
        <v>0</v>
      </c>
      <c r="H549" s="19">
        <v>0</v>
      </c>
      <c r="I549" s="19">
        <v>8748.5</v>
      </c>
      <c r="J549" s="19">
        <v>0</v>
      </c>
      <c r="K549" s="19">
        <v>0</v>
      </c>
      <c r="L549" s="19">
        <v>0</v>
      </c>
      <c r="M549" s="19">
        <v>0</v>
      </c>
      <c r="N549" s="19">
        <v>0</v>
      </c>
      <c r="O549" s="19">
        <f t="shared" si="8"/>
        <v>11460.2</v>
      </c>
    </row>
    <row r="550" spans="2:15" ht="38.25">
      <c r="B550" s="20" t="s">
        <v>1157</v>
      </c>
      <c r="C550" s="20" t="s">
        <v>1076</v>
      </c>
      <c r="D550" s="35" t="s">
        <v>1158</v>
      </c>
      <c r="E550" s="30">
        <v>11460.2</v>
      </c>
      <c r="F550" s="30">
        <v>2711.7</v>
      </c>
      <c r="G550" s="30">
        <v>0</v>
      </c>
      <c r="H550" s="30">
        <v>0</v>
      </c>
      <c r="I550" s="30">
        <v>8748.5</v>
      </c>
      <c r="J550" s="30">
        <v>0</v>
      </c>
      <c r="K550" s="30">
        <v>0</v>
      </c>
      <c r="L550" s="30">
        <v>0</v>
      </c>
      <c r="M550" s="30">
        <v>0</v>
      </c>
      <c r="N550" s="30">
        <v>0</v>
      </c>
      <c r="O550" s="30">
        <f t="shared" si="8"/>
        <v>11460.2</v>
      </c>
    </row>
    <row r="551" spans="2:15" ht="13.5">
      <c r="B551" s="25" t="s">
        <v>1159</v>
      </c>
      <c r="C551" s="26"/>
      <c r="D551" s="27" t="s">
        <v>1160</v>
      </c>
      <c r="E551" s="28">
        <v>2270302.7000000002</v>
      </c>
      <c r="F551" s="28">
        <v>80656.100000000006</v>
      </c>
      <c r="G551" s="28">
        <v>39799.100000000006</v>
      </c>
      <c r="H551" s="28">
        <v>962.19999999999993</v>
      </c>
      <c r="I551" s="28">
        <v>2189646.6</v>
      </c>
      <c r="J551" s="28">
        <v>673280.49999999988</v>
      </c>
      <c r="K551" s="28">
        <v>4038.7999999999997</v>
      </c>
      <c r="L551" s="28">
        <v>95</v>
      </c>
      <c r="M551" s="28">
        <v>2190.6</v>
      </c>
      <c r="N551" s="28">
        <v>669241.69999999995</v>
      </c>
      <c r="O551" s="28">
        <f t="shared" si="8"/>
        <v>2943583.2</v>
      </c>
    </row>
    <row r="552" spans="2:15" ht="13.5">
      <c r="B552" s="26" t="s">
        <v>1161</v>
      </c>
      <c r="C552" s="26"/>
      <c r="D552" s="29" t="s">
        <v>1160</v>
      </c>
      <c r="E552" s="19">
        <v>2270302.7000000002</v>
      </c>
      <c r="F552" s="19">
        <v>80656.100000000006</v>
      </c>
      <c r="G552" s="19">
        <v>39799.100000000006</v>
      </c>
      <c r="H552" s="19">
        <v>962.19999999999993</v>
      </c>
      <c r="I552" s="19">
        <v>2189646.6</v>
      </c>
      <c r="J552" s="19">
        <v>673280.49999999988</v>
      </c>
      <c r="K552" s="19">
        <v>4038.7999999999997</v>
      </c>
      <c r="L552" s="19">
        <v>95</v>
      </c>
      <c r="M552" s="19">
        <v>2190.6</v>
      </c>
      <c r="N552" s="19">
        <v>669241.69999999995</v>
      </c>
      <c r="O552" s="19">
        <f t="shared" si="8"/>
        <v>2943583.2</v>
      </c>
    </row>
    <row r="553" spans="2:15" ht="38.25">
      <c r="B553" s="20" t="s">
        <v>1162</v>
      </c>
      <c r="C553" s="20" t="s">
        <v>40</v>
      </c>
      <c r="D553" s="35" t="s">
        <v>1163</v>
      </c>
      <c r="E553" s="30">
        <v>69689.7</v>
      </c>
      <c r="F553" s="30">
        <v>69689.7</v>
      </c>
      <c r="G553" s="30">
        <v>33640.800000000003</v>
      </c>
      <c r="H553" s="30">
        <v>900.3</v>
      </c>
      <c r="I553" s="30">
        <v>0</v>
      </c>
      <c r="J553" s="30">
        <v>3901.7</v>
      </c>
      <c r="K553" s="30">
        <v>3754.7</v>
      </c>
      <c r="L553" s="30">
        <v>0</v>
      </c>
      <c r="M553" s="30">
        <v>2172.1999999999998</v>
      </c>
      <c r="N553" s="30">
        <v>147</v>
      </c>
      <c r="O553" s="30">
        <f t="shared" si="8"/>
        <v>73591.399999999994</v>
      </c>
    </row>
    <row r="554" spans="2:15" ht="127.5">
      <c r="B554" s="20" t="s">
        <v>1164</v>
      </c>
      <c r="C554" s="20" t="s">
        <v>40</v>
      </c>
      <c r="D554" s="41" t="s">
        <v>1437</v>
      </c>
      <c r="E554" s="30">
        <v>2157210.1</v>
      </c>
      <c r="F554" s="30">
        <v>0</v>
      </c>
      <c r="G554" s="30">
        <v>0</v>
      </c>
      <c r="H554" s="30">
        <v>0</v>
      </c>
      <c r="I554" s="30">
        <v>2157210.1</v>
      </c>
      <c r="J554" s="30">
        <v>664074.69999999995</v>
      </c>
      <c r="K554" s="30">
        <v>0</v>
      </c>
      <c r="L554" s="30">
        <v>0</v>
      </c>
      <c r="M554" s="30">
        <v>0</v>
      </c>
      <c r="N554" s="30">
        <v>664074.69999999995</v>
      </c>
      <c r="O554" s="30">
        <f t="shared" si="8"/>
        <v>2821284.8</v>
      </c>
    </row>
    <row r="555" spans="2:15" ht="38.25">
      <c r="B555" s="20" t="s">
        <v>1165</v>
      </c>
      <c r="C555" s="20" t="s">
        <v>133</v>
      </c>
      <c r="D555" s="35" t="s">
        <v>1166</v>
      </c>
      <c r="E555" s="30">
        <v>3315.3</v>
      </c>
      <c r="F555" s="30">
        <v>3315.3</v>
      </c>
      <c r="G555" s="30">
        <v>0</v>
      </c>
      <c r="H555" s="30">
        <v>0</v>
      </c>
      <c r="I555" s="30">
        <v>0</v>
      </c>
      <c r="J555" s="30">
        <v>85.1</v>
      </c>
      <c r="K555" s="30">
        <v>85.1</v>
      </c>
      <c r="L555" s="30">
        <v>0</v>
      </c>
      <c r="M555" s="30">
        <v>0</v>
      </c>
      <c r="N555" s="30">
        <v>0</v>
      </c>
      <c r="O555" s="30">
        <f t="shared" si="8"/>
        <v>3400.4</v>
      </c>
    </row>
    <row r="556" spans="2:15" ht="63.75">
      <c r="B556" s="20" t="s">
        <v>1167</v>
      </c>
      <c r="C556" s="20" t="s">
        <v>199</v>
      </c>
      <c r="D556" s="35" t="s">
        <v>1168</v>
      </c>
      <c r="E556" s="30">
        <v>32436.5</v>
      </c>
      <c r="F556" s="30">
        <v>0</v>
      </c>
      <c r="G556" s="30">
        <v>0</v>
      </c>
      <c r="H556" s="30">
        <v>0</v>
      </c>
      <c r="I556" s="30">
        <v>32436.5</v>
      </c>
      <c r="J556" s="30">
        <v>5000</v>
      </c>
      <c r="K556" s="30">
        <v>0</v>
      </c>
      <c r="L556" s="30">
        <v>0</v>
      </c>
      <c r="M556" s="30">
        <v>0</v>
      </c>
      <c r="N556" s="30">
        <v>5000</v>
      </c>
      <c r="O556" s="30">
        <f t="shared" si="8"/>
        <v>37436.5</v>
      </c>
    </row>
    <row r="557" spans="2:15" ht="63.75">
      <c r="B557" s="20" t="s">
        <v>1169</v>
      </c>
      <c r="C557" s="20" t="s">
        <v>43</v>
      </c>
      <c r="D557" s="35" t="s">
        <v>1170</v>
      </c>
      <c r="E557" s="30">
        <v>7651.1</v>
      </c>
      <c r="F557" s="30">
        <v>7651.1</v>
      </c>
      <c r="G557" s="30">
        <v>6158.3</v>
      </c>
      <c r="H557" s="30">
        <v>61.9</v>
      </c>
      <c r="I557" s="30">
        <v>0</v>
      </c>
      <c r="J557" s="30">
        <v>219</v>
      </c>
      <c r="K557" s="30">
        <v>199</v>
      </c>
      <c r="L557" s="30">
        <v>95</v>
      </c>
      <c r="M557" s="30">
        <v>18.399999999999999</v>
      </c>
      <c r="N557" s="30">
        <v>20</v>
      </c>
      <c r="O557" s="30">
        <f t="shared" si="8"/>
        <v>7870.1</v>
      </c>
    </row>
    <row r="558" spans="2:15" ht="25.5">
      <c r="B558" s="25" t="s">
        <v>1171</v>
      </c>
      <c r="C558" s="26"/>
      <c r="D558" s="27" t="s">
        <v>1172</v>
      </c>
      <c r="E558" s="28">
        <v>141322.4</v>
      </c>
      <c r="F558" s="28">
        <v>34987.800000000003</v>
      </c>
      <c r="G558" s="28">
        <v>19449.3</v>
      </c>
      <c r="H558" s="28">
        <v>2084.6999999999998</v>
      </c>
      <c r="I558" s="28">
        <v>106334.6</v>
      </c>
      <c r="J558" s="28">
        <v>18800.900000000001</v>
      </c>
      <c r="K558" s="28">
        <v>13980.8</v>
      </c>
      <c r="L558" s="28">
        <v>7345.1</v>
      </c>
      <c r="M558" s="28">
        <v>2175.5</v>
      </c>
      <c r="N558" s="28">
        <v>4820.1000000000004</v>
      </c>
      <c r="O558" s="28">
        <f t="shared" si="8"/>
        <v>160123.29999999999</v>
      </c>
    </row>
    <row r="559" spans="2:15" ht="27">
      <c r="B559" s="26" t="s">
        <v>1173</v>
      </c>
      <c r="C559" s="26"/>
      <c r="D559" s="29" t="s">
        <v>1172</v>
      </c>
      <c r="E559" s="19">
        <v>141322.4</v>
      </c>
      <c r="F559" s="19">
        <v>34987.800000000003</v>
      </c>
      <c r="G559" s="19">
        <v>19449.3</v>
      </c>
      <c r="H559" s="19">
        <v>2084.6999999999998</v>
      </c>
      <c r="I559" s="19">
        <v>106334.6</v>
      </c>
      <c r="J559" s="19">
        <v>18800.900000000001</v>
      </c>
      <c r="K559" s="19">
        <v>13980.8</v>
      </c>
      <c r="L559" s="19">
        <v>7345.1</v>
      </c>
      <c r="M559" s="19">
        <v>2175.5</v>
      </c>
      <c r="N559" s="19">
        <v>4820.1000000000004</v>
      </c>
      <c r="O559" s="19">
        <f t="shared" si="8"/>
        <v>160123.29999999999</v>
      </c>
    </row>
    <row r="560" spans="2:15" ht="38.25">
      <c r="B560" s="20" t="s">
        <v>1174</v>
      </c>
      <c r="C560" s="20" t="s">
        <v>445</v>
      </c>
      <c r="D560" s="35" t="s">
        <v>1175</v>
      </c>
      <c r="E560" s="30">
        <v>17330.900000000001</v>
      </c>
      <c r="F560" s="30">
        <v>17330.900000000001</v>
      </c>
      <c r="G560" s="30">
        <v>6674.8</v>
      </c>
      <c r="H560" s="30">
        <v>972.9</v>
      </c>
      <c r="I560" s="30">
        <v>0</v>
      </c>
      <c r="J560" s="30">
        <v>1120</v>
      </c>
      <c r="K560" s="30">
        <v>1064</v>
      </c>
      <c r="L560" s="30">
        <v>277.10000000000002</v>
      </c>
      <c r="M560" s="30">
        <v>283</v>
      </c>
      <c r="N560" s="30">
        <v>56</v>
      </c>
      <c r="O560" s="30">
        <f t="shared" si="8"/>
        <v>18450.900000000001</v>
      </c>
    </row>
    <row r="561" spans="2:15" ht="127.5">
      <c r="B561" s="20" t="s">
        <v>1176</v>
      </c>
      <c r="C561" s="20" t="s">
        <v>40</v>
      </c>
      <c r="D561" s="41" t="s">
        <v>1438</v>
      </c>
      <c r="E561" s="30">
        <v>106334.6</v>
      </c>
      <c r="F561" s="30">
        <v>0</v>
      </c>
      <c r="G561" s="30">
        <v>0</v>
      </c>
      <c r="H561" s="30">
        <v>0</v>
      </c>
      <c r="I561" s="30">
        <v>106334.6</v>
      </c>
      <c r="J561" s="30">
        <v>4082.3</v>
      </c>
      <c r="K561" s="30">
        <v>0</v>
      </c>
      <c r="L561" s="30">
        <v>0</v>
      </c>
      <c r="M561" s="30">
        <v>0</v>
      </c>
      <c r="N561" s="30">
        <v>4082.3</v>
      </c>
      <c r="O561" s="30">
        <f t="shared" si="8"/>
        <v>110416.90000000001</v>
      </c>
    </row>
    <row r="562" spans="2:15" ht="51">
      <c r="B562" s="20" t="s">
        <v>1177</v>
      </c>
      <c r="C562" s="20" t="s">
        <v>43</v>
      </c>
      <c r="D562" s="35" t="s">
        <v>1178</v>
      </c>
      <c r="E562" s="30">
        <v>17656.900000000001</v>
      </c>
      <c r="F562" s="30">
        <v>17656.900000000001</v>
      </c>
      <c r="G562" s="30">
        <v>12774.5</v>
      </c>
      <c r="H562" s="30">
        <v>1111.8</v>
      </c>
      <c r="I562" s="30">
        <v>0</v>
      </c>
      <c r="J562" s="30">
        <v>13598.6</v>
      </c>
      <c r="K562" s="30">
        <v>12916.8</v>
      </c>
      <c r="L562" s="30">
        <v>7068</v>
      </c>
      <c r="M562" s="30">
        <v>1892.5</v>
      </c>
      <c r="N562" s="30">
        <v>681.8</v>
      </c>
      <c r="O562" s="30">
        <f t="shared" si="8"/>
        <v>31255.5</v>
      </c>
    </row>
    <row r="563" spans="2:15" ht="25.5">
      <c r="B563" s="25" t="s">
        <v>1179</v>
      </c>
      <c r="C563" s="26"/>
      <c r="D563" s="27" t="s">
        <v>1180</v>
      </c>
      <c r="E563" s="28">
        <v>361119.6</v>
      </c>
      <c r="F563" s="28">
        <v>194569.5</v>
      </c>
      <c r="G563" s="28">
        <v>7971.1</v>
      </c>
      <c r="H563" s="28">
        <v>472</v>
      </c>
      <c r="I563" s="28">
        <v>166550.1</v>
      </c>
      <c r="J563" s="28">
        <v>119641.1</v>
      </c>
      <c r="K563" s="28">
        <v>53940.800000000003</v>
      </c>
      <c r="L563" s="28">
        <v>7070.5</v>
      </c>
      <c r="M563" s="28">
        <v>13204.2</v>
      </c>
      <c r="N563" s="28">
        <v>65700.3</v>
      </c>
      <c r="O563" s="28">
        <f t="shared" si="8"/>
        <v>480760.69999999995</v>
      </c>
    </row>
    <row r="564" spans="2:15" ht="27">
      <c r="B564" s="26" t="s">
        <v>1181</v>
      </c>
      <c r="C564" s="26"/>
      <c r="D564" s="29" t="s">
        <v>1180</v>
      </c>
      <c r="E564" s="19">
        <v>361119.6</v>
      </c>
      <c r="F564" s="19">
        <v>194569.5</v>
      </c>
      <c r="G564" s="19">
        <v>7971.1</v>
      </c>
      <c r="H564" s="19">
        <v>472</v>
      </c>
      <c r="I564" s="19">
        <v>166550.1</v>
      </c>
      <c r="J564" s="19">
        <v>119641.1</v>
      </c>
      <c r="K564" s="19">
        <v>53940.800000000003</v>
      </c>
      <c r="L564" s="19">
        <v>7070.5</v>
      </c>
      <c r="M564" s="19">
        <v>13204.2</v>
      </c>
      <c r="N564" s="19">
        <v>65700.3</v>
      </c>
      <c r="O564" s="19">
        <f t="shared" si="8"/>
        <v>480760.69999999995</v>
      </c>
    </row>
    <row r="565" spans="2:15" ht="127.5">
      <c r="B565" s="20" t="s">
        <v>1182</v>
      </c>
      <c r="C565" s="20" t="s">
        <v>1183</v>
      </c>
      <c r="D565" s="41" t="s">
        <v>1439</v>
      </c>
      <c r="E565" s="30">
        <v>132236.5</v>
      </c>
      <c r="F565" s="30">
        <v>0</v>
      </c>
      <c r="G565" s="30">
        <v>0</v>
      </c>
      <c r="H565" s="30">
        <v>0</v>
      </c>
      <c r="I565" s="30">
        <v>132236.5</v>
      </c>
      <c r="J565" s="30">
        <v>64714.1</v>
      </c>
      <c r="K565" s="30">
        <v>0</v>
      </c>
      <c r="L565" s="30">
        <v>0</v>
      </c>
      <c r="M565" s="30">
        <v>0</v>
      </c>
      <c r="N565" s="30">
        <v>64714.1</v>
      </c>
      <c r="O565" s="30">
        <f t="shared" si="8"/>
        <v>196950.6</v>
      </c>
    </row>
    <row r="566" spans="2:15" ht="90.75" customHeight="1">
      <c r="B566" s="20" t="s">
        <v>1184</v>
      </c>
      <c r="C566" s="20" t="s">
        <v>520</v>
      </c>
      <c r="D566" s="35" t="s">
        <v>1185</v>
      </c>
      <c r="E566" s="30">
        <v>180698.7</v>
      </c>
      <c r="F566" s="30">
        <v>180698.7</v>
      </c>
      <c r="G566" s="30">
        <v>794.6</v>
      </c>
      <c r="H566" s="30">
        <v>149.30000000000001</v>
      </c>
      <c r="I566" s="30">
        <v>0</v>
      </c>
      <c r="J566" s="30">
        <v>54902</v>
      </c>
      <c r="K566" s="30">
        <v>53915.8</v>
      </c>
      <c r="L566" s="30">
        <v>7070.5</v>
      </c>
      <c r="M566" s="30">
        <v>13204.2</v>
      </c>
      <c r="N566" s="30">
        <v>986.2</v>
      </c>
      <c r="O566" s="30">
        <f t="shared" si="8"/>
        <v>235600.7</v>
      </c>
    </row>
    <row r="567" spans="2:15" ht="38.25">
      <c r="B567" s="20" t="s">
        <v>1186</v>
      </c>
      <c r="C567" s="20" t="s">
        <v>1183</v>
      </c>
      <c r="D567" s="35" t="s">
        <v>1187</v>
      </c>
      <c r="E567" s="30">
        <v>13870.8</v>
      </c>
      <c r="F567" s="30">
        <v>13870.8</v>
      </c>
      <c r="G567" s="30">
        <v>7176.5</v>
      </c>
      <c r="H567" s="30">
        <v>322.7</v>
      </c>
      <c r="I567" s="30">
        <v>0</v>
      </c>
      <c r="J567" s="30">
        <v>25</v>
      </c>
      <c r="K567" s="30">
        <v>25</v>
      </c>
      <c r="L567" s="30">
        <v>0</v>
      </c>
      <c r="M567" s="30">
        <v>0</v>
      </c>
      <c r="N567" s="30">
        <v>0</v>
      </c>
      <c r="O567" s="30">
        <f t="shared" si="8"/>
        <v>13895.8</v>
      </c>
    </row>
    <row r="568" spans="2:15" ht="38.25">
      <c r="B568" s="20" t="s">
        <v>1188</v>
      </c>
      <c r="C568" s="20" t="s">
        <v>520</v>
      </c>
      <c r="D568" s="35" t="s">
        <v>1189</v>
      </c>
      <c r="E568" s="30">
        <v>34313.599999999999</v>
      </c>
      <c r="F568" s="30">
        <v>0</v>
      </c>
      <c r="G568" s="30">
        <v>0</v>
      </c>
      <c r="H568" s="30">
        <v>0</v>
      </c>
      <c r="I568" s="30">
        <v>34313.599999999999</v>
      </c>
      <c r="J568" s="30">
        <v>0</v>
      </c>
      <c r="K568" s="30">
        <v>0</v>
      </c>
      <c r="L568" s="30">
        <v>0</v>
      </c>
      <c r="M568" s="30">
        <v>0</v>
      </c>
      <c r="N568" s="30">
        <v>0</v>
      </c>
      <c r="O568" s="30">
        <f t="shared" si="8"/>
        <v>34313.599999999999</v>
      </c>
    </row>
    <row r="569" spans="2:15" ht="25.5">
      <c r="B569" s="25" t="s">
        <v>1190</v>
      </c>
      <c r="C569" s="26"/>
      <c r="D569" s="27" t="s">
        <v>1191</v>
      </c>
      <c r="E569" s="28">
        <v>18261.2</v>
      </c>
      <c r="F569" s="28">
        <v>10553.1</v>
      </c>
      <c r="G569" s="28">
        <v>4888.5</v>
      </c>
      <c r="H569" s="28">
        <v>290.3</v>
      </c>
      <c r="I569" s="28">
        <v>7708.1</v>
      </c>
      <c r="J569" s="28">
        <v>0</v>
      </c>
      <c r="K569" s="28">
        <v>0</v>
      </c>
      <c r="L569" s="28">
        <v>0</v>
      </c>
      <c r="M569" s="28">
        <v>0</v>
      </c>
      <c r="N569" s="28">
        <v>0</v>
      </c>
      <c r="O569" s="28">
        <f t="shared" si="8"/>
        <v>18261.2</v>
      </c>
    </row>
    <row r="570" spans="2:15" ht="27">
      <c r="B570" s="26" t="s">
        <v>1192</v>
      </c>
      <c r="C570" s="26"/>
      <c r="D570" s="29" t="s">
        <v>1191</v>
      </c>
      <c r="E570" s="19">
        <v>18261.2</v>
      </c>
      <c r="F570" s="19">
        <v>10553.1</v>
      </c>
      <c r="G570" s="19">
        <v>4888.5</v>
      </c>
      <c r="H570" s="19">
        <v>290.3</v>
      </c>
      <c r="I570" s="19">
        <v>7708.1</v>
      </c>
      <c r="J570" s="19">
        <v>0</v>
      </c>
      <c r="K570" s="19">
        <v>0</v>
      </c>
      <c r="L570" s="19">
        <v>0</v>
      </c>
      <c r="M570" s="19">
        <v>0</v>
      </c>
      <c r="N570" s="19">
        <v>0</v>
      </c>
      <c r="O570" s="19">
        <f t="shared" si="8"/>
        <v>18261.2</v>
      </c>
    </row>
    <row r="571" spans="2:15" ht="38.25">
      <c r="B571" s="20" t="s">
        <v>1193</v>
      </c>
      <c r="C571" s="20" t="s">
        <v>340</v>
      </c>
      <c r="D571" s="35" t="s">
        <v>1194</v>
      </c>
      <c r="E571" s="30">
        <v>10553.1</v>
      </c>
      <c r="F571" s="30">
        <v>10553.1</v>
      </c>
      <c r="G571" s="30">
        <v>4888.5</v>
      </c>
      <c r="H571" s="30">
        <v>290.3</v>
      </c>
      <c r="I571" s="30">
        <v>0</v>
      </c>
      <c r="J571" s="30">
        <v>0</v>
      </c>
      <c r="K571" s="30">
        <v>0</v>
      </c>
      <c r="L571" s="30">
        <v>0</v>
      </c>
      <c r="M571" s="30">
        <v>0</v>
      </c>
      <c r="N571" s="30">
        <v>0</v>
      </c>
      <c r="O571" s="30">
        <f t="shared" si="8"/>
        <v>10553.1</v>
      </c>
    </row>
    <row r="572" spans="2:15" ht="38.25">
      <c r="B572" s="20" t="s">
        <v>1195</v>
      </c>
      <c r="C572" s="20" t="s">
        <v>40</v>
      </c>
      <c r="D572" s="35" t="s">
        <v>1196</v>
      </c>
      <c r="E572" s="30">
        <v>7708.1</v>
      </c>
      <c r="F572" s="30">
        <v>0</v>
      </c>
      <c r="G572" s="30">
        <v>0</v>
      </c>
      <c r="H572" s="30">
        <v>0</v>
      </c>
      <c r="I572" s="30">
        <v>7708.1</v>
      </c>
      <c r="J572" s="30">
        <v>0</v>
      </c>
      <c r="K572" s="30">
        <v>0</v>
      </c>
      <c r="L572" s="30">
        <v>0</v>
      </c>
      <c r="M572" s="30">
        <v>0</v>
      </c>
      <c r="N572" s="30">
        <v>0</v>
      </c>
      <c r="O572" s="30">
        <f t="shared" si="8"/>
        <v>7708.1</v>
      </c>
    </row>
    <row r="573" spans="2:15" ht="25.5">
      <c r="B573" s="25" t="s">
        <v>1197</v>
      </c>
      <c r="C573" s="26"/>
      <c r="D573" s="27" t="s">
        <v>1198</v>
      </c>
      <c r="E573" s="28">
        <v>27305.300000000003</v>
      </c>
      <c r="F573" s="28">
        <v>9434.9</v>
      </c>
      <c r="G573" s="28">
        <v>3211.9</v>
      </c>
      <c r="H573" s="28">
        <v>357.2</v>
      </c>
      <c r="I573" s="28">
        <v>17870.400000000001</v>
      </c>
      <c r="J573" s="28">
        <v>4540.1000000000004</v>
      </c>
      <c r="K573" s="28">
        <v>993.1</v>
      </c>
      <c r="L573" s="28">
        <v>257.2</v>
      </c>
      <c r="M573" s="28">
        <v>205.2</v>
      </c>
      <c r="N573" s="28">
        <v>3547</v>
      </c>
      <c r="O573" s="28">
        <f t="shared" si="8"/>
        <v>31845.4</v>
      </c>
    </row>
    <row r="574" spans="2:15" ht="27">
      <c r="B574" s="26" t="s">
        <v>1199</v>
      </c>
      <c r="C574" s="26"/>
      <c r="D574" s="29" t="s">
        <v>1198</v>
      </c>
      <c r="E574" s="19">
        <v>27305.300000000003</v>
      </c>
      <c r="F574" s="19">
        <v>9434.9</v>
      </c>
      <c r="G574" s="19">
        <v>3211.9</v>
      </c>
      <c r="H574" s="19">
        <v>357.2</v>
      </c>
      <c r="I574" s="19">
        <v>17870.400000000001</v>
      </c>
      <c r="J574" s="19">
        <v>4540.1000000000004</v>
      </c>
      <c r="K574" s="19">
        <v>993.1</v>
      </c>
      <c r="L574" s="19">
        <v>257.2</v>
      </c>
      <c r="M574" s="19">
        <v>205.2</v>
      </c>
      <c r="N574" s="19">
        <v>3547</v>
      </c>
      <c r="O574" s="19">
        <f t="shared" si="8"/>
        <v>31845.4</v>
      </c>
    </row>
    <row r="575" spans="2:15" ht="38.25">
      <c r="B575" s="20" t="s">
        <v>1200</v>
      </c>
      <c r="C575" s="20" t="s">
        <v>139</v>
      </c>
      <c r="D575" s="35" t="s">
        <v>1201</v>
      </c>
      <c r="E575" s="30">
        <v>9434.9</v>
      </c>
      <c r="F575" s="30">
        <v>9434.9</v>
      </c>
      <c r="G575" s="30">
        <v>3211.9</v>
      </c>
      <c r="H575" s="30">
        <v>357.2</v>
      </c>
      <c r="I575" s="30">
        <v>0</v>
      </c>
      <c r="J575" s="30">
        <v>1046.0999999999999</v>
      </c>
      <c r="K575" s="30">
        <v>993.1</v>
      </c>
      <c r="L575" s="30">
        <v>257.2</v>
      </c>
      <c r="M575" s="30">
        <v>205.2</v>
      </c>
      <c r="N575" s="30">
        <v>53</v>
      </c>
      <c r="O575" s="30">
        <f t="shared" si="8"/>
        <v>10481</v>
      </c>
    </row>
    <row r="576" spans="2:15" ht="102">
      <c r="B576" s="20" t="s">
        <v>1202</v>
      </c>
      <c r="C576" s="20" t="s">
        <v>139</v>
      </c>
      <c r="D576" s="41" t="s">
        <v>1440</v>
      </c>
      <c r="E576" s="30">
        <v>17870.400000000001</v>
      </c>
      <c r="F576" s="30">
        <v>0</v>
      </c>
      <c r="G576" s="30">
        <v>0</v>
      </c>
      <c r="H576" s="30">
        <v>0</v>
      </c>
      <c r="I576" s="30">
        <v>17870.400000000001</v>
      </c>
      <c r="J576" s="30">
        <v>3494</v>
      </c>
      <c r="K576" s="30">
        <v>0</v>
      </c>
      <c r="L576" s="30">
        <v>0</v>
      </c>
      <c r="M576" s="30">
        <v>0</v>
      </c>
      <c r="N576" s="30">
        <v>3494</v>
      </c>
      <c r="O576" s="30">
        <f t="shared" si="8"/>
        <v>21364.400000000001</v>
      </c>
    </row>
    <row r="577" spans="2:15" ht="25.5">
      <c r="B577" s="25" t="s">
        <v>1203</v>
      </c>
      <c r="C577" s="26"/>
      <c r="D577" s="27" t="s">
        <v>1204</v>
      </c>
      <c r="E577" s="28">
        <v>336148.9</v>
      </c>
      <c r="F577" s="28">
        <v>34066.699999999997</v>
      </c>
      <c r="G577" s="28">
        <v>18522.8</v>
      </c>
      <c r="H577" s="28">
        <v>1847.1999999999998</v>
      </c>
      <c r="I577" s="28">
        <v>302082.2</v>
      </c>
      <c r="J577" s="28">
        <v>346135.6</v>
      </c>
      <c r="K577" s="28">
        <v>3518.2</v>
      </c>
      <c r="L577" s="28">
        <v>400</v>
      </c>
      <c r="M577" s="28">
        <v>551.4</v>
      </c>
      <c r="N577" s="28">
        <v>342617.39999999997</v>
      </c>
      <c r="O577" s="28">
        <f t="shared" si="8"/>
        <v>682284.5</v>
      </c>
    </row>
    <row r="578" spans="2:15" ht="27">
      <c r="B578" s="26" t="s">
        <v>1205</v>
      </c>
      <c r="C578" s="26"/>
      <c r="D578" s="29" t="s">
        <v>1204</v>
      </c>
      <c r="E578" s="19">
        <v>336148.9</v>
      </c>
      <c r="F578" s="19">
        <v>34066.699999999997</v>
      </c>
      <c r="G578" s="19">
        <v>18522.8</v>
      </c>
      <c r="H578" s="19">
        <v>1847.1999999999998</v>
      </c>
      <c r="I578" s="19">
        <v>302082.2</v>
      </c>
      <c r="J578" s="19">
        <v>346135.6</v>
      </c>
      <c r="K578" s="19">
        <v>3518.2</v>
      </c>
      <c r="L578" s="19">
        <v>400</v>
      </c>
      <c r="M578" s="19">
        <v>551.4</v>
      </c>
      <c r="N578" s="19">
        <v>342617.39999999997</v>
      </c>
      <c r="O578" s="19">
        <f t="shared" si="8"/>
        <v>682284.5</v>
      </c>
    </row>
    <row r="579" spans="2:15" ht="38.25">
      <c r="B579" s="20" t="s">
        <v>1206</v>
      </c>
      <c r="C579" s="20" t="s">
        <v>604</v>
      </c>
      <c r="D579" s="35" t="s">
        <v>1207</v>
      </c>
      <c r="E579" s="30">
        <v>21635.4</v>
      </c>
      <c r="F579" s="30">
        <v>21635.4</v>
      </c>
      <c r="G579" s="30">
        <v>9249.4</v>
      </c>
      <c r="H579" s="30">
        <v>729.4</v>
      </c>
      <c r="I579" s="30">
        <v>0</v>
      </c>
      <c r="J579" s="30">
        <v>992</v>
      </c>
      <c r="K579" s="30">
        <v>923.2</v>
      </c>
      <c r="L579" s="30">
        <v>0</v>
      </c>
      <c r="M579" s="30">
        <v>463.4</v>
      </c>
      <c r="N579" s="30">
        <v>68.8</v>
      </c>
      <c r="O579" s="30">
        <f t="shared" si="8"/>
        <v>22627.4</v>
      </c>
    </row>
    <row r="580" spans="2:15" ht="140.25">
      <c r="B580" s="20" t="s">
        <v>1208</v>
      </c>
      <c r="C580" s="20" t="s">
        <v>604</v>
      </c>
      <c r="D580" s="41" t="s">
        <v>1441</v>
      </c>
      <c r="E580" s="30">
        <v>300554.7</v>
      </c>
      <c r="F580" s="30">
        <v>0</v>
      </c>
      <c r="G580" s="30">
        <v>0</v>
      </c>
      <c r="H580" s="30">
        <v>0</v>
      </c>
      <c r="I580" s="30">
        <v>300554.7</v>
      </c>
      <c r="J580" s="30">
        <v>342443.6</v>
      </c>
      <c r="K580" s="30">
        <v>0</v>
      </c>
      <c r="L580" s="30">
        <v>0</v>
      </c>
      <c r="M580" s="30">
        <v>0</v>
      </c>
      <c r="N580" s="30">
        <v>342443.6</v>
      </c>
      <c r="O580" s="30">
        <f t="shared" si="8"/>
        <v>642998.30000000005</v>
      </c>
    </row>
    <row r="581" spans="2:15" ht="25.5">
      <c r="B581" s="20" t="s">
        <v>1209</v>
      </c>
      <c r="C581" s="20" t="s">
        <v>601</v>
      </c>
      <c r="D581" s="35" t="s">
        <v>1210</v>
      </c>
      <c r="E581" s="30">
        <v>1527.5</v>
      </c>
      <c r="F581" s="30">
        <v>0</v>
      </c>
      <c r="G581" s="30">
        <v>0</v>
      </c>
      <c r="H581" s="30">
        <v>0</v>
      </c>
      <c r="I581" s="30">
        <v>1527.5</v>
      </c>
      <c r="J581" s="30">
        <v>0</v>
      </c>
      <c r="K581" s="30">
        <v>0</v>
      </c>
      <c r="L581" s="30">
        <v>0</v>
      </c>
      <c r="M581" s="30">
        <v>0</v>
      </c>
      <c r="N581" s="30">
        <v>0</v>
      </c>
      <c r="O581" s="30">
        <f t="shared" si="8"/>
        <v>1527.5</v>
      </c>
    </row>
    <row r="582" spans="2:15" ht="38.25">
      <c r="B582" s="20" t="s">
        <v>1211</v>
      </c>
      <c r="C582" s="20" t="s">
        <v>46</v>
      </c>
      <c r="D582" s="35" t="s">
        <v>1212</v>
      </c>
      <c r="E582" s="30">
        <v>12431.3</v>
      </c>
      <c r="F582" s="30">
        <v>12431.3</v>
      </c>
      <c r="G582" s="30">
        <v>9273.4</v>
      </c>
      <c r="H582" s="30">
        <v>1117.8</v>
      </c>
      <c r="I582" s="30">
        <v>0</v>
      </c>
      <c r="J582" s="30">
        <v>2700</v>
      </c>
      <c r="K582" s="30">
        <v>2595</v>
      </c>
      <c r="L582" s="30">
        <v>400</v>
      </c>
      <c r="M582" s="30">
        <v>88</v>
      </c>
      <c r="N582" s="30">
        <v>105</v>
      </c>
      <c r="O582" s="30">
        <f t="shared" si="8"/>
        <v>15131.3</v>
      </c>
    </row>
    <row r="583" spans="2:15" ht="25.5">
      <c r="B583" s="25" t="s">
        <v>1213</v>
      </c>
      <c r="C583" s="26"/>
      <c r="D583" s="27" t="s">
        <v>1214</v>
      </c>
      <c r="E583" s="28">
        <v>850000</v>
      </c>
      <c r="F583" s="28">
        <v>766927.5</v>
      </c>
      <c r="G583" s="28">
        <v>578800</v>
      </c>
      <c r="H583" s="28">
        <v>7000</v>
      </c>
      <c r="I583" s="28">
        <v>83072.5</v>
      </c>
      <c r="J583" s="28">
        <v>800</v>
      </c>
      <c r="K583" s="28">
        <v>500</v>
      </c>
      <c r="L583" s="28">
        <v>100</v>
      </c>
      <c r="M583" s="28">
        <v>0</v>
      </c>
      <c r="N583" s="28">
        <v>300</v>
      </c>
      <c r="O583" s="28">
        <f t="shared" ref="O583:O646" si="9">J583+E583</f>
        <v>850800</v>
      </c>
    </row>
    <row r="584" spans="2:15" ht="27">
      <c r="B584" s="26" t="s">
        <v>1215</v>
      </c>
      <c r="C584" s="26"/>
      <c r="D584" s="29" t="s">
        <v>1214</v>
      </c>
      <c r="E584" s="19">
        <v>850000</v>
      </c>
      <c r="F584" s="19">
        <v>766927.5</v>
      </c>
      <c r="G584" s="19">
        <v>578800</v>
      </c>
      <c r="H584" s="19">
        <v>7000</v>
      </c>
      <c r="I584" s="19">
        <v>83072.5</v>
      </c>
      <c r="J584" s="19">
        <v>800</v>
      </c>
      <c r="K584" s="19">
        <v>500</v>
      </c>
      <c r="L584" s="19">
        <v>100</v>
      </c>
      <c r="M584" s="19">
        <v>0</v>
      </c>
      <c r="N584" s="19">
        <v>300</v>
      </c>
      <c r="O584" s="19">
        <f t="shared" si="9"/>
        <v>850800</v>
      </c>
    </row>
    <row r="585" spans="2:15" ht="25.5">
      <c r="B585" s="20" t="s">
        <v>1216</v>
      </c>
      <c r="C585" s="20" t="s">
        <v>1076</v>
      </c>
      <c r="D585" s="35" t="s">
        <v>1217</v>
      </c>
      <c r="E585" s="30">
        <v>810000</v>
      </c>
      <c r="F585" s="30">
        <v>766927.5</v>
      </c>
      <c r="G585" s="30">
        <v>578800</v>
      </c>
      <c r="H585" s="30">
        <v>7000</v>
      </c>
      <c r="I585" s="30">
        <v>43072.5</v>
      </c>
      <c r="J585" s="30">
        <v>800</v>
      </c>
      <c r="K585" s="30">
        <v>500</v>
      </c>
      <c r="L585" s="30">
        <v>100</v>
      </c>
      <c r="M585" s="30">
        <v>0</v>
      </c>
      <c r="N585" s="30">
        <v>300</v>
      </c>
      <c r="O585" s="30">
        <f t="shared" si="9"/>
        <v>810800</v>
      </c>
    </row>
    <row r="586" spans="2:15" ht="38.25">
      <c r="B586" s="20" t="s">
        <v>1218</v>
      </c>
      <c r="C586" s="20" t="s">
        <v>155</v>
      </c>
      <c r="D586" s="35" t="s">
        <v>1219</v>
      </c>
      <c r="E586" s="30">
        <v>40000</v>
      </c>
      <c r="F586" s="30">
        <v>0</v>
      </c>
      <c r="G586" s="30">
        <v>0</v>
      </c>
      <c r="H586" s="30">
        <v>0</v>
      </c>
      <c r="I586" s="30">
        <v>40000</v>
      </c>
      <c r="J586" s="30">
        <v>0</v>
      </c>
      <c r="K586" s="30">
        <v>0</v>
      </c>
      <c r="L586" s="30">
        <v>0</v>
      </c>
      <c r="M586" s="30">
        <v>0</v>
      </c>
      <c r="N586" s="30">
        <v>0</v>
      </c>
      <c r="O586" s="30">
        <f t="shared" si="9"/>
        <v>40000</v>
      </c>
    </row>
    <row r="587" spans="2:15" ht="13.5">
      <c r="B587" s="25" t="s">
        <v>1220</v>
      </c>
      <c r="C587" s="26"/>
      <c r="D587" s="27" t="s">
        <v>1221</v>
      </c>
      <c r="E587" s="28">
        <v>255397.9</v>
      </c>
      <c r="F587" s="28">
        <v>255397.9</v>
      </c>
      <c r="G587" s="28">
        <v>173581.3</v>
      </c>
      <c r="H587" s="28">
        <v>12026.6</v>
      </c>
      <c r="I587" s="28">
        <v>0</v>
      </c>
      <c r="J587" s="28">
        <v>875.3</v>
      </c>
      <c r="K587" s="28">
        <v>845.3</v>
      </c>
      <c r="L587" s="28">
        <v>0</v>
      </c>
      <c r="M587" s="28">
        <v>0</v>
      </c>
      <c r="N587" s="28">
        <v>30</v>
      </c>
      <c r="O587" s="28">
        <f t="shared" si="9"/>
        <v>256273.19999999998</v>
      </c>
    </row>
    <row r="588" spans="2:15" ht="27">
      <c r="B588" s="26" t="s">
        <v>1222</v>
      </c>
      <c r="C588" s="26"/>
      <c r="D588" s="29" t="s">
        <v>1223</v>
      </c>
      <c r="E588" s="19">
        <v>255397.9</v>
      </c>
      <c r="F588" s="19">
        <v>255397.9</v>
      </c>
      <c r="G588" s="19">
        <v>173581.3</v>
      </c>
      <c r="H588" s="19">
        <v>12026.6</v>
      </c>
      <c r="I588" s="19">
        <v>0</v>
      </c>
      <c r="J588" s="19">
        <v>875.3</v>
      </c>
      <c r="K588" s="19">
        <v>845.3</v>
      </c>
      <c r="L588" s="19">
        <v>0</v>
      </c>
      <c r="M588" s="19">
        <v>0</v>
      </c>
      <c r="N588" s="19">
        <v>30</v>
      </c>
      <c r="O588" s="19">
        <f t="shared" si="9"/>
        <v>256273.19999999998</v>
      </c>
    </row>
    <row r="589" spans="2:15" ht="25.5">
      <c r="B589" s="20" t="s">
        <v>1224</v>
      </c>
      <c r="C589" s="20" t="s">
        <v>257</v>
      </c>
      <c r="D589" s="35" t="s">
        <v>1225</v>
      </c>
      <c r="E589" s="30">
        <v>235397.9</v>
      </c>
      <c r="F589" s="30">
        <v>235397.9</v>
      </c>
      <c r="G589" s="30">
        <v>173581.3</v>
      </c>
      <c r="H589" s="30">
        <v>12026.6</v>
      </c>
      <c r="I589" s="30">
        <v>0</v>
      </c>
      <c r="J589" s="30">
        <v>875.3</v>
      </c>
      <c r="K589" s="30">
        <v>845.3</v>
      </c>
      <c r="L589" s="30">
        <v>0</v>
      </c>
      <c r="M589" s="30">
        <v>0</v>
      </c>
      <c r="N589" s="30">
        <v>30</v>
      </c>
      <c r="O589" s="30">
        <f t="shared" si="9"/>
        <v>236273.19999999998</v>
      </c>
    </row>
    <row r="590" spans="2:15" ht="25.5">
      <c r="B590" s="20" t="s">
        <v>1226</v>
      </c>
      <c r="C590" s="20" t="s">
        <v>257</v>
      </c>
      <c r="D590" s="35" t="s">
        <v>1227</v>
      </c>
      <c r="E590" s="30">
        <v>20000</v>
      </c>
      <c r="F590" s="30">
        <v>20000</v>
      </c>
      <c r="G590" s="30">
        <v>0</v>
      </c>
      <c r="H590" s="30">
        <v>0</v>
      </c>
      <c r="I590" s="30">
        <v>0</v>
      </c>
      <c r="J590" s="30">
        <v>0</v>
      </c>
      <c r="K590" s="30">
        <v>0</v>
      </c>
      <c r="L590" s="30">
        <v>0</v>
      </c>
      <c r="M590" s="30">
        <v>0</v>
      </c>
      <c r="N590" s="30">
        <v>0</v>
      </c>
      <c r="O590" s="30">
        <f t="shared" si="9"/>
        <v>20000</v>
      </c>
    </row>
    <row r="591" spans="2:15" ht="13.5">
      <c r="B591" s="25" t="s">
        <v>1228</v>
      </c>
      <c r="C591" s="26"/>
      <c r="D591" s="27" t="s">
        <v>1229</v>
      </c>
      <c r="E591" s="28">
        <v>950000</v>
      </c>
      <c r="F591" s="28">
        <v>781769.3</v>
      </c>
      <c r="G591" s="28">
        <v>587465</v>
      </c>
      <c r="H591" s="28">
        <v>20614.7</v>
      </c>
      <c r="I591" s="28">
        <v>168230.7</v>
      </c>
      <c r="J591" s="28">
        <v>40</v>
      </c>
      <c r="K591" s="28">
        <v>20</v>
      </c>
      <c r="L591" s="28">
        <v>0</v>
      </c>
      <c r="M591" s="28">
        <v>2</v>
      </c>
      <c r="N591" s="28">
        <v>20</v>
      </c>
      <c r="O591" s="28">
        <f t="shared" si="9"/>
        <v>950040</v>
      </c>
    </row>
    <row r="592" spans="2:15" ht="21" customHeight="1">
      <c r="B592" s="26" t="s">
        <v>1230</v>
      </c>
      <c r="C592" s="26"/>
      <c r="D592" s="44" t="s">
        <v>1229</v>
      </c>
      <c r="E592" s="19">
        <v>950000</v>
      </c>
      <c r="F592" s="19">
        <v>781769.3</v>
      </c>
      <c r="G592" s="19">
        <v>587465</v>
      </c>
      <c r="H592" s="19">
        <v>20614.7</v>
      </c>
      <c r="I592" s="19">
        <v>168230.7</v>
      </c>
      <c r="J592" s="19">
        <v>40</v>
      </c>
      <c r="K592" s="19">
        <v>20</v>
      </c>
      <c r="L592" s="19">
        <v>0</v>
      </c>
      <c r="M592" s="19">
        <v>2</v>
      </c>
      <c r="N592" s="19">
        <v>20</v>
      </c>
      <c r="O592" s="19">
        <f t="shared" si="9"/>
        <v>950040</v>
      </c>
    </row>
    <row r="593" spans="2:15" ht="76.5">
      <c r="B593" s="20" t="s">
        <v>1231</v>
      </c>
      <c r="C593" s="20" t="s">
        <v>1076</v>
      </c>
      <c r="D593" s="35" t="s">
        <v>1232</v>
      </c>
      <c r="E593" s="30">
        <v>940000</v>
      </c>
      <c r="F593" s="30">
        <v>781769.3</v>
      </c>
      <c r="G593" s="30">
        <v>587465</v>
      </c>
      <c r="H593" s="30">
        <v>20614.7</v>
      </c>
      <c r="I593" s="30">
        <v>158230.70000000001</v>
      </c>
      <c r="J593" s="30">
        <v>40</v>
      </c>
      <c r="K593" s="30">
        <v>20</v>
      </c>
      <c r="L593" s="30">
        <v>0</v>
      </c>
      <c r="M593" s="30">
        <v>2</v>
      </c>
      <c r="N593" s="30">
        <v>20</v>
      </c>
      <c r="O593" s="30">
        <f t="shared" si="9"/>
        <v>940040</v>
      </c>
    </row>
    <row r="594" spans="2:15" ht="38.25">
      <c r="B594" s="20" t="s">
        <v>1233</v>
      </c>
      <c r="C594" s="20" t="s">
        <v>155</v>
      </c>
      <c r="D594" s="35" t="s">
        <v>1234</v>
      </c>
      <c r="E594" s="30">
        <v>10000</v>
      </c>
      <c r="F594" s="30">
        <v>0</v>
      </c>
      <c r="G594" s="30">
        <v>0</v>
      </c>
      <c r="H594" s="30">
        <v>0</v>
      </c>
      <c r="I594" s="30">
        <v>10000</v>
      </c>
      <c r="J594" s="30">
        <v>0</v>
      </c>
      <c r="K594" s="30">
        <v>0</v>
      </c>
      <c r="L594" s="30">
        <v>0</v>
      </c>
      <c r="M594" s="30">
        <v>0</v>
      </c>
      <c r="N594" s="30">
        <v>0</v>
      </c>
      <c r="O594" s="30">
        <f t="shared" si="9"/>
        <v>10000</v>
      </c>
    </row>
    <row r="595" spans="2:15" ht="38.25">
      <c r="B595" s="25" t="s">
        <v>1235</v>
      </c>
      <c r="C595" s="26"/>
      <c r="D595" s="27" t="s">
        <v>1236</v>
      </c>
      <c r="E595" s="28">
        <v>1309200</v>
      </c>
      <c r="F595" s="28">
        <v>1031036.8999999999</v>
      </c>
      <c r="G595" s="28">
        <v>710932.6</v>
      </c>
      <c r="H595" s="28">
        <v>43703.799999999996</v>
      </c>
      <c r="I595" s="28">
        <v>278163.09999999998</v>
      </c>
      <c r="J595" s="28">
        <v>243500</v>
      </c>
      <c r="K595" s="28">
        <v>38416.300000000003</v>
      </c>
      <c r="L595" s="28">
        <v>561.1</v>
      </c>
      <c r="M595" s="28">
        <v>881.2</v>
      </c>
      <c r="N595" s="28">
        <v>205083.7</v>
      </c>
      <c r="O595" s="28">
        <f t="shared" si="9"/>
        <v>1552700</v>
      </c>
    </row>
    <row r="596" spans="2:15" ht="36.75" customHeight="1">
      <c r="B596" s="26" t="s">
        <v>1237</v>
      </c>
      <c r="C596" s="26"/>
      <c r="D596" s="29" t="s">
        <v>1236</v>
      </c>
      <c r="E596" s="19">
        <v>1234240</v>
      </c>
      <c r="F596" s="19">
        <v>956076.89999999991</v>
      </c>
      <c r="G596" s="19">
        <v>651637.5</v>
      </c>
      <c r="H596" s="19">
        <v>41348.699999999997</v>
      </c>
      <c r="I596" s="19">
        <v>278163.09999999998</v>
      </c>
      <c r="J596" s="19">
        <v>212003.5</v>
      </c>
      <c r="K596" s="19">
        <v>10876.3</v>
      </c>
      <c r="L596" s="19">
        <v>561.1</v>
      </c>
      <c r="M596" s="19">
        <v>881.2</v>
      </c>
      <c r="N596" s="19">
        <v>201127.2</v>
      </c>
      <c r="O596" s="19">
        <f t="shared" si="9"/>
        <v>1446243.5</v>
      </c>
    </row>
    <row r="597" spans="2:15" ht="38.25">
      <c r="B597" s="20" t="s">
        <v>1238</v>
      </c>
      <c r="C597" s="20" t="s">
        <v>181</v>
      </c>
      <c r="D597" s="35" t="s">
        <v>1239</v>
      </c>
      <c r="E597" s="30">
        <v>910676.8</v>
      </c>
      <c r="F597" s="30">
        <v>889735.2</v>
      </c>
      <c r="G597" s="30">
        <v>612176.80000000005</v>
      </c>
      <c r="H597" s="30">
        <v>37845.199999999997</v>
      </c>
      <c r="I597" s="30">
        <v>20941.599999999999</v>
      </c>
      <c r="J597" s="30">
        <v>11583.5</v>
      </c>
      <c r="K597" s="30">
        <v>10558.5</v>
      </c>
      <c r="L597" s="30">
        <v>561.1</v>
      </c>
      <c r="M597" s="30">
        <v>881.2</v>
      </c>
      <c r="N597" s="30">
        <v>1025</v>
      </c>
      <c r="O597" s="30">
        <f t="shared" si="9"/>
        <v>922260.3</v>
      </c>
    </row>
    <row r="598" spans="2:15" ht="38.25">
      <c r="B598" s="20" t="s">
        <v>1240</v>
      </c>
      <c r="C598" s="20" t="s">
        <v>1076</v>
      </c>
      <c r="D598" s="35" t="s">
        <v>1241</v>
      </c>
      <c r="E598" s="30">
        <v>256221.5</v>
      </c>
      <c r="F598" s="30">
        <v>0</v>
      </c>
      <c r="G598" s="30">
        <v>0</v>
      </c>
      <c r="H598" s="30">
        <v>0</v>
      </c>
      <c r="I598" s="30">
        <v>256221.5</v>
      </c>
      <c r="J598" s="30">
        <v>0</v>
      </c>
      <c r="K598" s="30">
        <v>0</v>
      </c>
      <c r="L598" s="30">
        <v>0</v>
      </c>
      <c r="M598" s="30">
        <v>0</v>
      </c>
      <c r="N598" s="30">
        <v>0</v>
      </c>
      <c r="O598" s="30">
        <f t="shared" si="9"/>
        <v>256221.5</v>
      </c>
    </row>
    <row r="599" spans="2:15" ht="38.25">
      <c r="B599" s="20" t="s">
        <v>1242</v>
      </c>
      <c r="C599" s="20" t="s">
        <v>133</v>
      </c>
      <c r="D599" s="35" t="s">
        <v>1243</v>
      </c>
      <c r="E599" s="30">
        <v>66341.7</v>
      </c>
      <c r="F599" s="30">
        <v>66341.7</v>
      </c>
      <c r="G599" s="30">
        <v>39460.699999999997</v>
      </c>
      <c r="H599" s="30">
        <v>3503.5</v>
      </c>
      <c r="I599" s="30">
        <v>0</v>
      </c>
      <c r="J599" s="30">
        <v>420</v>
      </c>
      <c r="K599" s="30">
        <v>317.8</v>
      </c>
      <c r="L599" s="30">
        <v>0</v>
      </c>
      <c r="M599" s="30">
        <v>0</v>
      </c>
      <c r="N599" s="30">
        <v>102.2</v>
      </c>
      <c r="O599" s="30">
        <f t="shared" si="9"/>
        <v>66761.7</v>
      </c>
    </row>
    <row r="600" spans="2:15" ht="51">
      <c r="B600" s="20" t="s">
        <v>1244</v>
      </c>
      <c r="C600" s="20" t="s">
        <v>155</v>
      </c>
      <c r="D600" s="35" t="s">
        <v>1245</v>
      </c>
      <c r="E600" s="30">
        <v>1000</v>
      </c>
      <c r="F600" s="30">
        <v>0</v>
      </c>
      <c r="G600" s="30">
        <v>0</v>
      </c>
      <c r="H600" s="30">
        <v>0</v>
      </c>
      <c r="I600" s="30">
        <v>1000</v>
      </c>
      <c r="J600" s="30">
        <v>0</v>
      </c>
      <c r="K600" s="30">
        <v>0</v>
      </c>
      <c r="L600" s="30">
        <v>0</v>
      </c>
      <c r="M600" s="30">
        <v>0</v>
      </c>
      <c r="N600" s="30">
        <v>0</v>
      </c>
      <c r="O600" s="30">
        <f t="shared" si="9"/>
        <v>1000</v>
      </c>
    </row>
    <row r="601" spans="2:15" ht="63.75">
      <c r="B601" s="20" t="s">
        <v>1246</v>
      </c>
      <c r="C601" s="20" t="s">
        <v>176</v>
      </c>
      <c r="D601" s="35" t="s">
        <v>1247</v>
      </c>
      <c r="E601" s="30">
        <v>0</v>
      </c>
      <c r="F601" s="30">
        <v>0</v>
      </c>
      <c r="G601" s="30">
        <v>0</v>
      </c>
      <c r="H601" s="30">
        <v>0</v>
      </c>
      <c r="I601" s="30">
        <v>0</v>
      </c>
      <c r="J601" s="30">
        <v>200000</v>
      </c>
      <c r="K601" s="30">
        <v>0</v>
      </c>
      <c r="L601" s="30">
        <v>0</v>
      </c>
      <c r="M601" s="30">
        <v>0</v>
      </c>
      <c r="N601" s="30">
        <v>200000</v>
      </c>
      <c r="O601" s="30">
        <f t="shared" si="9"/>
        <v>200000</v>
      </c>
    </row>
    <row r="602" spans="2:15" ht="54">
      <c r="B602" s="26" t="s">
        <v>1248</v>
      </c>
      <c r="C602" s="26"/>
      <c r="D602" s="29" t="s">
        <v>1249</v>
      </c>
      <c r="E602" s="19">
        <v>74960</v>
      </c>
      <c r="F602" s="19">
        <v>74960</v>
      </c>
      <c r="G602" s="19">
        <v>59295.1</v>
      </c>
      <c r="H602" s="19">
        <v>2355.1</v>
      </c>
      <c r="I602" s="19">
        <v>0</v>
      </c>
      <c r="J602" s="19">
        <v>31496.5</v>
      </c>
      <c r="K602" s="19">
        <v>27540</v>
      </c>
      <c r="L602" s="19">
        <v>0</v>
      </c>
      <c r="M602" s="19">
        <v>0</v>
      </c>
      <c r="N602" s="19">
        <v>3956.5</v>
      </c>
      <c r="O602" s="19">
        <f t="shared" si="9"/>
        <v>106456.5</v>
      </c>
    </row>
    <row r="603" spans="2:15" ht="25.5">
      <c r="B603" s="20" t="s">
        <v>1250</v>
      </c>
      <c r="C603" s="20" t="s">
        <v>186</v>
      </c>
      <c r="D603" s="35" t="s">
        <v>1251</v>
      </c>
      <c r="E603" s="30">
        <v>2056.5</v>
      </c>
      <c r="F603" s="30">
        <v>2056.5</v>
      </c>
      <c r="G603" s="30">
        <v>0</v>
      </c>
      <c r="H603" s="30">
        <v>0</v>
      </c>
      <c r="I603" s="30">
        <v>0</v>
      </c>
      <c r="J603" s="30">
        <v>0</v>
      </c>
      <c r="K603" s="30">
        <v>0</v>
      </c>
      <c r="L603" s="30">
        <v>0</v>
      </c>
      <c r="M603" s="30">
        <v>0</v>
      </c>
      <c r="N603" s="30">
        <v>0</v>
      </c>
      <c r="O603" s="30">
        <f t="shared" si="9"/>
        <v>2056.5</v>
      </c>
    </row>
    <row r="604" spans="2:15" ht="38.25">
      <c r="B604" s="20" t="s">
        <v>1252</v>
      </c>
      <c r="C604" s="20" t="s">
        <v>1029</v>
      </c>
      <c r="D604" s="35" t="s">
        <v>1253</v>
      </c>
      <c r="E604" s="30">
        <v>72903.5</v>
      </c>
      <c r="F604" s="30">
        <v>72903.5</v>
      </c>
      <c r="G604" s="30">
        <v>59295.1</v>
      </c>
      <c r="H604" s="30">
        <v>2355.1</v>
      </c>
      <c r="I604" s="30">
        <v>0</v>
      </c>
      <c r="J604" s="30">
        <v>31496.5</v>
      </c>
      <c r="K604" s="30">
        <v>27540</v>
      </c>
      <c r="L604" s="30">
        <v>0</v>
      </c>
      <c r="M604" s="30">
        <v>0</v>
      </c>
      <c r="N604" s="30">
        <v>3956.5</v>
      </c>
      <c r="O604" s="30">
        <f t="shared" si="9"/>
        <v>104400</v>
      </c>
    </row>
    <row r="605" spans="2:15" ht="13.5">
      <c r="B605" s="25" t="s">
        <v>1254</v>
      </c>
      <c r="C605" s="26"/>
      <c r="D605" s="27" t="s">
        <v>1255</v>
      </c>
      <c r="E605" s="28">
        <v>140219.40000000002</v>
      </c>
      <c r="F605" s="28">
        <v>137719.40000000002</v>
      </c>
      <c r="G605" s="28">
        <v>46558.6</v>
      </c>
      <c r="H605" s="28">
        <v>2784</v>
      </c>
      <c r="I605" s="28">
        <v>2500</v>
      </c>
      <c r="J605" s="28">
        <v>0</v>
      </c>
      <c r="K605" s="28">
        <v>0</v>
      </c>
      <c r="L605" s="28">
        <v>0</v>
      </c>
      <c r="M605" s="28">
        <v>0</v>
      </c>
      <c r="N605" s="28">
        <v>0</v>
      </c>
      <c r="O605" s="28">
        <f t="shared" si="9"/>
        <v>140219.40000000002</v>
      </c>
    </row>
    <row r="606" spans="2:15" ht="27">
      <c r="B606" s="26" t="s">
        <v>1256</v>
      </c>
      <c r="C606" s="26"/>
      <c r="D606" s="29" t="s">
        <v>1257</v>
      </c>
      <c r="E606" s="19">
        <v>140219.40000000002</v>
      </c>
      <c r="F606" s="19">
        <v>137719.40000000002</v>
      </c>
      <c r="G606" s="19">
        <v>46558.6</v>
      </c>
      <c r="H606" s="19">
        <v>2784</v>
      </c>
      <c r="I606" s="19">
        <v>2500</v>
      </c>
      <c r="J606" s="19">
        <v>0</v>
      </c>
      <c r="K606" s="19">
        <v>0</v>
      </c>
      <c r="L606" s="19">
        <v>0</v>
      </c>
      <c r="M606" s="19">
        <v>0</v>
      </c>
      <c r="N606" s="19">
        <v>0</v>
      </c>
      <c r="O606" s="19">
        <f t="shared" si="9"/>
        <v>140219.40000000002</v>
      </c>
    </row>
    <row r="607" spans="2:15" ht="25.5">
      <c r="B607" s="20" t="s">
        <v>1258</v>
      </c>
      <c r="C607" s="20" t="s">
        <v>1259</v>
      </c>
      <c r="D607" s="35" t="s">
        <v>1260</v>
      </c>
      <c r="E607" s="30">
        <v>76625.600000000006</v>
      </c>
      <c r="F607" s="30">
        <v>74125.600000000006</v>
      </c>
      <c r="G607" s="30">
        <v>46558.6</v>
      </c>
      <c r="H607" s="30">
        <v>2784</v>
      </c>
      <c r="I607" s="30">
        <v>2500</v>
      </c>
      <c r="J607" s="30">
        <v>0</v>
      </c>
      <c r="K607" s="30">
        <v>0</v>
      </c>
      <c r="L607" s="30">
        <v>0</v>
      </c>
      <c r="M607" s="30">
        <v>0</v>
      </c>
      <c r="N607" s="30">
        <v>0</v>
      </c>
      <c r="O607" s="30">
        <f t="shared" si="9"/>
        <v>76625.600000000006</v>
      </c>
    </row>
    <row r="608" spans="2:15" ht="25.5">
      <c r="B608" s="20" t="s">
        <v>1261</v>
      </c>
      <c r="C608" s="20" t="s">
        <v>1259</v>
      </c>
      <c r="D608" s="35" t="s">
        <v>1262</v>
      </c>
      <c r="E608" s="30">
        <v>32167.599999999999</v>
      </c>
      <c r="F608" s="30">
        <v>32167.599999999999</v>
      </c>
      <c r="G608" s="30">
        <v>0</v>
      </c>
      <c r="H608" s="30">
        <v>0</v>
      </c>
      <c r="I608" s="30">
        <v>0</v>
      </c>
      <c r="J608" s="30">
        <v>0</v>
      </c>
      <c r="K608" s="30">
        <v>0</v>
      </c>
      <c r="L608" s="30">
        <v>0</v>
      </c>
      <c r="M608" s="30">
        <v>0</v>
      </c>
      <c r="N608" s="30">
        <v>0</v>
      </c>
      <c r="O608" s="30">
        <f t="shared" si="9"/>
        <v>32167.599999999999</v>
      </c>
    </row>
    <row r="609" spans="2:15" ht="25.5">
      <c r="B609" s="20" t="s">
        <v>1263</v>
      </c>
      <c r="C609" s="20" t="s">
        <v>1259</v>
      </c>
      <c r="D609" s="35" t="s">
        <v>1264</v>
      </c>
      <c r="E609" s="30">
        <v>31426.2</v>
      </c>
      <c r="F609" s="30">
        <v>31426.2</v>
      </c>
      <c r="G609" s="30">
        <v>0</v>
      </c>
      <c r="H609" s="30">
        <v>0</v>
      </c>
      <c r="I609" s="30">
        <v>0</v>
      </c>
      <c r="J609" s="30">
        <v>0</v>
      </c>
      <c r="K609" s="30">
        <v>0</v>
      </c>
      <c r="L609" s="30">
        <v>0</v>
      </c>
      <c r="M609" s="30">
        <v>0</v>
      </c>
      <c r="N609" s="30">
        <v>0</v>
      </c>
      <c r="O609" s="30">
        <f t="shared" si="9"/>
        <v>31426.2</v>
      </c>
    </row>
    <row r="610" spans="2:15" ht="25.5">
      <c r="B610" s="25" t="s">
        <v>1265</v>
      </c>
      <c r="C610" s="26"/>
      <c r="D610" s="27" t="s">
        <v>1266</v>
      </c>
      <c r="E610" s="28">
        <v>20000</v>
      </c>
      <c r="F610" s="28">
        <v>20000</v>
      </c>
      <c r="G610" s="28">
        <v>0</v>
      </c>
      <c r="H610" s="28">
        <v>0</v>
      </c>
      <c r="I610" s="28">
        <v>0</v>
      </c>
      <c r="J610" s="28">
        <v>0</v>
      </c>
      <c r="K610" s="28">
        <v>0</v>
      </c>
      <c r="L610" s="28">
        <v>0</v>
      </c>
      <c r="M610" s="28">
        <v>0</v>
      </c>
      <c r="N610" s="28">
        <v>0</v>
      </c>
      <c r="O610" s="28">
        <f t="shared" si="9"/>
        <v>20000</v>
      </c>
    </row>
    <row r="611" spans="2:15" ht="27">
      <c r="B611" s="26" t="s">
        <v>1267</v>
      </c>
      <c r="C611" s="26"/>
      <c r="D611" s="29" t="s">
        <v>1268</v>
      </c>
      <c r="E611" s="19">
        <v>20000</v>
      </c>
      <c r="F611" s="19">
        <v>20000</v>
      </c>
      <c r="G611" s="19">
        <v>0</v>
      </c>
      <c r="H611" s="19">
        <v>0</v>
      </c>
      <c r="I611" s="19">
        <v>0</v>
      </c>
      <c r="J611" s="19">
        <v>0</v>
      </c>
      <c r="K611" s="19">
        <v>0</v>
      </c>
      <c r="L611" s="19">
        <v>0</v>
      </c>
      <c r="M611" s="19">
        <v>0</v>
      </c>
      <c r="N611" s="19">
        <v>0</v>
      </c>
      <c r="O611" s="19">
        <f t="shared" si="9"/>
        <v>20000</v>
      </c>
    </row>
    <row r="612" spans="2:15" ht="51">
      <c r="B612" s="20" t="s">
        <v>1269</v>
      </c>
      <c r="C612" s="20" t="s">
        <v>500</v>
      </c>
      <c r="D612" s="35" t="s">
        <v>1270</v>
      </c>
      <c r="E612" s="30">
        <v>20000</v>
      </c>
      <c r="F612" s="30">
        <v>20000</v>
      </c>
      <c r="G612" s="30">
        <v>0</v>
      </c>
      <c r="H612" s="30">
        <v>0</v>
      </c>
      <c r="I612" s="30">
        <v>0</v>
      </c>
      <c r="J612" s="30">
        <v>0</v>
      </c>
      <c r="K612" s="30">
        <v>0</v>
      </c>
      <c r="L612" s="30">
        <v>0</v>
      </c>
      <c r="M612" s="30">
        <v>0</v>
      </c>
      <c r="N612" s="30">
        <v>0</v>
      </c>
      <c r="O612" s="30">
        <f t="shared" si="9"/>
        <v>20000</v>
      </c>
    </row>
    <row r="613" spans="2:15" ht="25.5">
      <c r="B613" s="25" t="s">
        <v>1271</v>
      </c>
      <c r="C613" s="26"/>
      <c r="D613" s="27" t="s">
        <v>1272</v>
      </c>
      <c r="E613" s="28">
        <v>357745.1</v>
      </c>
      <c r="F613" s="28">
        <v>357745.1</v>
      </c>
      <c r="G613" s="28">
        <v>279002.5</v>
      </c>
      <c r="H613" s="28">
        <v>14272</v>
      </c>
      <c r="I613" s="28">
        <v>0</v>
      </c>
      <c r="J613" s="28">
        <v>1334.8</v>
      </c>
      <c r="K613" s="28">
        <v>962.3</v>
      </c>
      <c r="L613" s="28">
        <v>0</v>
      </c>
      <c r="M613" s="28">
        <v>313.5</v>
      </c>
      <c r="N613" s="28">
        <v>372.5</v>
      </c>
      <c r="O613" s="28">
        <f t="shared" si="9"/>
        <v>359079.89999999997</v>
      </c>
    </row>
    <row r="614" spans="2:15" ht="27">
      <c r="B614" s="26" t="s">
        <v>1273</v>
      </c>
      <c r="C614" s="26"/>
      <c r="D614" s="29" t="s">
        <v>1274</v>
      </c>
      <c r="E614" s="19">
        <v>357745.1</v>
      </c>
      <c r="F614" s="19">
        <v>357745.1</v>
      </c>
      <c r="G614" s="19">
        <v>279002.5</v>
      </c>
      <c r="H614" s="19">
        <v>14272</v>
      </c>
      <c r="I614" s="19">
        <v>0</v>
      </c>
      <c r="J614" s="19">
        <v>1334.8</v>
      </c>
      <c r="K614" s="19">
        <v>962.3</v>
      </c>
      <c r="L614" s="19">
        <v>0</v>
      </c>
      <c r="M614" s="19">
        <v>313.5</v>
      </c>
      <c r="N614" s="19">
        <v>372.5</v>
      </c>
      <c r="O614" s="19">
        <f t="shared" si="9"/>
        <v>359079.89999999997</v>
      </c>
    </row>
    <row r="615" spans="2:15" ht="25.5">
      <c r="B615" s="20" t="s">
        <v>1275</v>
      </c>
      <c r="C615" s="20" t="s">
        <v>20</v>
      </c>
      <c r="D615" s="35" t="s">
        <v>1276</v>
      </c>
      <c r="E615" s="30">
        <v>357745.1</v>
      </c>
      <c r="F615" s="30">
        <v>357745.1</v>
      </c>
      <c r="G615" s="30">
        <v>279002.5</v>
      </c>
      <c r="H615" s="30">
        <v>14272</v>
      </c>
      <c r="I615" s="30">
        <v>0</v>
      </c>
      <c r="J615" s="30">
        <v>1334.8</v>
      </c>
      <c r="K615" s="30">
        <v>962.3</v>
      </c>
      <c r="L615" s="30">
        <v>0</v>
      </c>
      <c r="M615" s="30">
        <v>313.5</v>
      </c>
      <c r="N615" s="30">
        <v>372.5</v>
      </c>
      <c r="O615" s="30">
        <f t="shared" si="9"/>
        <v>359079.89999999997</v>
      </c>
    </row>
    <row r="616" spans="2:15" ht="25.5">
      <c r="B616" s="25" t="s">
        <v>1277</v>
      </c>
      <c r="C616" s="26"/>
      <c r="D616" s="27" t="s">
        <v>1278</v>
      </c>
      <c r="E616" s="28">
        <v>218181.4</v>
      </c>
      <c r="F616" s="28">
        <v>218181.4</v>
      </c>
      <c r="G616" s="28">
        <v>169459.8</v>
      </c>
      <c r="H616" s="28">
        <v>9349.7999999999993</v>
      </c>
      <c r="I616" s="28">
        <v>0</v>
      </c>
      <c r="J616" s="28">
        <v>4428</v>
      </c>
      <c r="K616" s="28">
        <v>4350.2</v>
      </c>
      <c r="L616" s="28">
        <v>2687.7</v>
      </c>
      <c r="M616" s="28">
        <v>149</v>
      </c>
      <c r="N616" s="28">
        <v>77.8</v>
      </c>
      <c r="O616" s="28">
        <f t="shared" si="9"/>
        <v>222609.4</v>
      </c>
    </row>
    <row r="617" spans="2:15" ht="27">
      <c r="B617" s="26" t="s">
        <v>1279</v>
      </c>
      <c r="C617" s="26"/>
      <c r="D617" s="29" t="s">
        <v>1280</v>
      </c>
      <c r="E617" s="19">
        <v>218181.4</v>
      </c>
      <c r="F617" s="19">
        <v>218181.4</v>
      </c>
      <c r="G617" s="19">
        <v>169459.8</v>
      </c>
      <c r="H617" s="19">
        <v>9349.7999999999993</v>
      </c>
      <c r="I617" s="19">
        <v>0</v>
      </c>
      <c r="J617" s="19">
        <v>4428</v>
      </c>
      <c r="K617" s="19">
        <v>4350.2</v>
      </c>
      <c r="L617" s="19">
        <v>2687.7</v>
      </c>
      <c r="M617" s="19">
        <v>149</v>
      </c>
      <c r="N617" s="19">
        <v>77.8</v>
      </c>
      <c r="O617" s="19">
        <f t="shared" si="9"/>
        <v>222609.4</v>
      </c>
    </row>
    <row r="618" spans="2:15" ht="25.5">
      <c r="B618" s="20" t="s">
        <v>1281</v>
      </c>
      <c r="C618" s="20" t="s">
        <v>20</v>
      </c>
      <c r="D618" s="35" t="s">
        <v>1282</v>
      </c>
      <c r="E618" s="30">
        <v>218181.4</v>
      </c>
      <c r="F618" s="30">
        <v>218181.4</v>
      </c>
      <c r="G618" s="30">
        <v>169459.8</v>
      </c>
      <c r="H618" s="30">
        <v>9349.7999999999993</v>
      </c>
      <c r="I618" s="30">
        <v>0</v>
      </c>
      <c r="J618" s="30">
        <v>4428</v>
      </c>
      <c r="K618" s="30">
        <v>4350.2</v>
      </c>
      <c r="L618" s="30">
        <v>2687.7</v>
      </c>
      <c r="M618" s="30">
        <v>149</v>
      </c>
      <c r="N618" s="30">
        <v>77.8</v>
      </c>
      <c r="O618" s="30">
        <f t="shared" si="9"/>
        <v>222609.4</v>
      </c>
    </row>
    <row r="619" spans="2:15" ht="25.5">
      <c r="B619" s="25" t="s">
        <v>1283</v>
      </c>
      <c r="C619" s="26"/>
      <c r="D619" s="27" t="s">
        <v>1284</v>
      </c>
      <c r="E619" s="28">
        <v>342514.2</v>
      </c>
      <c r="F619" s="28">
        <v>342514.2</v>
      </c>
      <c r="G619" s="28">
        <v>266227.40000000002</v>
      </c>
      <c r="H619" s="28">
        <v>14486.2</v>
      </c>
      <c r="I619" s="28">
        <v>0</v>
      </c>
      <c r="J619" s="28">
        <v>9853.6</v>
      </c>
      <c r="K619" s="28">
        <v>8955.2000000000007</v>
      </c>
      <c r="L619" s="28">
        <v>5141.2</v>
      </c>
      <c r="M619" s="28">
        <v>872.2</v>
      </c>
      <c r="N619" s="28">
        <v>898.4</v>
      </c>
      <c r="O619" s="28">
        <f t="shared" si="9"/>
        <v>352367.8</v>
      </c>
    </row>
    <row r="620" spans="2:15" ht="27">
      <c r="B620" s="26" t="s">
        <v>1285</v>
      </c>
      <c r="C620" s="26"/>
      <c r="D620" s="29" t="s">
        <v>1286</v>
      </c>
      <c r="E620" s="19">
        <v>342514.2</v>
      </c>
      <c r="F620" s="19">
        <v>342514.2</v>
      </c>
      <c r="G620" s="19">
        <v>266227.40000000002</v>
      </c>
      <c r="H620" s="19">
        <v>14486.2</v>
      </c>
      <c r="I620" s="19">
        <v>0</v>
      </c>
      <c r="J620" s="19">
        <v>9853.6</v>
      </c>
      <c r="K620" s="19">
        <v>8955.2000000000007</v>
      </c>
      <c r="L620" s="19">
        <v>5141.2</v>
      </c>
      <c r="M620" s="19">
        <v>872.2</v>
      </c>
      <c r="N620" s="19">
        <v>898.4</v>
      </c>
      <c r="O620" s="19">
        <f t="shared" si="9"/>
        <v>352367.8</v>
      </c>
    </row>
    <row r="621" spans="2:15" ht="25.5">
      <c r="B621" s="20" t="s">
        <v>1287</v>
      </c>
      <c r="C621" s="20" t="s">
        <v>20</v>
      </c>
      <c r="D621" s="35" t="s">
        <v>1288</v>
      </c>
      <c r="E621" s="30">
        <v>342514.2</v>
      </c>
      <c r="F621" s="30">
        <v>342514.2</v>
      </c>
      <c r="G621" s="30">
        <v>266227.40000000002</v>
      </c>
      <c r="H621" s="30">
        <v>14486.2</v>
      </c>
      <c r="I621" s="30">
        <v>0</v>
      </c>
      <c r="J621" s="30">
        <v>9853.6</v>
      </c>
      <c r="K621" s="30">
        <v>8955.2000000000007</v>
      </c>
      <c r="L621" s="30">
        <v>5141.2</v>
      </c>
      <c r="M621" s="30">
        <v>872.2</v>
      </c>
      <c r="N621" s="30">
        <v>898.4</v>
      </c>
      <c r="O621" s="30">
        <f t="shared" si="9"/>
        <v>352367.8</v>
      </c>
    </row>
    <row r="622" spans="2:15" ht="25.5">
      <c r="B622" s="25" t="s">
        <v>1289</v>
      </c>
      <c r="C622" s="26"/>
      <c r="D622" s="27" t="s">
        <v>1290</v>
      </c>
      <c r="E622" s="28">
        <v>319960.2</v>
      </c>
      <c r="F622" s="28">
        <v>319960.2</v>
      </c>
      <c r="G622" s="28">
        <v>250223.2</v>
      </c>
      <c r="H622" s="28">
        <v>10468.799999999999</v>
      </c>
      <c r="I622" s="28">
        <v>0</v>
      </c>
      <c r="J622" s="28">
        <v>7518</v>
      </c>
      <c r="K622" s="28">
        <v>7371</v>
      </c>
      <c r="L622" s="28">
        <v>5068.8999999999996</v>
      </c>
      <c r="M622" s="28">
        <v>295.89999999999998</v>
      </c>
      <c r="N622" s="28">
        <v>147</v>
      </c>
      <c r="O622" s="28">
        <f t="shared" si="9"/>
        <v>327478.2</v>
      </c>
    </row>
    <row r="623" spans="2:15" ht="27">
      <c r="B623" s="26" t="s">
        <v>1291</v>
      </c>
      <c r="C623" s="26"/>
      <c r="D623" s="29" t="s">
        <v>1292</v>
      </c>
      <c r="E623" s="19">
        <v>319960.2</v>
      </c>
      <c r="F623" s="19">
        <v>319960.2</v>
      </c>
      <c r="G623" s="19">
        <v>250223.2</v>
      </c>
      <c r="H623" s="19">
        <v>10468.799999999999</v>
      </c>
      <c r="I623" s="19">
        <v>0</v>
      </c>
      <c r="J623" s="19">
        <v>7518</v>
      </c>
      <c r="K623" s="19">
        <v>7371</v>
      </c>
      <c r="L623" s="19">
        <v>5068.8999999999996</v>
      </c>
      <c r="M623" s="19">
        <v>295.89999999999998</v>
      </c>
      <c r="N623" s="19">
        <v>147</v>
      </c>
      <c r="O623" s="19">
        <f t="shared" si="9"/>
        <v>327478.2</v>
      </c>
    </row>
    <row r="624" spans="2:15" ht="25.5">
      <c r="B624" s="20" t="s">
        <v>1293</v>
      </c>
      <c r="C624" s="20" t="s">
        <v>20</v>
      </c>
      <c r="D624" s="35" t="s">
        <v>1294</v>
      </c>
      <c r="E624" s="30">
        <v>319960.2</v>
      </c>
      <c r="F624" s="30">
        <v>319960.2</v>
      </c>
      <c r="G624" s="30">
        <v>250223.2</v>
      </c>
      <c r="H624" s="30">
        <v>10468.799999999999</v>
      </c>
      <c r="I624" s="30">
        <v>0</v>
      </c>
      <c r="J624" s="30">
        <v>7518</v>
      </c>
      <c r="K624" s="30">
        <v>7371</v>
      </c>
      <c r="L624" s="30">
        <v>5068.8999999999996</v>
      </c>
      <c r="M624" s="30">
        <v>295.89999999999998</v>
      </c>
      <c r="N624" s="30">
        <v>147</v>
      </c>
      <c r="O624" s="30">
        <f t="shared" si="9"/>
        <v>327478.2</v>
      </c>
    </row>
    <row r="625" spans="2:15" ht="25.5">
      <c r="B625" s="25" t="s">
        <v>1295</v>
      </c>
      <c r="C625" s="26"/>
      <c r="D625" s="27" t="s">
        <v>1296</v>
      </c>
      <c r="E625" s="28">
        <v>298500</v>
      </c>
      <c r="F625" s="28">
        <v>298500</v>
      </c>
      <c r="G625" s="28">
        <v>229745.9</v>
      </c>
      <c r="H625" s="28">
        <v>14380.6</v>
      </c>
      <c r="I625" s="28">
        <v>0</v>
      </c>
      <c r="J625" s="28">
        <v>557.4</v>
      </c>
      <c r="K625" s="28">
        <v>544.4</v>
      </c>
      <c r="L625" s="28">
        <v>26.6</v>
      </c>
      <c r="M625" s="28">
        <v>0</v>
      </c>
      <c r="N625" s="28">
        <v>13</v>
      </c>
      <c r="O625" s="28">
        <f t="shared" si="9"/>
        <v>299057.40000000002</v>
      </c>
    </row>
    <row r="626" spans="2:15" ht="27">
      <c r="B626" s="26" t="s">
        <v>1297</v>
      </c>
      <c r="C626" s="26"/>
      <c r="D626" s="29" t="s">
        <v>1298</v>
      </c>
      <c r="E626" s="19">
        <v>298500</v>
      </c>
      <c r="F626" s="19">
        <v>298500</v>
      </c>
      <c r="G626" s="19">
        <v>229745.9</v>
      </c>
      <c r="H626" s="19">
        <v>14380.6</v>
      </c>
      <c r="I626" s="19">
        <v>0</v>
      </c>
      <c r="J626" s="19">
        <v>557.4</v>
      </c>
      <c r="K626" s="19">
        <v>544.4</v>
      </c>
      <c r="L626" s="19">
        <v>26.6</v>
      </c>
      <c r="M626" s="19">
        <v>0</v>
      </c>
      <c r="N626" s="19">
        <v>13</v>
      </c>
      <c r="O626" s="19">
        <f t="shared" si="9"/>
        <v>299057.40000000002</v>
      </c>
    </row>
    <row r="627" spans="2:15" ht="25.5">
      <c r="B627" s="20" t="s">
        <v>1299</v>
      </c>
      <c r="C627" s="20" t="s">
        <v>20</v>
      </c>
      <c r="D627" s="35" t="s">
        <v>1300</v>
      </c>
      <c r="E627" s="30">
        <v>298500</v>
      </c>
      <c r="F627" s="30">
        <v>298500</v>
      </c>
      <c r="G627" s="30">
        <v>229745.9</v>
      </c>
      <c r="H627" s="30">
        <v>14380.6</v>
      </c>
      <c r="I627" s="30">
        <v>0</v>
      </c>
      <c r="J627" s="30">
        <v>557.4</v>
      </c>
      <c r="K627" s="30">
        <v>544.4</v>
      </c>
      <c r="L627" s="30">
        <v>26.6</v>
      </c>
      <c r="M627" s="30">
        <v>0</v>
      </c>
      <c r="N627" s="30">
        <v>13</v>
      </c>
      <c r="O627" s="30">
        <f t="shared" si="9"/>
        <v>299057.40000000002</v>
      </c>
    </row>
    <row r="628" spans="2:15" ht="25.5">
      <c r="B628" s="25" t="s">
        <v>1301</v>
      </c>
      <c r="C628" s="26"/>
      <c r="D628" s="27" t="s">
        <v>1302</v>
      </c>
      <c r="E628" s="28">
        <v>225198.9</v>
      </c>
      <c r="F628" s="28">
        <v>225198.9</v>
      </c>
      <c r="G628" s="28">
        <v>175167.9</v>
      </c>
      <c r="H628" s="28">
        <v>9081.7999999999993</v>
      </c>
      <c r="I628" s="28">
        <v>0</v>
      </c>
      <c r="J628" s="28">
        <v>2400</v>
      </c>
      <c r="K628" s="28">
        <v>2336</v>
      </c>
      <c r="L628" s="28">
        <v>1168.9000000000001</v>
      </c>
      <c r="M628" s="28">
        <v>106.9</v>
      </c>
      <c r="N628" s="28">
        <v>64</v>
      </c>
      <c r="O628" s="28">
        <f t="shared" si="9"/>
        <v>227598.9</v>
      </c>
    </row>
    <row r="629" spans="2:15" ht="27">
      <c r="B629" s="26" t="s">
        <v>1303</v>
      </c>
      <c r="C629" s="26"/>
      <c r="D629" s="29" t="s">
        <v>1304</v>
      </c>
      <c r="E629" s="19">
        <v>225198.9</v>
      </c>
      <c r="F629" s="19">
        <v>225198.9</v>
      </c>
      <c r="G629" s="19">
        <v>175167.9</v>
      </c>
      <c r="H629" s="19">
        <v>9081.7999999999993</v>
      </c>
      <c r="I629" s="19">
        <v>0</v>
      </c>
      <c r="J629" s="19">
        <v>2400</v>
      </c>
      <c r="K629" s="19">
        <v>2336</v>
      </c>
      <c r="L629" s="19">
        <v>1168.9000000000001</v>
      </c>
      <c r="M629" s="19">
        <v>106.9</v>
      </c>
      <c r="N629" s="19">
        <v>64</v>
      </c>
      <c r="O629" s="19">
        <f t="shared" si="9"/>
        <v>227598.9</v>
      </c>
    </row>
    <row r="630" spans="2:15" ht="25.5">
      <c r="B630" s="20" t="s">
        <v>1305</v>
      </c>
      <c r="C630" s="20" t="s">
        <v>20</v>
      </c>
      <c r="D630" s="35" t="s">
        <v>1306</v>
      </c>
      <c r="E630" s="30">
        <v>225198.9</v>
      </c>
      <c r="F630" s="30">
        <v>225198.9</v>
      </c>
      <c r="G630" s="30">
        <v>175167.9</v>
      </c>
      <c r="H630" s="30">
        <v>9081.7999999999993</v>
      </c>
      <c r="I630" s="30">
        <v>0</v>
      </c>
      <c r="J630" s="30">
        <v>2400</v>
      </c>
      <c r="K630" s="30">
        <v>2336</v>
      </c>
      <c r="L630" s="30">
        <v>1168.9000000000001</v>
      </c>
      <c r="M630" s="30">
        <v>106.9</v>
      </c>
      <c r="N630" s="30">
        <v>64</v>
      </c>
      <c r="O630" s="30">
        <f t="shared" si="9"/>
        <v>227598.9</v>
      </c>
    </row>
    <row r="631" spans="2:15" ht="25.5">
      <c r="B631" s="25" t="s">
        <v>1307</v>
      </c>
      <c r="C631" s="26"/>
      <c r="D631" s="27" t="s">
        <v>1308</v>
      </c>
      <c r="E631" s="28">
        <v>266065.2</v>
      </c>
      <c r="F631" s="28">
        <v>266065.2</v>
      </c>
      <c r="G631" s="28">
        <v>203831.8</v>
      </c>
      <c r="H631" s="28">
        <v>14626.1</v>
      </c>
      <c r="I631" s="28">
        <v>0</v>
      </c>
      <c r="J631" s="28">
        <v>4334.2</v>
      </c>
      <c r="K631" s="28">
        <v>4334.2</v>
      </c>
      <c r="L631" s="28">
        <v>2739.4</v>
      </c>
      <c r="M631" s="28">
        <v>167.3</v>
      </c>
      <c r="N631" s="28">
        <v>0</v>
      </c>
      <c r="O631" s="28">
        <f t="shared" si="9"/>
        <v>270399.40000000002</v>
      </c>
    </row>
    <row r="632" spans="2:15" ht="27">
      <c r="B632" s="26" t="s">
        <v>1309</v>
      </c>
      <c r="C632" s="26"/>
      <c r="D632" s="29" t="s">
        <v>1310</v>
      </c>
      <c r="E632" s="19">
        <v>266065.2</v>
      </c>
      <c r="F632" s="19">
        <v>266065.2</v>
      </c>
      <c r="G632" s="19">
        <v>203831.8</v>
      </c>
      <c r="H632" s="19">
        <v>14626.1</v>
      </c>
      <c r="I632" s="19">
        <v>0</v>
      </c>
      <c r="J632" s="19">
        <v>4334.2</v>
      </c>
      <c r="K632" s="19">
        <v>4334.2</v>
      </c>
      <c r="L632" s="19">
        <v>2739.4</v>
      </c>
      <c r="M632" s="19">
        <v>167.3</v>
      </c>
      <c r="N632" s="19">
        <v>0</v>
      </c>
      <c r="O632" s="19">
        <f t="shared" si="9"/>
        <v>270399.40000000002</v>
      </c>
    </row>
    <row r="633" spans="2:15" ht="25.5">
      <c r="B633" s="20" t="s">
        <v>1311</v>
      </c>
      <c r="C633" s="20" t="s">
        <v>20</v>
      </c>
      <c r="D633" s="35" t="s">
        <v>1312</v>
      </c>
      <c r="E633" s="30">
        <v>266065.2</v>
      </c>
      <c r="F633" s="30">
        <v>266065.2</v>
      </c>
      <c r="G633" s="30">
        <v>203831.8</v>
      </c>
      <c r="H633" s="30">
        <v>14626.1</v>
      </c>
      <c r="I633" s="30">
        <v>0</v>
      </c>
      <c r="J633" s="30">
        <v>4334.2</v>
      </c>
      <c r="K633" s="30">
        <v>4334.2</v>
      </c>
      <c r="L633" s="30">
        <v>2739.4</v>
      </c>
      <c r="M633" s="30">
        <v>167.3</v>
      </c>
      <c r="N633" s="30">
        <v>0</v>
      </c>
      <c r="O633" s="30">
        <f t="shared" si="9"/>
        <v>270399.40000000002</v>
      </c>
    </row>
    <row r="634" spans="2:15" ht="25.5">
      <c r="B634" s="25" t="s">
        <v>1313</v>
      </c>
      <c r="C634" s="26"/>
      <c r="D634" s="27" t="s">
        <v>1314</v>
      </c>
      <c r="E634" s="28">
        <v>244711.6</v>
      </c>
      <c r="F634" s="28">
        <v>244711.6</v>
      </c>
      <c r="G634" s="28">
        <v>190650.3</v>
      </c>
      <c r="H634" s="28">
        <v>9469.6</v>
      </c>
      <c r="I634" s="28">
        <v>0</v>
      </c>
      <c r="J634" s="28">
        <v>5072.1000000000004</v>
      </c>
      <c r="K634" s="28">
        <v>4942.1000000000004</v>
      </c>
      <c r="L634" s="28">
        <v>3058.8</v>
      </c>
      <c r="M634" s="28">
        <v>198.4</v>
      </c>
      <c r="N634" s="28">
        <v>130</v>
      </c>
      <c r="O634" s="28">
        <f t="shared" si="9"/>
        <v>249783.7</v>
      </c>
    </row>
    <row r="635" spans="2:15" ht="27">
      <c r="B635" s="26" t="s">
        <v>1315</v>
      </c>
      <c r="C635" s="26"/>
      <c r="D635" s="29" t="s">
        <v>1316</v>
      </c>
      <c r="E635" s="19">
        <v>244711.6</v>
      </c>
      <c r="F635" s="19">
        <v>244711.6</v>
      </c>
      <c r="G635" s="19">
        <v>190650.3</v>
      </c>
      <c r="H635" s="19">
        <v>9469.6</v>
      </c>
      <c r="I635" s="19">
        <v>0</v>
      </c>
      <c r="J635" s="19">
        <v>5072.1000000000004</v>
      </c>
      <c r="K635" s="19">
        <v>4942.1000000000004</v>
      </c>
      <c r="L635" s="19">
        <v>3058.8</v>
      </c>
      <c r="M635" s="19">
        <v>198.4</v>
      </c>
      <c r="N635" s="19">
        <v>130</v>
      </c>
      <c r="O635" s="19">
        <f t="shared" si="9"/>
        <v>249783.7</v>
      </c>
    </row>
    <row r="636" spans="2:15" ht="25.5">
      <c r="B636" s="20" t="s">
        <v>1317</v>
      </c>
      <c r="C636" s="20" t="s">
        <v>20</v>
      </c>
      <c r="D636" s="35" t="s">
        <v>1318</v>
      </c>
      <c r="E636" s="30">
        <v>244711.6</v>
      </c>
      <c r="F636" s="30">
        <v>244711.6</v>
      </c>
      <c r="G636" s="30">
        <v>190650.3</v>
      </c>
      <c r="H636" s="30">
        <v>9469.6</v>
      </c>
      <c r="I636" s="30">
        <v>0</v>
      </c>
      <c r="J636" s="30">
        <v>5072.1000000000004</v>
      </c>
      <c r="K636" s="30">
        <v>4942.1000000000004</v>
      </c>
      <c r="L636" s="30">
        <v>3058.8</v>
      </c>
      <c r="M636" s="30">
        <v>198.4</v>
      </c>
      <c r="N636" s="30">
        <v>130</v>
      </c>
      <c r="O636" s="30">
        <f t="shared" si="9"/>
        <v>249783.7</v>
      </c>
    </row>
    <row r="637" spans="2:15" ht="25.5">
      <c r="B637" s="25" t="s">
        <v>1319</v>
      </c>
      <c r="C637" s="26"/>
      <c r="D637" s="27" t="s">
        <v>1320</v>
      </c>
      <c r="E637" s="28">
        <v>348085.3</v>
      </c>
      <c r="F637" s="28">
        <v>348085.3</v>
      </c>
      <c r="G637" s="28">
        <v>263076.09999999998</v>
      </c>
      <c r="H637" s="28">
        <v>22963.7</v>
      </c>
      <c r="I637" s="28">
        <v>0</v>
      </c>
      <c r="J637" s="28">
        <v>6991.5</v>
      </c>
      <c r="K637" s="28">
        <v>6741.5</v>
      </c>
      <c r="L637" s="28">
        <v>4746</v>
      </c>
      <c r="M637" s="28">
        <v>186</v>
      </c>
      <c r="N637" s="28">
        <v>250</v>
      </c>
      <c r="O637" s="28">
        <f t="shared" si="9"/>
        <v>355076.8</v>
      </c>
    </row>
    <row r="638" spans="2:15" ht="27">
      <c r="B638" s="26" t="s">
        <v>1321</v>
      </c>
      <c r="C638" s="26"/>
      <c r="D638" s="29" t="s">
        <v>1322</v>
      </c>
      <c r="E638" s="19">
        <v>348085.3</v>
      </c>
      <c r="F638" s="19">
        <v>348085.3</v>
      </c>
      <c r="G638" s="19">
        <v>263076.09999999998</v>
      </c>
      <c r="H638" s="19">
        <v>22963.7</v>
      </c>
      <c r="I638" s="19">
        <v>0</v>
      </c>
      <c r="J638" s="19">
        <v>6991.5</v>
      </c>
      <c r="K638" s="19">
        <v>6741.5</v>
      </c>
      <c r="L638" s="19">
        <v>4746</v>
      </c>
      <c r="M638" s="19">
        <v>186</v>
      </c>
      <c r="N638" s="19">
        <v>250</v>
      </c>
      <c r="O638" s="19">
        <f t="shared" si="9"/>
        <v>355076.8</v>
      </c>
    </row>
    <row r="639" spans="2:15" ht="25.5">
      <c r="B639" s="20" t="s">
        <v>1323</v>
      </c>
      <c r="C639" s="20" t="s">
        <v>20</v>
      </c>
      <c r="D639" s="35" t="s">
        <v>1324</v>
      </c>
      <c r="E639" s="30">
        <v>348085.3</v>
      </c>
      <c r="F639" s="30">
        <v>348085.3</v>
      </c>
      <c r="G639" s="30">
        <v>263076.09999999998</v>
      </c>
      <c r="H639" s="30">
        <v>22963.7</v>
      </c>
      <c r="I639" s="30">
        <v>0</v>
      </c>
      <c r="J639" s="30">
        <v>6991.5</v>
      </c>
      <c r="K639" s="30">
        <v>6741.5</v>
      </c>
      <c r="L639" s="30">
        <v>4746</v>
      </c>
      <c r="M639" s="30">
        <v>186</v>
      </c>
      <c r="N639" s="30">
        <v>250</v>
      </c>
      <c r="O639" s="30">
        <f t="shared" si="9"/>
        <v>355076.8</v>
      </c>
    </row>
    <row r="640" spans="2:15" ht="25.5">
      <c r="B640" s="25" t="s">
        <v>1325</v>
      </c>
      <c r="C640" s="26"/>
      <c r="D640" s="27" t="s">
        <v>1326</v>
      </c>
      <c r="E640" s="28">
        <v>256543.7</v>
      </c>
      <c r="F640" s="28">
        <v>256543.7</v>
      </c>
      <c r="G640" s="28">
        <v>198313</v>
      </c>
      <c r="H640" s="28">
        <v>10911.5</v>
      </c>
      <c r="I640" s="28">
        <v>0</v>
      </c>
      <c r="J640" s="28">
        <v>2430.3000000000002</v>
      </c>
      <c r="K640" s="28">
        <v>2421.4</v>
      </c>
      <c r="L640" s="28">
        <v>1683.8</v>
      </c>
      <c r="M640" s="28">
        <v>112.6</v>
      </c>
      <c r="N640" s="28">
        <v>8.9</v>
      </c>
      <c r="O640" s="28">
        <f t="shared" si="9"/>
        <v>258974</v>
      </c>
    </row>
    <row r="641" spans="2:15" ht="27">
      <c r="B641" s="26" t="s">
        <v>1327</v>
      </c>
      <c r="C641" s="26"/>
      <c r="D641" s="29" t="s">
        <v>1328</v>
      </c>
      <c r="E641" s="19">
        <v>256543.7</v>
      </c>
      <c r="F641" s="19">
        <v>256543.7</v>
      </c>
      <c r="G641" s="19">
        <v>198313</v>
      </c>
      <c r="H641" s="19">
        <v>10911.5</v>
      </c>
      <c r="I641" s="19">
        <v>0</v>
      </c>
      <c r="J641" s="19">
        <v>2430.3000000000002</v>
      </c>
      <c r="K641" s="19">
        <v>2421.4</v>
      </c>
      <c r="L641" s="19">
        <v>1683.8</v>
      </c>
      <c r="M641" s="19">
        <v>112.6</v>
      </c>
      <c r="N641" s="19">
        <v>8.9</v>
      </c>
      <c r="O641" s="19">
        <f t="shared" si="9"/>
        <v>258974</v>
      </c>
    </row>
    <row r="642" spans="2:15" ht="25.5">
      <c r="B642" s="20" t="s">
        <v>1329</v>
      </c>
      <c r="C642" s="20" t="s">
        <v>20</v>
      </c>
      <c r="D642" s="35" t="s">
        <v>1330</v>
      </c>
      <c r="E642" s="30">
        <v>256543.7</v>
      </c>
      <c r="F642" s="30">
        <v>256543.7</v>
      </c>
      <c r="G642" s="30">
        <v>198313</v>
      </c>
      <c r="H642" s="30">
        <v>10911.5</v>
      </c>
      <c r="I642" s="30">
        <v>0</v>
      </c>
      <c r="J642" s="30">
        <v>2430.3000000000002</v>
      </c>
      <c r="K642" s="30">
        <v>2421.4</v>
      </c>
      <c r="L642" s="30">
        <v>1683.8</v>
      </c>
      <c r="M642" s="30">
        <v>112.6</v>
      </c>
      <c r="N642" s="30">
        <v>8.9</v>
      </c>
      <c r="O642" s="30">
        <f t="shared" si="9"/>
        <v>258974</v>
      </c>
    </row>
    <row r="643" spans="2:15" ht="25.5">
      <c r="B643" s="25" t="s">
        <v>1331</v>
      </c>
      <c r="C643" s="26"/>
      <c r="D643" s="27" t="s">
        <v>1332</v>
      </c>
      <c r="E643" s="28">
        <v>265191.2</v>
      </c>
      <c r="F643" s="28">
        <v>265191.2</v>
      </c>
      <c r="G643" s="28">
        <v>206161.7</v>
      </c>
      <c r="H643" s="28">
        <v>10527</v>
      </c>
      <c r="I643" s="28">
        <v>0</v>
      </c>
      <c r="J643" s="28">
        <v>5983</v>
      </c>
      <c r="K643" s="28">
        <v>5983</v>
      </c>
      <c r="L643" s="28">
        <v>3910.5</v>
      </c>
      <c r="M643" s="28">
        <v>153.4</v>
      </c>
      <c r="N643" s="28">
        <v>0</v>
      </c>
      <c r="O643" s="28">
        <f t="shared" si="9"/>
        <v>271174.2</v>
      </c>
    </row>
    <row r="644" spans="2:15" ht="27">
      <c r="B644" s="26" t="s">
        <v>1333</v>
      </c>
      <c r="C644" s="26"/>
      <c r="D644" s="29" t="s">
        <v>1334</v>
      </c>
      <c r="E644" s="19">
        <v>265191.2</v>
      </c>
      <c r="F644" s="19">
        <v>265191.2</v>
      </c>
      <c r="G644" s="19">
        <v>206161.7</v>
      </c>
      <c r="H644" s="19">
        <v>10527</v>
      </c>
      <c r="I644" s="19">
        <v>0</v>
      </c>
      <c r="J644" s="19">
        <v>5983</v>
      </c>
      <c r="K644" s="19">
        <v>5983</v>
      </c>
      <c r="L644" s="19">
        <v>3910.5</v>
      </c>
      <c r="M644" s="19">
        <v>153.4</v>
      </c>
      <c r="N644" s="19">
        <v>0</v>
      </c>
      <c r="O644" s="19">
        <f t="shared" si="9"/>
        <v>271174.2</v>
      </c>
    </row>
    <row r="645" spans="2:15" ht="25.5">
      <c r="B645" s="20" t="s">
        <v>1335</v>
      </c>
      <c r="C645" s="20" t="s">
        <v>20</v>
      </c>
      <c r="D645" s="35" t="s">
        <v>1336</v>
      </c>
      <c r="E645" s="30">
        <v>265191.2</v>
      </c>
      <c r="F645" s="30">
        <v>265191.2</v>
      </c>
      <c r="G645" s="30">
        <v>206161.7</v>
      </c>
      <c r="H645" s="30">
        <v>10527</v>
      </c>
      <c r="I645" s="30">
        <v>0</v>
      </c>
      <c r="J645" s="30">
        <v>5983</v>
      </c>
      <c r="K645" s="30">
        <v>5983</v>
      </c>
      <c r="L645" s="30">
        <v>3910.5</v>
      </c>
      <c r="M645" s="30">
        <v>153.4</v>
      </c>
      <c r="N645" s="30">
        <v>0</v>
      </c>
      <c r="O645" s="30">
        <f t="shared" si="9"/>
        <v>271174.2</v>
      </c>
    </row>
    <row r="646" spans="2:15" ht="25.5">
      <c r="B646" s="25" t="s">
        <v>1337</v>
      </c>
      <c r="C646" s="26"/>
      <c r="D646" s="27" t="s">
        <v>1338</v>
      </c>
      <c r="E646" s="28">
        <v>302499.20000000001</v>
      </c>
      <c r="F646" s="28">
        <v>302499.20000000001</v>
      </c>
      <c r="G646" s="28">
        <v>237049.2</v>
      </c>
      <c r="H646" s="28">
        <v>10047.799999999999</v>
      </c>
      <c r="I646" s="28">
        <v>0</v>
      </c>
      <c r="J646" s="28">
        <v>3245.4</v>
      </c>
      <c r="K646" s="28">
        <v>3245.4</v>
      </c>
      <c r="L646" s="28">
        <v>1501.6</v>
      </c>
      <c r="M646" s="28">
        <v>670</v>
      </c>
      <c r="N646" s="28">
        <v>0</v>
      </c>
      <c r="O646" s="28">
        <f t="shared" si="9"/>
        <v>305744.60000000003</v>
      </c>
    </row>
    <row r="647" spans="2:15" ht="27">
      <c r="B647" s="26" t="s">
        <v>1339</v>
      </c>
      <c r="C647" s="26"/>
      <c r="D647" s="29" t="s">
        <v>1340</v>
      </c>
      <c r="E647" s="19">
        <v>302499.20000000001</v>
      </c>
      <c r="F647" s="19">
        <v>302499.20000000001</v>
      </c>
      <c r="G647" s="19">
        <v>237049.2</v>
      </c>
      <c r="H647" s="19">
        <v>10047.799999999999</v>
      </c>
      <c r="I647" s="19">
        <v>0</v>
      </c>
      <c r="J647" s="19">
        <v>3245.4</v>
      </c>
      <c r="K647" s="19">
        <v>3245.4</v>
      </c>
      <c r="L647" s="19">
        <v>1501.6</v>
      </c>
      <c r="M647" s="19">
        <v>670</v>
      </c>
      <c r="N647" s="19">
        <v>0</v>
      </c>
      <c r="O647" s="19">
        <f t="shared" ref="O647:O688" si="10">J647+E647</f>
        <v>305744.60000000003</v>
      </c>
    </row>
    <row r="648" spans="2:15" ht="25.5">
      <c r="B648" s="20" t="s">
        <v>1341</v>
      </c>
      <c r="C648" s="20" t="s">
        <v>20</v>
      </c>
      <c r="D648" s="35" t="s">
        <v>1342</v>
      </c>
      <c r="E648" s="30">
        <v>302499.20000000001</v>
      </c>
      <c r="F648" s="30">
        <v>302499.20000000001</v>
      </c>
      <c r="G648" s="30">
        <v>237049.2</v>
      </c>
      <c r="H648" s="30">
        <v>10047.799999999999</v>
      </c>
      <c r="I648" s="30">
        <v>0</v>
      </c>
      <c r="J648" s="30">
        <v>3245.4</v>
      </c>
      <c r="K648" s="30">
        <v>3245.4</v>
      </c>
      <c r="L648" s="30">
        <v>1501.6</v>
      </c>
      <c r="M648" s="30">
        <v>670</v>
      </c>
      <c r="N648" s="30">
        <v>0</v>
      </c>
      <c r="O648" s="30">
        <f t="shared" si="10"/>
        <v>305744.60000000003</v>
      </c>
    </row>
    <row r="649" spans="2:15" ht="25.5">
      <c r="B649" s="25" t="s">
        <v>1343</v>
      </c>
      <c r="C649" s="26"/>
      <c r="D649" s="27" t="s">
        <v>1344</v>
      </c>
      <c r="E649" s="28">
        <v>233038.7</v>
      </c>
      <c r="F649" s="28">
        <v>233038.7</v>
      </c>
      <c r="G649" s="28">
        <v>181150.9</v>
      </c>
      <c r="H649" s="28">
        <v>9392.1</v>
      </c>
      <c r="I649" s="28">
        <v>0</v>
      </c>
      <c r="J649" s="28">
        <v>5906.6</v>
      </c>
      <c r="K649" s="28">
        <v>5785.1</v>
      </c>
      <c r="L649" s="28">
        <v>3896.7</v>
      </c>
      <c r="M649" s="28">
        <v>192.6</v>
      </c>
      <c r="N649" s="28">
        <v>121.5</v>
      </c>
      <c r="O649" s="28">
        <f t="shared" si="10"/>
        <v>238945.30000000002</v>
      </c>
    </row>
    <row r="650" spans="2:15" ht="27">
      <c r="B650" s="26" t="s">
        <v>1345</v>
      </c>
      <c r="C650" s="26"/>
      <c r="D650" s="29" t="s">
        <v>1346</v>
      </c>
      <c r="E650" s="19">
        <v>233038.7</v>
      </c>
      <c r="F650" s="19">
        <v>233038.7</v>
      </c>
      <c r="G650" s="19">
        <v>181150.9</v>
      </c>
      <c r="H650" s="19">
        <v>9392.1</v>
      </c>
      <c r="I650" s="19">
        <v>0</v>
      </c>
      <c r="J650" s="19">
        <v>5906.6</v>
      </c>
      <c r="K650" s="19">
        <v>5785.1</v>
      </c>
      <c r="L650" s="19">
        <v>3896.7</v>
      </c>
      <c r="M650" s="19">
        <v>192.6</v>
      </c>
      <c r="N650" s="19">
        <v>121.5</v>
      </c>
      <c r="O650" s="19">
        <f t="shared" si="10"/>
        <v>238945.30000000002</v>
      </c>
    </row>
    <row r="651" spans="2:15" ht="25.5">
      <c r="B651" s="20" t="s">
        <v>1347</v>
      </c>
      <c r="C651" s="20" t="s">
        <v>20</v>
      </c>
      <c r="D651" s="35" t="s">
        <v>1348</v>
      </c>
      <c r="E651" s="30">
        <v>233038.7</v>
      </c>
      <c r="F651" s="30">
        <v>233038.7</v>
      </c>
      <c r="G651" s="30">
        <v>181150.9</v>
      </c>
      <c r="H651" s="30">
        <v>9392.1</v>
      </c>
      <c r="I651" s="30">
        <v>0</v>
      </c>
      <c r="J651" s="30">
        <v>5906.6</v>
      </c>
      <c r="K651" s="30">
        <v>5785.1</v>
      </c>
      <c r="L651" s="30">
        <v>3896.7</v>
      </c>
      <c r="M651" s="30">
        <v>192.6</v>
      </c>
      <c r="N651" s="30">
        <v>121.5</v>
      </c>
      <c r="O651" s="30">
        <f t="shared" si="10"/>
        <v>238945.30000000002</v>
      </c>
    </row>
    <row r="652" spans="2:15" ht="25.5">
      <c r="B652" s="25" t="s">
        <v>1349</v>
      </c>
      <c r="C652" s="26"/>
      <c r="D652" s="27" t="s">
        <v>1350</v>
      </c>
      <c r="E652" s="28">
        <v>336632.6</v>
      </c>
      <c r="F652" s="28">
        <v>336632.6</v>
      </c>
      <c r="G652" s="28">
        <v>262446.7</v>
      </c>
      <c r="H652" s="28">
        <v>11910.2</v>
      </c>
      <c r="I652" s="28">
        <v>0</v>
      </c>
      <c r="J652" s="28">
        <v>3339.4</v>
      </c>
      <c r="K652" s="28">
        <v>3339.4</v>
      </c>
      <c r="L652" s="28">
        <v>2231.6</v>
      </c>
      <c r="M652" s="28">
        <v>2</v>
      </c>
      <c r="N652" s="28">
        <v>0</v>
      </c>
      <c r="O652" s="28">
        <f t="shared" si="10"/>
        <v>339972</v>
      </c>
    </row>
    <row r="653" spans="2:15" ht="27">
      <c r="B653" s="26" t="s">
        <v>1351</v>
      </c>
      <c r="C653" s="26"/>
      <c r="D653" s="29" t="s">
        <v>1352</v>
      </c>
      <c r="E653" s="19">
        <v>336632.6</v>
      </c>
      <c r="F653" s="19">
        <v>336632.6</v>
      </c>
      <c r="G653" s="19">
        <v>262446.7</v>
      </c>
      <c r="H653" s="19">
        <v>11910.2</v>
      </c>
      <c r="I653" s="19">
        <v>0</v>
      </c>
      <c r="J653" s="19">
        <v>3339.4</v>
      </c>
      <c r="K653" s="19">
        <v>3339.4</v>
      </c>
      <c r="L653" s="19">
        <v>2231.6</v>
      </c>
      <c r="M653" s="19">
        <v>2</v>
      </c>
      <c r="N653" s="19">
        <v>0</v>
      </c>
      <c r="O653" s="19">
        <f t="shared" si="10"/>
        <v>339972</v>
      </c>
    </row>
    <row r="654" spans="2:15" ht="25.5">
      <c r="B654" s="20" t="s">
        <v>1353</v>
      </c>
      <c r="C654" s="20" t="s">
        <v>20</v>
      </c>
      <c r="D654" s="35" t="s">
        <v>1354</v>
      </c>
      <c r="E654" s="30">
        <v>336632.6</v>
      </c>
      <c r="F654" s="30">
        <v>336632.6</v>
      </c>
      <c r="G654" s="30">
        <v>262446.7</v>
      </c>
      <c r="H654" s="30">
        <v>11910.2</v>
      </c>
      <c r="I654" s="30">
        <v>0</v>
      </c>
      <c r="J654" s="30">
        <v>3339.4</v>
      </c>
      <c r="K654" s="30">
        <v>3339.4</v>
      </c>
      <c r="L654" s="30">
        <v>2231.6</v>
      </c>
      <c r="M654" s="30">
        <v>2</v>
      </c>
      <c r="N654" s="30">
        <v>0</v>
      </c>
      <c r="O654" s="30">
        <f t="shared" si="10"/>
        <v>339972</v>
      </c>
    </row>
    <row r="655" spans="2:15" ht="25.5">
      <c r="B655" s="25" t="s">
        <v>1355</v>
      </c>
      <c r="C655" s="26"/>
      <c r="D655" s="27" t="s">
        <v>1356</v>
      </c>
      <c r="E655" s="28">
        <v>283068.79999999999</v>
      </c>
      <c r="F655" s="28">
        <v>283068.79999999999</v>
      </c>
      <c r="G655" s="28">
        <v>218682.1</v>
      </c>
      <c r="H655" s="28">
        <v>14311.1</v>
      </c>
      <c r="I655" s="28">
        <v>0</v>
      </c>
      <c r="J655" s="28">
        <v>5815</v>
      </c>
      <c r="K655" s="28">
        <v>5677</v>
      </c>
      <c r="L655" s="28">
        <v>3357.5</v>
      </c>
      <c r="M655" s="28">
        <v>367.9</v>
      </c>
      <c r="N655" s="28">
        <v>138</v>
      </c>
      <c r="O655" s="28">
        <f t="shared" si="10"/>
        <v>288883.8</v>
      </c>
    </row>
    <row r="656" spans="2:15" ht="27">
      <c r="B656" s="26" t="s">
        <v>1357</v>
      </c>
      <c r="C656" s="26"/>
      <c r="D656" s="29" t="s">
        <v>1358</v>
      </c>
      <c r="E656" s="19">
        <v>283068.79999999999</v>
      </c>
      <c r="F656" s="19">
        <v>283068.79999999999</v>
      </c>
      <c r="G656" s="19">
        <v>218682.1</v>
      </c>
      <c r="H656" s="19">
        <v>14311.1</v>
      </c>
      <c r="I656" s="19">
        <v>0</v>
      </c>
      <c r="J656" s="19">
        <v>5815</v>
      </c>
      <c r="K656" s="19">
        <v>5677</v>
      </c>
      <c r="L656" s="19">
        <v>3357.5</v>
      </c>
      <c r="M656" s="19">
        <v>367.9</v>
      </c>
      <c r="N656" s="19">
        <v>138</v>
      </c>
      <c r="O656" s="19">
        <f t="shared" si="10"/>
        <v>288883.8</v>
      </c>
    </row>
    <row r="657" spans="2:15" ht="25.5">
      <c r="B657" s="20" t="s">
        <v>1359</v>
      </c>
      <c r="C657" s="20" t="s">
        <v>20</v>
      </c>
      <c r="D657" s="35" t="s">
        <v>1360</v>
      </c>
      <c r="E657" s="30">
        <v>283068.79999999999</v>
      </c>
      <c r="F657" s="30">
        <v>283068.79999999999</v>
      </c>
      <c r="G657" s="30">
        <v>218682.1</v>
      </c>
      <c r="H657" s="30">
        <v>14311.1</v>
      </c>
      <c r="I657" s="30">
        <v>0</v>
      </c>
      <c r="J657" s="30">
        <v>5815</v>
      </c>
      <c r="K657" s="30">
        <v>5677</v>
      </c>
      <c r="L657" s="30">
        <v>3357.5</v>
      </c>
      <c r="M657" s="30">
        <v>367.9</v>
      </c>
      <c r="N657" s="30">
        <v>138</v>
      </c>
      <c r="O657" s="30">
        <f t="shared" si="10"/>
        <v>288883.8</v>
      </c>
    </row>
    <row r="658" spans="2:15" ht="25.5">
      <c r="B658" s="25" t="s">
        <v>1361</v>
      </c>
      <c r="C658" s="26"/>
      <c r="D658" s="27" t="s">
        <v>1362</v>
      </c>
      <c r="E658" s="28">
        <v>221689.8</v>
      </c>
      <c r="F658" s="28">
        <v>221689.8</v>
      </c>
      <c r="G658" s="28">
        <v>172018.7</v>
      </c>
      <c r="H658" s="28">
        <v>9730.2999999999993</v>
      </c>
      <c r="I658" s="28">
        <v>0</v>
      </c>
      <c r="J658" s="28">
        <v>5771.1</v>
      </c>
      <c r="K658" s="28">
        <v>5651.6</v>
      </c>
      <c r="L658" s="28">
        <v>3570</v>
      </c>
      <c r="M658" s="28">
        <v>369.5</v>
      </c>
      <c r="N658" s="28">
        <v>119.5</v>
      </c>
      <c r="O658" s="28">
        <f t="shared" si="10"/>
        <v>227460.9</v>
      </c>
    </row>
    <row r="659" spans="2:15" ht="27">
      <c r="B659" s="26" t="s">
        <v>1363</v>
      </c>
      <c r="C659" s="26"/>
      <c r="D659" s="29" t="s">
        <v>1364</v>
      </c>
      <c r="E659" s="19">
        <v>221689.8</v>
      </c>
      <c r="F659" s="19">
        <v>221689.8</v>
      </c>
      <c r="G659" s="19">
        <v>172018.7</v>
      </c>
      <c r="H659" s="19">
        <v>9730.2999999999993</v>
      </c>
      <c r="I659" s="19">
        <v>0</v>
      </c>
      <c r="J659" s="19">
        <v>5771.1</v>
      </c>
      <c r="K659" s="19">
        <v>5651.6</v>
      </c>
      <c r="L659" s="19">
        <v>3570</v>
      </c>
      <c r="M659" s="19">
        <v>369.5</v>
      </c>
      <c r="N659" s="19">
        <v>119.5</v>
      </c>
      <c r="O659" s="19">
        <f t="shared" si="10"/>
        <v>227460.9</v>
      </c>
    </row>
    <row r="660" spans="2:15" ht="25.5">
      <c r="B660" s="20" t="s">
        <v>1365</v>
      </c>
      <c r="C660" s="20" t="s">
        <v>20</v>
      </c>
      <c r="D660" s="35" t="s">
        <v>1366</v>
      </c>
      <c r="E660" s="30">
        <v>221689.8</v>
      </c>
      <c r="F660" s="30">
        <v>221689.8</v>
      </c>
      <c r="G660" s="30">
        <v>172018.7</v>
      </c>
      <c r="H660" s="30">
        <v>9730.2999999999993</v>
      </c>
      <c r="I660" s="30">
        <v>0</v>
      </c>
      <c r="J660" s="30">
        <v>5771.1</v>
      </c>
      <c r="K660" s="30">
        <v>5651.6</v>
      </c>
      <c r="L660" s="30">
        <v>3570</v>
      </c>
      <c r="M660" s="30">
        <v>369.5</v>
      </c>
      <c r="N660" s="30">
        <v>119.5</v>
      </c>
      <c r="O660" s="30">
        <f t="shared" si="10"/>
        <v>227460.9</v>
      </c>
    </row>
    <row r="661" spans="2:15" ht="25.5">
      <c r="B661" s="25" t="s">
        <v>1367</v>
      </c>
      <c r="C661" s="26"/>
      <c r="D661" s="27" t="s">
        <v>1368</v>
      </c>
      <c r="E661" s="28">
        <v>240974.7</v>
      </c>
      <c r="F661" s="28">
        <v>240974.7</v>
      </c>
      <c r="G661" s="28">
        <v>189151.5</v>
      </c>
      <c r="H661" s="28">
        <v>8106.5</v>
      </c>
      <c r="I661" s="28">
        <v>0</v>
      </c>
      <c r="J661" s="28">
        <v>2147.6</v>
      </c>
      <c r="K661" s="28">
        <v>2089.6</v>
      </c>
      <c r="L661" s="28">
        <v>761.7</v>
      </c>
      <c r="M661" s="28">
        <v>424.8</v>
      </c>
      <c r="N661" s="28">
        <v>58</v>
      </c>
      <c r="O661" s="28">
        <f t="shared" si="10"/>
        <v>243122.30000000002</v>
      </c>
    </row>
    <row r="662" spans="2:15" ht="27">
      <c r="B662" s="26" t="s">
        <v>1369</v>
      </c>
      <c r="C662" s="26"/>
      <c r="D662" s="29" t="s">
        <v>1370</v>
      </c>
      <c r="E662" s="19">
        <v>240974.7</v>
      </c>
      <c r="F662" s="19">
        <v>240974.7</v>
      </c>
      <c r="G662" s="19">
        <v>189151.5</v>
      </c>
      <c r="H662" s="19">
        <v>8106.5</v>
      </c>
      <c r="I662" s="19">
        <v>0</v>
      </c>
      <c r="J662" s="19">
        <v>2147.6</v>
      </c>
      <c r="K662" s="19">
        <v>2089.6</v>
      </c>
      <c r="L662" s="19">
        <v>761.7</v>
      </c>
      <c r="M662" s="19">
        <v>424.8</v>
      </c>
      <c r="N662" s="19">
        <v>58</v>
      </c>
      <c r="O662" s="19">
        <f t="shared" si="10"/>
        <v>243122.30000000002</v>
      </c>
    </row>
    <row r="663" spans="2:15" ht="25.5">
      <c r="B663" s="20" t="s">
        <v>1371</v>
      </c>
      <c r="C663" s="20" t="s">
        <v>20</v>
      </c>
      <c r="D663" s="35" t="s">
        <v>1372</v>
      </c>
      <c r="E663" s="30">
        <v>240974.7</v>
      </c>
      <c r="F663" s="30">
        <v>240974.7</v>
      </c>
      <c r="G663" s="30">
        <v>189151.5</v>
      </c>
      <c r="H663" s="30">
        <v>8106.5</v>
      </c>
      <c r="I663" s="30">
        <v>0</v>
      </c>
      <c r="J663" s="30">
        <v>2147.6</v>
      </c>
      <c r="K663" s="30">
        <v>2089.6</v>
      </c>
      <c r="L663" s="30">
        <v>761.7</v>
      </c>
      <c r="M663" s="30">
        <v>424.8</v>
      </c>
      <c r="N663" s="30">
        <v>58</v>
      </c>
      <c r="O663" s="30">
        <f t="shared" si="10"/>
        <v>243122.30000000002</v>
      </c>
    </row>
    <row r="664" spans="2:15" ht="25.5">
      <c r="B664" s="25" t="s">
        <v>1373</v>
      </c>
      <c r="C664" s="26"/>
      <c r="D664" s="27" t="s">
        <v>1374</v>
      </c>
      <c r="E664" s="28">
        <v>241240</v>
      </c>
      <c r="F664" s="28">
        <v>241240</v>
      </c>
      <c r="G664" s="28">
        <v>187849.8</v>
      </c>
      <c r="H664" s="28">
        <v>9240.2000000000007</v>
      </c>
      <c r="I664" s="28">
        <v>0</v>
      </c>
      <c r="J664" s="28">
        <v>5019.2</v>
      </c>
      <c r="K664" s="28">
        <v>4763.2</v>
      </c>
      <c r="L664" s="28">
        <v>2668.4</v>
      </c>
      <c r="M664" s="28">
        <v>138.1</v>
      </c>
      <c r="N664" s="28">
        <v>256</v>
      </c>
      <c r="O664" s="28">
        <f t="shared" si="10"/>
        <v>246259.20000000001</v>
      </c>
    </row>
    <row r="665" spans="2:15" ht="27">
      <c r="B665" s="26" t="s">
        <v>1375</v>
      </c>
      <c r="C665" s="26"/>
      <c r="D665" s="29" t="s">
        <v>1376</v>
      </c>
      <c r="E665" s="19">
        <v>241240</v>
      </c>
      <c r="F665" s="19">
        <v>241240</v>
      </c>
      <c r="G665" s="19">
        <v>187849.8</v>
      </c>
      <c r="H665" s="19">
        <v>9240.2000000000007</v>
      </c>
      <c r="I665" s="19">
        <v>0</v>
      </c>
      <c r="J665" s="19">
        <v>5019.2</v>
      </c>
      <c r="K665" s="19">
        <v>4763.2</v>
      </c>
      <c r="L665" s="19">
        <v>2668.4</v>
      </c>
      <c r="M665" s="19">
        <v>138.1</v>
      </c>
      <c r="N665" s="19">
        <v>256</v>
      </c>
      <c r="O665" s="19">
        <f t="shared" si="10"/>
        <v>246259.20000000001</v>
      </c>
    </row>
    <row r="666" spans="2:15" ht="25.5">
      <c r="B666" s="20" t="s">
        <v>1377</v>
      </c>
      <c r="C666" s="20" t="s">
        <v>20</v>
      </c>
      <c r="D666" s="35" t="s">
        <v>1378</v>
      </c>
      <c r="E666" s="30">
        <v>241240</v>
      </c>
      <c r="F666" s="30">
        <v>241240</v>
      </c>
      <c r="G666" s="30">
        <v>187849.8</v>
      </c>
      <c r="H666" s="30">
        <v>9240.2000000000007</v>
      </c>
      <c r="I666" s="30">
        <v>0</v>
      </c>
      <c r="J666" s="30">
        <v>5019.2</v>
      </c>
      <c r="K666" s="30">
        <v>4763.2</v>
      </c>
      <c r="L666" s="30">
        <v>2668.4</v>
      </c>
      <c r="M666" s="30">
        <v>138.1</v>
      </c>
      <c r="N666" s="30">
        <v>256</v>
      </c>
      <c r="O666" s="30">
        <f t="shared" si="10"/>
        <v>246259.20000000001</v>
      </c>
    </row>
    <row r="667" spans="2:15" ht="25.5">
      <c r="B667" s="25" t="s">
        <v>1379</v>
      </c>
      <c r="C667" s="26"/>
      <c r="D667" s="27" t="s">
        <v>1380</v>
      </c>
      <c r="E667" s="28">
        <v>373968.4</v>
      </c>
      <c r="F667" s="28">
        <v>373968.4</v>
      </c>
      <c r="G667" s="28">
        <v>290190.09999999998</v>
      </c>
      <c r="H667" s="28">
        <v>13831.8</v>
      </c>
      <c r="I667" s="28">
        <v>0</v>
      </c>
      <c r="J667" s="28">
        <v>5861.1</v>
      </c>
      <c r="K667" s="28">
        <v>5814.5</v>
      </c>
      <c r="L667" s="28">
        <v>2732.1</v>
      </c>
      <c r="M667" s="28">
        <v>58.2</v>
      </c>
      <c r="N667" s="28">
        <v>46.6</v>
      </c>
      <c r="O667" s="28">
        <f t="shared" si="10"/>
        <v>379829.5</v>
      </c>
    </row>
    <row r="668" spans="2:15" ht="27">
      <c r="B668" s="26" t="s">
        <v>1381</v>
      </c>
      <c r="C668" s="26"/>
      <c r="D668" s="29" t="s">
        <v>1382</v>
      </c>
      <c r="E668" s="19">
        <v>373968.4</v>
      </c>
      <c r="F668" s="19">
        <v>373968.4</v>
      </c>
      <c r="G668" s="19">
        <v>290190.09999999998</v>
      </c>
      <c r="H668" s="19">
        <v>13831.8</v>
      </c>
      <c r="I668" s="19">
        <v>0</v>
      </c>
      <c r="J668" s="19">
        <v>5861.1</v>
      </c>
      <c r="K668" s="19">
        <v>5814.5</v>
      </c>
      <c r="L668" s="19">
        <v>2732.1</v>
      </c>
      <c r="M668" s="19">
        <v>58.2</v>
      </c>
      <c r="N668" s="19">
        <v>46.6</v>
      </c>
      <c r="O668" s="19">
        <f t="shared" si="10"/>
        <v>379829.5</v>
      </c>
    </row>
    <row r="669" spans="2:15" ht="25.5">
      <c r="B669" s="20" t="s">
        <v>1383</v>
      </c>
      <c r="C669" s="20" t="s">
        <v>20</v>
      </c>
      <c r="D669" s="35" t="s">
        <v>1384</v>
      </c>
      <c r="E669" s="30">
        <v>373968.4</v>
      </c>
      <c r="F669" s="30">
        <v>373968.4</v>
      </c>
      <c r="G669" s="30">
        <v>290190.09999999998</v>
      </c>
      <c r="H669" s="30">
        <v>13831.8</v>
      </c>
      <c r="I669" s="30">
        <v>0</v>
      </c>
      <c r="J669" s="30">
        <v>5861.1</v>
      </c>
      <c r="K669" s="30">
        <v>5814.5</v>
      </c>
      <c r="L669" s="30">
        <v>2732.1</v>
      </c>
      <c r="M669" s="30">
        <v>58.2</v>
      </c>
      <c r="N669" s="30">
        <v>46.6</v>
      </c>
      <c r="O669" s="30">
        <f t="shared" si="10"/>
        <v>379829.5</v>
      </c>
    </row>
    <row r="670" spans="2:15" ht="25.5">
      <c r="B670" s="25" t="s">
        <v>1385</v>
      </c>
      <c r="C670" s="26"/>
      <c r="D670" s="27" t="s">
        <v>1386</v>
      </c>
      <c r="E670" s="28">
        <v>218145.1</v>
      </c>
      <c r="F670" s="28">
        <v>218145.1</v>
      </c>
      <c r="G670" s="28">
        <v>169005.6</v>
      </c>
      <c r="H670" s="28">
        <v>9646.1</v>
      </c>
      <c r="I670" s="28">
        <v>0</v>
      </c>
      <c r="J670" s="28">
        <v>448.4</v>
      </c>
      <c r="K670" s="28">
        <v>448.4</v>
      </c>
      <c r="L670" s="28">
        <v>59.9</v>
      </c>
      <c r="M670" s="28">
        <v>53.6</v>
      </c>
      <c r="N670" s="28">
        <v>0</v>
      </c>
      <c r="O670" s="28">
        <f t="shared" si="10"/>
        <v>218593.5</v>
      </c>
    </row>
    <row r="671" spans="2:15" ht="27">
      <c r="B671" s="26" t="s">
        <v>1387</v>
      </c>
      <c r="C671" s="26"/>
      <c r="D671" s="29" t="s">
        <v>1388</v>
      </c>
      <c r="E671" s="19">
        <v>218145.1</v>
      </c>
      <c r="F671" s="19">
        <v>218145.1</v>
      </c>
      <c r="G671" s="19">
        <v>169005.6</v>
      </c>
      <c r="H671" s="19">
        <v>9646.1</v>
      </c>
      <c r="I671" s="19">
        <v>0</v>
      </c>
      <c r="J671" s="19">
        <v>448.4</v>
      </c>
      <c r="K671" s="19">
        <v>448.4</v>
      </c>
      <c r="L671" s="19">
        <v>59.9</v>
      </c>
      <c r="M671" s="19">
        <v>53.6</v>
      </c>
      <c r="N671" s="19">
        <v>0</v>
      </c>
      <c r="O671" s="19">
        <f t="shared" si="10"/>
        <v>218593.5</v>
      </c>
    </row>
    <row r="672" spans="2:15" ht="25.5">
      <c r="B672" s="20" t="s">
        <v>1389</v>
      </c>
      <c r="C672" s="20" t="s">
        <v>20</v>
      </c>
      <c r="D672" s="35" t="s">
        <v>1390</v>
      </c>
      <c r="E672" s="30">
        <v>218145.1</v>
      </c>
      <c r="F672" s="30">
        <v>218145.1</v>
      </c>
      <c r="G672" s="30">
        <v>169005.6</v>
      </c>
      <c r="H672" s="30">
        <v>9646.1</v>
      </c>
      <c r="I672" s="30">
        <v>0</v>
      </c>
      <c r="J672" s="30">
        <v>448.4</v>
      </c>
      <c r="K672" s="30">
        <v>448.4</v>
      </c>
      <c r="L672" s="30">
        <v>59.9</v>
      </c>
      <c r="M672" s="30">
        <v>53.6</v>
      </c>
      <c r="N672" s="30">
        <v>0</v>
      </c>
      <c r="O672" s="30">
        <f t="shared" si="10"/>
        <v>218593.5</v>
      </c>
    </row>
    <row r="673" spans="2:15" ht="25.5">
      <c r="B673" s="25" t="s">
        <v>1391</v>
      </c>
      <c r="C673" s="26"/>
      <c r="D673" s="27" t="s">
        <v>1392</v>
      </c>
      <c r="E673" s="28">
        <v>265490.8</v>
      </c>
      <c r="F673" s="28">
        <v>265490.8</v>
      </c>
      <c r="G673" s="28">
        <v>205625.60000000001</v>
      </c>
      <c r="H673" s="28">
        <v>12373</v>
      </c>
      <c r="I673" s="28">
        <v>0</v>
      </c>
      <c r="J673" s="28">
        <v>787.2</v>
      </c>
      <c r="K673" s="28">
        <v>787.2</v>
      </c>
      <c r="L673" s="28">
        <v>0</v>
      </c>
      <c r="M673" s="28">
        <v>271.60000000000002</v>
      </c>
      <c r="N673" s="28">
        <v>0</v>
      </c>
      <c r="O673" s="28">
        <f t="shared" si="10"/>
        <v>266278</v>
      </c>
    </row>
    <row r="674" spans="2:15" ht="27">
      <c r="B674" s="26" t="s">
        <v>1393</v>
      </c>
      <c r="C674" s="26"/>
      <c r="D674" s="29" t="s">
        <v>1394</v>
      </c>
      <c r="E674" s="19">
        <v>265490.8</v>
      </c>
      <c r="F674" s="19">
        <v>265490.8</v>
      </c>
      <c r="G674" s="19">
        <v>205625.60000000001</v>
      </c>
      <c r="H674" s="19">
        <v>12373</v>
      </c>
      <c r="I674" s="19">
        <v>0</v>
      </c>
      <c r="J674" s="19">
        <v>787.2</v>
      </c>
      <c r="K674" s="19">
        <v>787.2</v>
      </c>
      <c r="L674" s="19">
        <v>0</v>
      </c>
      <c r="M674" s="19">
        <v>271.60000000000002</v>
      </c>
      <c r="N674" s="19">
        <v>0</v>
      </c>
      <c r="O674" s="19">
        <f t="shared" si="10"/>
        <v>266278</v>
      </c>
    </row>
    <row r="675" spans="2:15" ht="25.5">
      <c r="B675" s="20" t="s">
        <v>1395</v>
      </c>
      <c r="C675" s="20" t="s">
        <v>20</v>
      </c>
      <c r="D675" s="35" t="s">
        <v>1396</v>
      </c>
      <c r="E675" s="30">
        <v>265490.8</v>
      </c>
      <c r="F675" s="30">
        <v>265490.8</v>
      </c>
      <c r="G675" s="30">
        <v>205625.60000000001</v>
      </c>
      <c r="H675" s="30">
        <v>12373</v>
      </c>
      <c r="I675" s="30">
        <v>0</v>
      </c>
      <c r="J675" s="30">
        <v>787.2</v>
      </c>
      <c r="K675" s="30">
        <v>787.2</v>
      </c>
      <c r="L675" s="30">
        <v>0</v>
      </c>
      <c r="M675" s="30">
        <v>271.60000000000002</v>
      </c>
      <c r="N675" s="30">
        <v>0</v>
      </c>
      <c r="O675" s="30">
        <f t="shared" si="10"/>
        <v>266278</v>
      </c>
    </row>
    <row r="676" spans="2:15" ht="25.5">
      <c r="B676" s="25" t="s">
        <v>1397</v>
      </c>
      <c r="C676" s="26"/>
      <c r="D676" s="27" t="s">
        <v>1398</v>
      </c>
      <c r="E676" s="28">
        <v>253300.2</v>
      </c>
      <c r="F676" s="28">
        <v>253300.2</v>
      </c>
      <c r="G676" s="28">
        <v>193679</v>
      </c>
      <c r="H676" s="28">
        <v>13959.9</v>
      </c>
      <c r="I676" s="28">
        <v>0</v>
      </c>
      <c r="J676" s="28">
        <v>4511.7</v>
      </c>
      <c r="K676" s="28">
        <v>4501.3999999999996</v>
      </c>
      <c r="L676" s="28">
        <v>3139.1</v>
      </c>
      <c r="M676" s="28">
        <v>269.39999999999998</v>
      </c>
      <c r="N676" s="28">
        <v>10.3</v>
      </c>
      <c r="O676" s="28">
        <f t="shared" si="10"/>
        <v>257811.90000000002</v>
      </c>
    </row>
    <row r="677" spans="2:15" ht="27">
      <c r="B677" s="26" t="s">
        <v>1399</v>
      </c>
      <c r="C677" s="26"/>
      <c r="D677" s="29" t="s">
        <v>1400</v>
      </c>
      <c r="E677" s="19">
        <v>253300.2</v>
      </c>
      <c r="F677" s="19">
        <v>253300.2</v>
      </c>
      <c r="G677" s="19">
        <v>193679</v>
      </c>
      <c r="H677" s="19">
        <v>13959.9</v>
      </c>
      <c r="I677" s="19">
        <v>0</v>
      </c>
      <c r="J677" s="19">
        <v>4511.7</v>
      </c>
      <c r="K677" s="19">
        <v>4501.3999999999996</v>
      </c>
      <c r="L677" s="19">
        <v>3139.1</v>
      </c>
      <c r="M677" s="19">
        <v>269.39999999999998</v>
      </c>
      <c r="N677" s="19">
        <v>10.3</v>
      </c>
      <c r="O677" s="19">
        <f t="shared" si="10"/>
        <v>257811.90000000002</v>
      </c>
    </row>
    <row r="678" spans="2:15" ht="25.5">
      <c r="B678" s="20" t="s">
        <v>1401</v>
      </c>
      <c r="C678" s="20" t="s">
        <v>20</v>
      </c>
      <c r="D678" s="35" t="s">
        <v>1402</v>
      </c>
      <c r="E678" s="30">
        <v>253300.2</v>
      </c>
      <c r="F678" s="30">
        <v>253300.2</v>
      </c>
      <c r="G678" s="30">
        <v>193679</v>
      </c>
      <c r="H678" s="30">
        <v>13959.9</v>
      </c>
      <c r="I678" s="30">
        <v>0</v>
      </c>
      <c r="J678" s="30">
        <v>4511.7</v>
      </c>
      <c r="K678" s="30">
        <v>4501.3999999999996</v>
      </c>
      <c r="L678" s="30">
        <v>3139.1</v>
      </c>
      <c r="M678" s="30">
        <v>269.39999999999998</v>
      </c>
      <c r="N678" s="30">
        <v>10.3</v>
      </c>
      <c r="O678" s="30">
        <f t="shared" si="10"/>
        <v>257811.90000000002</v>
      </c>
    </row>
    <row r="679" spans="2:15" ht="25.5">
      <c r="B679" s="25" t="s">
        <v>1403</v>
      </c>
      <c r="C679" s="26"/>
      <c r="D679" s="27" t="s">
        <v>1404</v>
      </c>
      <c r="E679" s="28">
        <v>162236.5</v>
      </c>
      <c r="F679" s="28">
        <v>162236.5</v>
      </c>
      <c r="G679" s="28">
        <v>126180.4</v>
      </c>
      <c r="H679" s="28">
        <v>6364.3</v>
      </c>
      <c r="I679" s="28">
        <v>0</v>
      </c>
      <c r="J679" s="28">
        <v>5011</v>
      </c>
      <c r="K679" s="28">
        <v>4922</v>
      </c>
      <c r="L679" s="28">
        <v>3424.6</v>
      </c>
      <c r="M679" s="28">
        <v>216.7</v>
      </c>
      <c r="N679" s="28">
        <v>89</v>
      </c>
      <c r="O679" s="28">
        <f t="shared" si="10"/>
        <v>167247.5</v>
      </c>
    </row>
    <row r="680" spans="2:15" ht="27">
      <c r="B680" s="26" t="s">
        <v>1405</v>
      </c>
      <c r="C680" s="26"/>
      <c r="D680" s="29" t="s">
        <v>1406</v>
      </c>
      <c r="E680" s="19">
        <v>162236.5</v>
      </c>
      <c r="F680" s="19">
        <v>162236.5</v>
      </c>
      <c r="G680" s="19">
        <v>126180.4</v>
      </c>
      <c r="H680" s="19">
        <v>6364.3</v>
      </c>
      <c r="I680" s="19">
        <v>0</v>
      </c>
      <c r="J680" s="19">
        <v>5011</v>
      </c>
      <c r="K680" s="19">
        <v>4922</v>
      </c>
      <c r="L680" s="19">
        <v>3424.6</v>
      </c>
      <c r="M680" s="19">
        <v>216.7</v>
      </c>
      <c r="N680" s="19">
        <v>89</v>
      </c>
      <c r="O680" s="19">
        <f t="shared" si="10"/>
        <v>167247.5</v>
      </c>
    </row>
    <row r="681" spans="2:15" ht="25.5">
      <c r="B681" s="20" t="s">
        <v>1407</v>
      </c>
      <c r="C681" s="20" t="s">
        <v>20</v>
      </c>
      <c r="D681" s="35" t="s">
        <v>1408</v>
      </c>
      <c r="E681" s="30">
        <v>162236.5</v>
      </c>
      <c r="F681" s="30">
        <v>162236.5</v>
      </c>
      <c r="G681" s="30">
        <v>126180.4</v>
      </c>
      <c r="H681" s="30">
        <v>6364.3</v>
      </c>
      <c r="I681" s="30">
        <v>0</v>
      </c>
      <c r="J681" s="30">
        <v>5011</v>
      </c>
      <c r="K681" s="30">
        <v>4922</v>
      </c>
      <c r="L681" s="30">
        <v>3424.6</v>
      </c>
      <c r="M681" s="30">
        <v>216.7</v>
      </c>
      <c r="N681" s="30">
        <v>89</v>
      </c>
      <c r="O681" s="30">
        <f t="shared" si="10"/>
        <v>167247.5</v>
      </c>
    </row>
    <row r="682" spans="2:15" ht="25.5">
      <c r="B682" s="25" t="s">
        <v>1409</v>
      </c>
      <c r="C682" s="26"/>
      <c r="D682" s="27" t="s">
        <v>1410</v>
      </c>
      <c r="E682" s="28">
        <v>264007</v>
      </c>
      <c r="F682" s="28">
        <v>264007</v>
      </c>
      <c r="G682" s="28">
        <v>203909.7</v>
      </c>
      <c r="H682" s="28">
        <v>12246.4</v>
      </c>
      <c r="I682" s="28">
        <v>0</v>
      </c>
      <c r="J682" s="28">
        <v>2238</v>
      </c>
      <c r="K682" s="28">
        <v>2228</v>
      </c>
      <c r="L682" s="28">
        <v>1540</v>
      </c>
      <c r="M682" s="28">
        <v>135.5</v>
      </c>
      <c r="N682" s="28">
        <v>10</v>
      </c>
      <c r="O682" s="28">
        <f t="shared" si="10"/>
        <v>266245</v>
      </c>
    </row>
    <row r="683" spans="2:15" ht="27">
      <c r="B683" s="26" t="s">
        <v>1411</v>
      </c>
      <c r="C683" s="26"/>
      <c r="D683" s="29" t="s">
        <v>1412</v>
      </c>
      <c r="E683" s="19">
        <v>264007</v>
      </c>
      <c r="F683" s="19">
        <v>264007</v>
      </c>
      <c r="G683" s="19">
        <v>203909.7</v>
      </c>
      <c r="H683" s="19">
        <v>12246.4</v>
      </c>
      <c r="I683" s="19">
        <v>0</v>
      </c>
      <c r="J683" s="19">
        <v>2238</v>
      </c>
      <c r="K683" s="19">
        <v>2228</v>
      </c>
      <c r="L683" s="19">
        <v>1540</v>
      </c>
      <c r="M683" s="19">
        <v>135.5</v>
      </c>
      <c r="N683" s="19">
        <v>10</v>
      </c>
      <c r="O683" s="19">
        <f t="shared" si="10"/>
        <v>266245</v>
      </c>
    </row>
    <row r="684" spans="2:15" ht="25.5">
      <c r="B684" s="20" t="s">
        <v>1413</v>
      </c>
      <c r="C684" s="20" t="s">
        <v>20</v>
      </c>
      <c r="D684" s="35" t="s">
        <v>1414</v>
      </c>
      <c r="E684" s="30">
        <v>264007</v>
      </c>
      <c r="F684" s="30">
        <v>264007</v>
      </c>
      <c r="G684" s="30">
        <v>203909.7</v>
      </c>
      <c r="H684" s="30">
        <v>12246.4</v>
      </c>
      <c r="I684" s="30">
        <v>0</v>
      </c>
      <c r="J684" s="30">
        <v>2238</v>
      </c>
      <c r="K684" s="30">
        <v>2228</v>
      </c>
      <c r="L684" s="30">
        <v>1540</v>
      </c>
      <c r="M684" s="30">
        <v>135.5</v>
      </c>
      <c r="N684" s="30">
        <v>10</v>
      </c>
      <c r="O684" s="30">
        <f t="shared" si="10"/>
        <v>266245</v>
      </c>
    </row>
    <row r="685" spans="2:15" ht="19.5" customHeight="1">
      <c r="B685" s="25" t="s">
        <v>1415</v>
      </c>
      <c r="C685" s="26"/>
      <c r="D685" s="42" t="s">
        <v>1416</v>
      </c>
      <c r="E685" s="28">
        <v>36208.300000000003</v>
      </c>
      <c r="F685" s="28">
        <v>36208.300000000003</v>
      </c>
      <c r="G685" s="28">
        <v>26385.3</v>
      </c>
      <c r="H685" s="28">
        <v>1350.5</v>
      </c>
      <c r="I685" s="28">
        <v>0</v>
      </c>
      <c r="J685" s="28">
        <v>683.8</v>
      </c>
      <c r="K685" s="28">
        <v>683.8</v>
      </c>
      <c r="L685" s="28">
        <v>0</v>
      </c>
      <c r="M685" s="28">
        <v>561.70000000000005</v>
      </c>
      <c r="N685" s="28">
        <v>0</v>
      </c>
      <c r="O685" s="28">
        <f t="shared" si="10"/>
        <v>36892.100000000006</v>
      </c>
    </row>
    <row r="686" spans="2:15" ht="27">
      <c r="B686" s="26" t="s">
        <v>1417</v>
      </c>
      <c r="C686" s="26"/>
      <c r="D686" s="29" t="s">
        <v>1418</v>
      </c>
      <c r="E686" s="19">
        <v>36208.300000000003</v>
      </c>
      <c r="F686" s="19">
        <v>36208.300000000003</v>
      </c>
      <c r="G686" s="19">
        <v>26385.3</v>
      </c>
      <c r="H686" s="19">
        <v>1350.5</v>
      </c>
      <c r="I686" s="19">
        <v>0</v>
      </c>
      <c r="J686" s="19">
        <v>683.8</v>
      </c>
      <c r="K686" s="19">
        <v>683.8</v>
      </c>
      <c r="L686" s="19">
        <v>0</v>
      </c>
      <c r="M686" s="19">
        <v>561.70000000000005</v>
      </c>
      <c r="N686" s="19">
        <v>0</v>
      </c>
      <c r="O686" s="19">
        <f t="shared" si="10"/>
        <v>36892.100000000006</v>
      </c>
    </row>
    <row r="687" spans="2:15" ht="25.5">
      <c r="B687" s="20" t="s">
        <v>1419</v>
      </c>
      <c r="C687" s="20" t="s">
        <v>257</v>
      </c>
      <c r="D687" s="35" t="s">
        <v>1420</v>
      </c>
      <c r="E687" s="30">
        <v>36208.300000000003</v>
      </c>
      <c r="F687" s="30">
        <v>36208.300000000003</v>
      </c>
      <c r="G687" s="30">
        <v>26385.3</v>
      </c>
      <c r="H687" s="30">
        <v>1350.5</v>
      </c>
      <c r="I687" s="30">
        <v>0</v>
      </c>
      <c r="J687" s="30">
        <v>683.8</v>
      </c>
      <c r="K687" s="30">
        <v>683.8</v>
      </c>
      <c r="L687" s="30">
        <v>0</v>
      </c>
      <c r="M687" s="30">
        <v>561.70000000000005</v>
      </c>
      <c r="N687" s="30">
        <v>0</v>
      </c>
      <c r="O687" s="30">
        <f t="shared" si="10"/>
        <v>36892.100000000006</v>
      </c>
    </row>
    <row r="688" spans="2:15" ht="12.75" customHeight="1">
      <c r="B688" s="20"/>
      <c r="C688" s="26"/>
      <c r="D688" s="31" t="s">
        <v>1421</v>
      </c>
      <c r="E688" s="32">
        <v>0</v>
      </c>
      <c r="F688" s="32">
        <v>0</v>
      </c>
      <c r="G688" s="32">
        <v>0</v>
      </c>
      <c r="H688" s="32">
        <v>0</v>
      </c>
      <c r="I688" s="32">
        <v>0</v>
      </c>
      <c r="J688" s="32">
        <v>0</v>
      </c>
      <c r="K688" s="32">
        <v>0</v>
      </c>
      <c r="L688" s="32">
        <v>0</v>
      </c>
      <c r="M688" s="32">
        <v>0</v>
      </c>
      <c r="N688" s="32">
        <v>0</v>
      </c>
      <c r="O688" s="32">
        <f t="shared" si="10"/>
        <v>0</v>
      </c>
    </row>
  </sheetData>
  <mergeCells count="15">
    <mergeCell ref="D3:D5"/>
    <mergeCell ref="J4:J5"/>
    <mergeCell ref="L1:O1"/>
    <mergeCell ref="J3:N3"/>
    <mergeCell ref="B3:B5"/>
    <mergeCell ref="E4:E5"/>
    <mergeCell ref="G4:H4"/>
    <mergeCell ref="O3:O5"/>
    <mergeCell ref="C3:C5"/>
    <mergeCell ref="L4:M4"/>
    <mergeCell ref="E3:I3"/>
    <mergeCell ref="F4:F5"/>
    <mergeCell ref="I4:I5"/>
    <mergeCell ref="K4:K5"/>
    <mergeCell ref="N4:N5"/>
  </mergeCells>
  <pageMargins left="0.74803149606299213" right="0.74803149606299213" top="0.59055118110236227" bottom="0.59055118110236227" header="0.51181102362204722" footer="0.51181102362204722"/>
  <pageSetup paperSize="9" scale="70" fitToHeight="0" orientation="landscape" horizontalDpi="300" verticalDpi="300" r:id="rId1"/>
  <headerFooter alignWithMargins="0">
    <oddFooter>&amp;R&amp;P</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1640625" defaultRowHeight="12.75"/>
  <cols>
    <col min="1" max="256" width="9.1640625" customWidth="1"/>
  </cols>
  <sheetData/>
  <printOptions gridLines="1"/>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1640625" defaultRowHeight="12.75"/>
  <cols>
    <col min="1" max="256" width="9.1640625" customWidth="1"/>
  </cols>
  <sheetData/>
  <printOptions gridLines="1"/>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ColWidth="9.1640625" defaultRowHeight="12.75"/>
  <cols>
    <col min="1" max="256" width="9.1640625" customWidth="1"/>
  </cols>
  <sheetData/>
  <printOptions gridLines="1"/>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4</vt:i4>
      </vt:variant>
      <vt:variant>
        <vt:lpstr>Іменовані діапазони</vt:lpstr>
      </vt:variant>
      <vt:variant>
        <vt:i4>1</vt:i4>
      </vt:variant>
    </vt:vector>
  </HeadingPairs>
  <TitlesOfParts>
    <vt:vector size="5" baseType="lpstr">
      <vt:lpstr>Sheet1</vt:lpstr>
      <vt:lpstr>Sheet2</vt:lpstr>
      <vt:lpstr>Sheet3</vt:lpstr>
      <vt:lpstr>Sheet4</vt:lpstr>
      <vt:lpstr>Sheet1!Заголовки_для_друку</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Драчук Юрій Валентинович</dc:creator>
  <cp:lastModifiedBy>Користувач Windows</cp:lastModifiedBy>
  <cp:lastPrinted>2016-09-19T05:29:22Z</cp:lastPrinted>
  <dcterms:created xsi:type="dcterms:W3CDTF">2016-09-17T20:18:54Z</dcterms:created>
  <dcterms:modified xsi:type="dcterms:W3CDTF">2016-09-19T06:22:09Z</dcterms:modified>
</cp:coreProperties>
</file>