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sshishenko\Desktop\ОБНОВЛЕНИЕ НА САЙТЕ\NEW2\"/>
    </mc:Choice>
  </mc:AlternateContent>
  <bookViews>
    <workbookView xWindow="0" yWindow="0" windowWidth="28800" windowHeight="12345" tabRatio="778"/>
  </bookViews>
  <sheets>
    <sheet name="лист титульный ПЗ" sheetId="24" r:id="rId1"/>
    <sheet name="паспорт изделий заказа" sheetId="14" r:id="rId2"/>
    <sheet name="спецификация конструкторская" sheetId="19" r:id="rId3"/>
    <sheet name="ТИТУЛЬНЫЙ ЛИСТ ВПИ" sheetId="25" r:id="rId4"/>
    <sheet name="ВЕДОМОСТЬ ФУРНИТУРЫ" sheetId="16" r:id="rId5"/>
    <sheet name="ВЕДОМОСТЬ СТЕКОЛ И ЗЕРКАЛ" sheetId="17" r:id="rId6"/>
    <sheet name="ВЕДОМОСТЬ МАТЕРИАЛОВ" sheetId="18" r:id="rId7"/>
  </sheets>
  <definedNames>
    <definedName name="_FilterDatabase" localSheetId="6" hidden="1">'ВЕДОМОСТЬ МАТЕРИАЛОВ'!$A$2:$M$28</definedName>
    <definedName name="_FilterDatabase" localSheetId="5" hidden="1">'ВЕДОМОСТЬ СТЕКОЛ И ЗЕРКАЛ'!#REF!</definedName>
    <definedName name="_FilterDatabase" localSheetId="4" hidden="1">'ВЕДОМОСТЬ ФУРНИТУРЫ'!$A$2:$K$27</definedName>
    <definedName name="address">'лист титульный ПЗ'!$N$16</definedName>
    <definedName name="agent">'лист титульный ПЗ'!$N$15</definedName>
    <definedName name="builder">'лист титульный ПЗ'!$N$23</definedName>
    <definedName name="client">'лист титульный ПЗ'!$N$14</definedName>
    <definedName name="complect">'лист титульный ПЗ'!$N$19</definedName>
    <definedName name="floor">'лист титульный ПЗ'!$N$17</definedName>
    <definedName name="order">'лист титульный ПЗ'!$N$20</definedName>
    <definedName name="Print_Area" localSheetId="0">'лист титульный ПЗ'!$A$2:$W$32</definedName>
    <definedName name="Print_Area" localSheetId="3">'ТИТУЛЬНЫЙ ЛИСТ ВПИ'!$A$1:$T$35</definedName>
    <definedName name="product">'лист титульный ПЗ'!$N$21</definedName>
    <definedName name="room">'лист титульный ПЗ'!$N$18</definedName>
    <definedName name="RPG">'лист титульный ПЗ'!$N$51</definedName>
    <definedName name="VAP">'лист титульный ПЗ'!$N$25</definedName>
    <definedName name="_xlnm.Print_Area" localSheetId="6">'ВЕДОМОСТЬ МАТЕРИАЛОВ'!$A$1:$M$28</definedName>
    <definedName name="_xlnm.Print_Area" localSheetId="5">'ВЕДОМОСТЬ СТЕКОЛ И ЗЕРКАЛ'!$A$1:$S$38</definedName>
    <definedName name="_xlnm.Print_Area" localSheetId="4">'ВЕДОМОСТЬ ФУРНИТУРЫ'!$A$1:$K$27</definedName>
    <definedName name="_xlnm.Print_Area" localSheetId="0">'лист титульный ПЗ'!$A$1:$W$42</definedName>
    <definedName name="_xlnm.Print_Area" localSheetId="1">'паспорт изделий заказа'!$A$1:$M$4</definedName>
    <definedName name="_xlnm.Print_Area" localSheetId="2">'спецификация конструкторская'!$A$1:$M$35</definedName>
    <definedName name="_xlnm.Print_Area" localSheetId="3">'ТИТУЛЬНЫЙ ЛИСТ ВПИ'!$A$1:$T$35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5" i="24" l="1"/>
  <c r="K29" i="25" l="1"/>
  <c r="U33" i="24" l="1"/>
  <c r="U28" i="24" l="1"/>
  <c r="U31" i="24" l="1"/>
  <c r="U27" i="24"/>
  <c r="U26" i="24"/>
  <c r="S3" i="25" l="1"/>
  <c r="S33" i="25"/>
  <c r="S32" i="25"/>
  <c r="S29" i="25"/>
  <c r="U38" i="24"/>
  <c r="U40" i="24"/>
  <c r="U41" i="24"/>
  <c r="U37" i="24"/>
  <c r="J17" i="25" l="1"/>
  <c r="J18" i="25"/>
  <c r="J19" i="25"/>
  <c r="J20" i="25"/>
  <c r="J21" i="25"/>
  <c r="J22" i="25"/>
  <c r="J23" i="25"/>
  <c r="J16" i="25"/>
</calcChain>
</file>

<file path=xl/sharedStrings.xml><?xml version="1.0" encoding="utf-8"?>
<sst xmlns="http://schemas.openxmlformats.org/spreadsheetml/2006/main" count="344" uniqueCount="215">
  <si>
    <t>№заказа</t>
  </si>
  <si>
    <t>№ изделия по приложению №1</t>
  </si>
  <si>
    <t>наименование изделия</t>
  </si>
  <si>
    <t>этаж</t>
  </si>
  <si>
    <t>помещение</t>
  </si>
  <si>
    <t>единица измерения</t>
  </si>
  <si>
    <t>серийный номер</t>
  </si>
  <si>
    <t>ЗАКАЗЧИК</t>
  </si>
  <si>
    <t>РАЗРАБОТАЛ</t>
  </si>
  <si>
    <t>шпон</t>
  </si>
  <si>
    <t>массив</t>
  </si>
  <si>
    <t>бук</t>
  </si>
  <si>
    <t>ПРОВЕРИЛ</t>
  </si>
  <si>
    <t>/____/</t>
  </si>
  <si>
    <t>_____________________</t>
  </si>
  <si>
    <t>/________/</t>
  </si>
  <si>
    <t>порядковый номер образца цвета</t>
  </si>
  <si>
    <t>ПАСПОРТ ИЗДЕЛИЙ ЗАКАЗА</t>
  </si>
  <si>
    <t>холл №56</t>
  </si>
  <si>
    <t>мп</t>
  </si>
  <si>
    <t>№1</t>
  </si>
  <si>
    <t xml:space="preserve">орех </t>
  </si>
  <si>
    <t>№ изделия по ПП</t>
  </si>
  <si>
    <t>материал основы</t>
  </si>
  <si>
    <t>МДФ</t>
  </si>
  <si>
    <t>Карниз</t>
  </si>
  <si>
    <t>СДАЛ</t>
  </si>
  <si>
    <t xml:space="preserve">ПРОВЕРИЛ </t>
  </si>
  <si>
    <t xml:space="preserve">МАСТЕР ЦЕХА 2 ЭТАЖА </t>
  </si>
  <si>
    <t>ПАРДАЕВ Т.</t>
  </si>
  <si>
    <t>ОТК</t>
  </si>
  <si>
    <t>НАЧАЛЬНИК ПР-ВА</t>
  </si>
  <si>
    <t>ТИТОВ А.</t>
  </si>
  <si>
    <t>БЕРДЫЕВ У.</t>
  </si>
  <si>
    <t>ПРИНЯЛ</t>
  </si>
  <si>
    <t xml:space="preserve">МАСТЕР ЦЕХА 4 ЭТАЖА </t>
  </si>
  <si>
    <t>_____________</t>
  </si>
  <si>
    <t>примечание</t>
  </si>
  <si>
    <t>кол-во</t>
  </si>
  <si>
    <t>цвет</t>
  </si>
  <si>
    <t>поставщик</t>
  </si>
  <si>
    <t>наименование фурнитуры</t>
  </si>
  <si>
    <t>артикул</t>
  </si>
  <si>
    <t>№ СЕ.ПСЕ</t>
  </si>
  <si>
    <t>№ изделия</t>
  </si>
  <si>
    <t>№ заказа</t>
  </si>
  <si>
    <t>Ш</t>
  </si>
  <si>
    <t>Ч</t>
  </si>
  <si>
    <t>— СПЕЦПРОФИЛЬ</t>
  </si>
  <si>
    <t>— ГРАВИРОВКА</t>
  </si>
  <si>
    <t>— НЕПРОЗРАЧНЫЙ</t>
  </si>
  <si>
    <t>— ДВЕ СТОРОНЫ</t>
  </si>
  <si>
    <t>— ЗЕРКАЛЬНАЯ</t>
  </si>
  <si>
    <t>— ШАБЛОН</t>
  </si>
  <si>
    <t>— ЛЕКАЛЬНАЯ</t>
  </si>
  <si>
    <t>— ВИТРАЖ</t>
  </si>
  <si>
    <t>— ЗАКАЛКА</t>
  </si>
  <si>
    <t>— ЕВРОКРОМКА</t>
  </si>
  <si>
    <t>— ПЕСКОСТРУЙНАЯ</t>
  </si>
  <si>
    <t>— ПРОЗРАЧНЫЙ</t>
  </si>
  <si>
    <t>— ШИРИНА ФАЦЕТА ОБЩАЯ, мм</t>
  </si>
  <si>
    <t>— ОДНА СТОРОНА</t>
  </si>
  <si>
    <t>— МАТОВАЯ</t>
  </si>
  <si>
    <t>— ЧЕРТЕЖ</t>
  </si>
  <si>
    <t>— НЕПРЯМОУГОЛЬНАЯ</t>
  </si>
  <si>
    <t>— ЗЕРКАЛО</t>
  </si>
  <si>
    <t>— БЕЗ ОБРАБОТКИ</t>
  </si>
  <si>
    <t>— БЕЗ ФАЦЕТА</t>
  </si>
  <si>
    <t>— ПРОЗРАЧНАЯ</t>
  </si>
  <si>
    <t>Толщина, мм</t>
  </si>
  <si>
    <t>Ширина, мм</t>
  </si>
  <si>
    <t>Длина, мм</t>
  </si>
  <si>
    <t>— ПРЯМОУГОЛЬНАЯ</t>
  </si>
  <si>
    <t>— СТЕКЛО</t>
  </si>
  <si>
    <t>наличие спецобработки</t>
  </si>
  <si>
    <t>вид обработки торца</t>
  </si>
  <si>
    <t>вид обработки поверхности</t>
  </si>
  <si>
    <t>прозрачность фацета</t>
  </si>
  <si>
    <t>ширина
фацета</t>
  </si>
  <si>
    <t>наличие
фацета</t>
  </si>
  <si>
    <t>прозрачность
поверхности</t>
  </si>
  <si>
    <t>спсоб изготовления</t>
  </si>
  <si>
    <t>форма</t>
  </si>
  <si>
    <t>тип</t>
  </si>
  <si>
    <t>количество</t>
  </si>
  <si>
    <t>кол - во</t>
  </si>
  <si>
    <t>Цвет</t>
  </si>
  <si>
    <t>Толщина</t>
  </si>
  <si>
    <t>Ширина</t>
  </si>
  <si>
    <t>Длина</t>
  </si>
  <si>
    <t>материал</t>
  </si>
  <si>
    <t>СЕ.ПСЕ</t>
  </si>
  <si>
    <t>Изделие</t>
  </si>
  <si>
    <t>Заказ</t>
  </si>
  <si>
    <t>№ детали</t>
  </si>
  <si>
    <t>№ Детали</t>
  </si>
  <si>
    <t/>
  </si>
  <si>
    <t>Примечание</t>
  </si>
  <si>
    <t>Паз</t>
  </si>
  <si>
    <t>Кромка
[LLWW]</t>
  </si>
  <si>
    <t>Кол-во</t>
  </si>
  <si>
    <t>Материал</t>
  </si>
  <si>
    <t>Наименование</t>
  </si>
  <si>
    <t>ГОТОВАЯ ДЕТАЛЬ</t>
  </si>
  <si>
    <t>ИЗДЕЛИЯ</t>
  </si>
  <si>
    <t>ЗАКАЗ</t>
  </si>
  <si>
    <t>ОБЪЕКТ</t>
  </si>
  <si>
    <t>специалист ОМТС</t>
  </si>
  <si>
    <t>КОПИЯ ПОЛУЧЕНА</t>
  </si>
  <si>
    <t>ВАП</t>
  </si>
  <si>
    <t>Составитель</t>
  </si>
  <si>
    <t>Визируют</t>
  </si>
  <si>
    <t>передает копии</t>
  </si>
  <si>
    <t>получают</t>
  </si>
  <si>
    <t>оригинал</t>
  </si>
  <si>
    <t xml:space="preserve">скан сохраняет
Диспетчер АПО Малышев </t>
  </si>
  <si>
    <t>копии</t>
  </si>
  <si>
    <t xml:space="preserve">обязательное наличие ВСЕХ подписей на Титульном листе </t>
  </si>
  <si>
    <t>Инструктаж по монтажу изделий проведен:</t>
  </si>
  <si>
    <t>Инструктаж по монтажу изделий получил:</t>
  </si>
  <si>
    <t>Сервис-Менеджер</t>
  </si>
  <si>
    <t>__________</t>
  </si>
  <si>
    <t>Норматив по монтажу изделий на объекте (кол-во чел./дней):</t>
  </si>
  <si>
    <t>— БЕЗ ЗАКАЛКИ</t>
  </si>
  <si>
    <t>г. Москва, ул. Нарвская, д.2</t>
  </si>
  <si>
    <t>НУРМАГОМЕДОВ Р.</t>
  </si>
  <si>
    <t>вед.спец.уч.отделки</t>
  </si>
  <si>
    <t xml:space="preserve"> Упаковка готовой продукции производится СТРОГО ПРИ НАЛИЧИИ ВСЕХ ПОДПИСЕЙ НА ТИТУЛЬНОМ ЛИСТЕ!!!</t>
  </si>
  <si>
    <t>1-15,16</t>
  </si>
  <si>
    <t>гарнитур кухонный, дверной блок</t>
  </si>
  <si>
    <t>КОМПЛЕКТ ИЗДЕЛИЙ</t>
  </si>
  <si>
    <t>кухня</t>
  </si>
  <si>
    <t>ПОМЕЩЕНИЕ</t>
  </si>
  <si>
    <t>восьмой</t>
  </si>
  <si>
    <t>ЭТАЖ</t>
  </si>
  <si>
    <t>Петров П.П.</t>
  </si>
  <si>
    <t>ПРЕДСТАВИТЕЛЬ</t>
  </si>
  <si>
    <t>Иванов И.И</t>
  </si>
  <si>
    <t>руководитель проектной группы</t>
  </si>
  <si>
    <t>ведущий архитектор проекта</t>
  </si>
  <si>
    <t>ИЗДЕЛИЯ:</t>
  </si>
  <si>
    <t>ЗАКАЗ:</t>
  </si>
  <si>
    <t>КОМПЛЕКТ ИЗДЕЛИЙ:</t>
  </si>
  <si>
    <t>ПОМЕЩЕНИЕ:</t>
  </si>
  <si>
    <t>ЭТАЖ:</t>
  </si>
  <si>
    <t>ОБЪЕКТ:</t>
  </si>
  <si>
    <t>ПРЕДСТАВИТЕЛЬ:</t>
  </si>
  <si>
    <t>ЗАКАЗЧИК:</t>
  </si>
  <si>
    <t>ВЕДОМОСТИ ПОКУПНЫХ ИЗДЕЛИЙ
КОНСТРУКТОРСКОЙ ДОКУМЕНТАЦИИ</t>
  </si>
  <si>
    <t>(+7) 495 585 09 00</t>
  </si>
  <si>
    <t>ул. Нарвская, д.2, стр.1</t>
  </si>
  <si>
    <t>www.Sofia-Decor.ru</t>
  </si>
  <si>
    <t>_______________________</t>
  </si>
  <si>
    <t>НАЧАЛЬНИК склада ГП</t>
  </si>
  <si>
    <t>СТРЕЛКОВ С.</t>
  </si>
  <si>
    <t>1. №ЗАКАЗА\№ИЗДЕЛИЯ\СКАНЫ В PDF\03 скан КД
2.КB-Scan\КДП-КД для МОНТАЖНИКОВ</t>
  </si>
  <si>
    <t>____________</t>
  </si>
  <si>
    <t>______________</t>
  </si>
  <si>
    <t>ОБРАЗЕЦ_№</t>
  </si>
  <si>
    <t>,</t>
  </si>
  <si>
    <t>№ ОБРАЗЦА</t>
  </si>
  <si>
    <t>Место для штампа по полировке</t>
  </si>
  <si>
    <t>ПРОИЗВОДСТВЕННОЕ ЗАДАНИЕ</t>
  </si>
  <si>
    <t>ЗОЛОЕДОВ С.</t>
  </si>
  <si>
    <t>1. Мастер столярного цеха  (Пардаев Т.)
5 копий</t>
  </si>
  <si>
    <t>Условия передачи копий ПЗ в архив:</t>
  </si>
  <si>
    <t>ПЕРЕД ОТГРУЗКОЙ В ОТДЕЛКУ ИЗДЕЛИЯ ПРОШЛИ ПРОВЕРКУ.НА ПРИЕМКЕ ПРИСУТСВОВАЛИ</t>
  </si>
  <si>
    <t>ПЕРЕД ОТГРУЗКОЙ НА ГП ИЗДЕЛИЯ ПРОШЛИ ПРОВЕРКУ.НА ПРИЕМКЕ ПРИСУТСВОВАЛИ</t>
  </si>
  <si>
    <t>_____________ / __________</t>
  </si>
  <si>
    <t>(подпись)</t>
  </si>
  <si>
    <t>(ФИО)</t>
  </si>
  <si>
    <t xml:space="preserve">ТИТОВ А. </t>
  </si>
  <si>
    <t>ВАП*</t>
  </si>
  <si>
    <t>ИСПОЛНИТЕЛЬ ДП</t>
  </si>
  <si>
    <t xml:space="preserve">НАЧАЛЬНИК ПТО  </t>
  </si>
  <si>
    <t>Ильюшина А.В.</t>
  </si>
  <si>
    <t>РУКОВОДИТЕЛЬ ОТК</t>
  </si>
  <si>
    <t>ВЕД.СПЕЦ.УЧ.ОТДЕЛКИ</t>
  </si>
  <si>
    <t>Нурмагомедов Р.</t>
  </si>
  <si>
    <r>
      <rPr>
        <b/>
        <i/>
        <sz val="14"/>
        <color theme="1"/>
        <rFont val="ISOCPEUR"/>
        <family val="2"/>
        <charset val="204"/>
      </rPr>
      <t xml:space="preserve">* </t>
    </r>
    <r>
      <rPr>
        <i/>
        <sz val="14"/>
        <color theme="1"/>
        <rFont val="ISOCPEUR"/>
        <family val="2"/>
        <charset val="204"/>
      </rPr>
      <t>НАЧ.Пр-ВА приглашает ВАП на приемку через смс в группе заказа. 
ВАП принимает или не принимает участие в приемке на свое усмотрение, о чем информирует в группе заказа.</t>
    </r>
  </si>
  <si>
    <t>заполняет Ильюшина А.В.</t>
  </si>
  <si>
    <t>ПРОВЕРИЛИ:</t>
  </si>
  <si>
    <t>ТЕХНОЛОГ ПТО</t>
  </si>
  <si>
    <t>*УДОБСТВО СБОРКИ НА ОБЪЕКТЕ/ГАБАРИТЫ/МП/УЗЛЫ/КОДЫ СБОРКИ И МОНТАЖА</t>
  </si>
  <si>
    <t>*КОДЫ СБОРКИ И ОТДЕЛКИ</t>
  </si>
  <si>
    <t>РУКОВОДИТЕЛЬ ОТК _______________</t>
  </si>
  <si>
    <t>1. Технолог ПТО</t>
  </si>
  <si>
    <t>заполняет технолог ПТО</t>
  </si>
  <si>
    <t>* по необходимости, на усмотрение руководителя ОТК</t>
  </si>
  <si>
    <t>Руководитель ОТК (Золоедов С.)</t>
  </si>
  <si>
    <t>ПОДПИСИ НА ЭКЗЕМПЛЯРЕ РУКОВОДИТЕЛЯ ОТК</t>
  </si>
  <si>
    <t>1. ТЕХНОЛОГ ПТО
2. ГЛАВНЫЙ ИНЖЕНЕР ПТО
3. НАЧАЛЬНИК ПТО  
4. РУКОВОДИТЕЛЬ ОТК
5. ВЕД.СПЕЦ.УЧ.ОТДЕЛКИ</t>
  </si>
  <si>
    <t>НАЧАЛЬНИК ПТО Ильюшина А.В.</t>
  </si>
  <si>
    <t>НАЧАЛЬНИК ПТО Ильюшина А.В.
(папка заказа)</t>
  </si>
  <si>
    <t>Условия передачи оригинала ПЗ в архив ПТО:</t>
  </si>
  <si>
    <t>обязательное наличие подписей проверяющих</t>
  </si>
  <si>
    <t>Ильюшина А.В. выдает ПЗ в пр-во и направляет в архив СТРОГО ПРИ НАЛИЧИИ ВСЕХ 5и подписей и ставит отметку в SP3</t>
  </si>
  <si>
    <t>2. Мастер стол. цеха  (Пардаев Т.) передает копию начальнику склада ГП Стрелкову С.</t>
  </si>
  <si>
    <r>
      <rPr>
        <b/>
        <i/>
        <sz val="14"/>
        <color theme="1"/>
        <rFont val="Calibri Light"/>
        <family val="2"/>
        <charset val="204"/>
        <scheme val="major"/>
      </rPr>
      <t xml:space="preserve">        </t>
    </r>
    <r>
      <rPr>
        <b/>
        <i/>
        <u/>
        <sz val="14"/>
        <color theme="1"/>
        <rFont val="Calibri Light"/>
        <family val="2"/>
        <charset val="204"/>
        <scheme val="major"/>
      </rPr>
      <t>Алгоритм сдачи/приемки:</t>
    </r>
    <r>
      <rPr>
        <i/>
        <sz val="12"/>
        <color theme="1"/>
        <rFont val="Calibri Light"/>
        <family val="2"/>
        <charset val="204"/>
        <scheme val="major"/>
      </rPr>
      <t xml:space="preserve">
1. В момент сдачи/приемки изделий, руководитель ОТК (Золоедов С.) делает видео о факте приемки.
2. В случае отсутствия замечаний, НАЧ.ПР-ВА подписывает титульный лист.
При наличии замечаний, НАЧ.ПР-ВА </t>
    </r>
    <r>
      <rPr>
        <b/>
        <i/>
        <sz val="12"/>
        <color theme="1"/>
        <rFont val="Calibri Light"/>
        <family val="2"/>
        <charset val="204"/>
        <scheme val="major"/>
      </rPr>
      <t>НЕ ПОДПИСЫВАЕТ</t>
    </r>
    <r>
      <rPr>
        <i/>
        <sz val="12"/>
        <color theme="1"/>
        <rFont val="Calibri Light"/>
        <family val="2"/>
        <charset val="204"/>
        <scheme val="major"/>
      </rPr>
      <t xml:space="preserve"> титульный лист и собственноручно вписывает замечания на титульный лист, дублируя их  в группу заказа (смс).
3. Начальник склада ГП Стрелков С. перед отгрузкой ГП присылает фото ТЛ ПЗ со всеми подписями в группу заказа. 
Если какая либо подпись отстутствует, Стрелков С. информирует об этом Евдокимова А.В.в группе заказа.В этом случае отгрузка на объект возможна только с одобрения Ген.директора</t>
    </r>
  </si>
  <si>
    <t>Руководитель ОТК при подписании ДП оценивает возможность проноса изделия на объект. А в ПЗ технолог это отражает.</t>
  </si>
  <si>
    <t>Малютин П.</t>
  </si>
  <si>
    <t>*ведомость покупных изделий</t>
  </si>
  <si>
    <t>Золоедов С.А.</t>
  </si>
  <si>
    <t>МАЛЮТИН П.</t>
  </si>
  <si>
    <t>ТЕХНОЛОГ</t>
  </si>
  <si>
    <t>ПТО</t>
  </si>
  <si>
    <t>исполнитель ПЗ</t>
  </si>
  <si>
    <t>док. 5000304-01-001 ВЕДОМОСТЬ ФУРНИТУРЫ ПТО</t>
  </si>
  <si>
    <t>док. 5000304-02-001 ВЕДОМОСТЬ СТЕКОЛ И ЗЕРКАЛ ПТО</t>
  </si>
  <si>
    <t>док. 5000304-03-001 ВЕДОМОСТЬ МАТЕРИАЛЫ ПРОЧИЕ ПТО</t>
  </si>
  <si>
    <t>ГЛ. ИНЖЕНЕР МОНТ. УЧАСТКА</t>
  </si>
  <si>
    <t>Погонин С.Н.</t>
  </si>
  <si>
    <t>*УДОБСТВО СБОРКИ НА ОБЪЕКТЕ/ГАБАРИТЫ/МП/УЗЛЫ/КОДЫ СБОРКИ И МОНТАЖА/ВПИ В ЧАСТИ МОНТАЖНЫХ МАТЕРИАЛОВ И ЭЛЕКТРИКИ*</t>
  </si>
  <si>
    <t>ГИМУ</t>
  </si>
  <si>
    <t>ПОГОНИН 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</si>
</sst>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"/>
  </numFmts>
  <fonts count="53" x14ac:knownFonts="1">
    <font>
      <sz val="12"/>
      <color theme="1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ISOCPEUR"/>
      <family val="2"/>
      <charset val="204"/>
    </font>
    <font>
      <b/>
      <i/>
      <sz val="20"/>
      <color theme="1"/>
      <name val="ISOCPEUR"/>
      <family val="2"/>
      <charset val="204"/>
    </font>
    <font>
      <i/>
      <sz val="16"/>
      <color theme="1"/>
      <name val="ISOCPEUR"/>
      <family val="2"/>
      <charset val="204"/>
    </font>
    <font>
      <sz val="26"/>
      <color theme="1"/>
      <name val="ISOCPEUR"/>
      <family val="2"/>
      <charset val="204"/>
    </font>
    <font>
      <sz val="14"/>
      <color theme="1"/>
      <name val="ISOCPEUR"/>
      <family val="2"/>
      <charset val="204"/>
    </font>
    <font>
      <sz val="12"/>
      <color theme="1"/>
      <name val="ISOCPEUR"/>
      <family val="2"/>
      <charset val="204"/>
    </font>
    <font>
      <b/>
      <i/>
      <sz val="14"/>
      <color theme="1"/>
      <name val="ISOCPEUR"/>
      <family val="2"/>
      <charset val="204"/>
    </font>
    <font>
      <i/>
      <sz val="14"/>
      <color theme="1"/>
      <name val="ISOCPEUR"/>
      <family val="2"/>
      <charset val="204"/>
    </font>
    <font>
      <b/>
      <i/>
      <sz val="22"/>
      <color theme="1"/>
      <name val="ISOCPEUR"/>
      <family val="2"/>
      <charset val="204"/>
    </font>
    <font>
      <b/>
      <i/>
      <sz val="36"/>
      <color theme="1"/>
      <name val="ISOCPEUR"/>
      <family val="2"/>
      <charset val="204"/>
    </font>
    <font>
      <i/>
      <sz val="23"/>
      <color theme="1"/>
      <name val="ISOCPEUR"/>
      <family val="2"/>
      <charset val="204"/>
    </font>
    <font>
      <i/>
      <sz val="20"/>
      <color theme="1"/>
      <name val="ISOCPEUR"/>
      <family val="2"/>
      <charset val="204"/>
    </font>
    <font>
      <b/>
      <i/>
      <sz val="28"/>
      <color theme="1"/>
      <name val="ISOCPEUR"/>
      <family val="2"/>
      <charset val="204"/>
    </font>
    <font>
      <b/>
      <i/>
      <sz val="12"/>
      <color theme="1"/>
      <name val="ISOCPEUR"/>
      <family val="2"/>
      <charset val="204"/>
    </font>
    <font>
      <b/>
      <i/>
      <sz val="11"/>
      <color theme="1"/>
      <name val="ISOCPEUR"/>
      <family val="2"/>
      <charset val="204"/>
    </font>
    <font>
      <i/>
      <sz val="11"/>
      <color theme="1"/>
      <name val="ISOCPEUR"/>
      <family val="2"/>
      <charset val="204"/>
    </font>
    <font>
      <i/>
      <sz val="10"/>
      <color theme="1"/>
      <name val="ISOCPEUR"/>
      <family val="2"/>
      <charset val="204"/>
    </font>
    <font>
      <b/>
      <i/>
      <sz val="18"/>
      <color theme="1"/>
      <name val="ISOCPEUR"/>
      <family val="2"/>
      <charset val="204"/>
    </font>
    <font>
      <sz val="18"/>
      <color theme="1"/>
      <name val="Calibri"/>
      <family val="2"/>
      <charset val="204"/>
      <scheme val="minor"/>
    </font>
    <font>
      <i/>
      <sz val="18"/>
      <color theme="1"/>
      <name val="ISOCPEUR"/>
      <family val="2"/>
      <charset val="204"/>
    </font>
    <font>
      <b/>
      <i/>
      <sz val="20"/>
      <color theme="1"/>
      <name val="GOST Common"/>
      <family val="2"/>
      <charset val="204"/>
    </font>
    <font>
      <i/>
      <sz val="16"/>
      <name val="ISOCPEUR"/>
      <family val="2"/>
      <charset val="204"/>
    </font>
    <font>
      <i/>
      <sz val="20"/>
      <name val="ISOCPEUR"/>
      <family val="2"/>
      <charset val="204"/>
    </font>
    <font>
      <i/>
      <sz val="22"/>
      <name val="ISOCPEUR"/>
      <family val="2"/>
      <charset val="204"/>
    </font>
    <font>
      <b/>
      <i/>
      <sz val="18"/>
      <name val="ISOCPEUR"/>
      <family val="2"/>
      <charset val="204"/>
    </font>
    <font>
      <sz val="28"/>
      <color theme="1"/>
      <name val="Calibri"/>
      <family val="2"/>
      <charset val="204"/>
      <scheme val="minor"/>
    </font>
    <font>
      <b/>
      <i/>
      <sz val="20"/>
      <name val="ISOCPEUR"/>
      <family val="2"/>
      <charset val="204"/>
    </font>
    <font>
      <b/>
      <i/>
      <sz val="28"/>
      <name val="ISOCPEUR"/>
      <family val="2"/>
      <charset val="204"/>
    </font>
    <font>
      <b/>
      <i/>
      <sz val="24"/>
      <color theme="1"/>
      <name val="GOST Common"/>
      <family val="2"/>
      <charset val="204"/>
    </font>
    <font>
      <b/>
      <i/>
      <sz val="16"/>
      <color theme="1"/>
      <name val="ISOCPEUR"/>
      <family val="2"/>
      <charset val="204"/>
    </font>
    <font>
      <sz val="10"/>
      <color indexed="8"/>
      <name val="Arial"/>
      <family val="2"/>
    </font>
    <font>
      <b/>
      <i/>
      <sz val="14"/>
      <color indexed="8"/>
      <name val="GOST Common"/>
      <family val="2"/>
      <charset val="204"/>
    </font>
    <font>
      <sz val="10"/>
      <color theme="0"/>
      <name val="Arial"/>
      <family val="2"/>
    </font>
    <font>
      <b/>
      <i/>
      <sz val="14"/>
      <color theme="0"/>
      <name val="GOST Common"/>
      <family val="2"/>
      <charset val="204"/>
    </font>
    <font>
      <sz val="12"/>
      <color theme="1"/>
      <name val="Calibri Light"/>
      <family val="2"/>
      <charset val="204"/>
      <scheme val="major"/>
    </font>
    <font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i/>
      <sz val="12"/>
      <color theme="1"/>
      <name val="ISOCPEUR"/>
      <family val="2"/>
      <charset val="204"/>
    </font>
    <font>
      <sz val="11"/>
      <color theme="1"/>
      <name val="ISOCPEUR"/>
      <family val="2"/>
      <charset val="204"/>
    </font>
    <font>
      <sz val="16"/>
      <color theme="1"/>
      <name val="ISOCPEUR"/>
      <family val="2"/>
      <charset val="204"/>
    </font>
    <font>
      <b/>
      <i/>
      <sz val="24"/>
      <color theme="1"/>
      <name val="ISOCPEUR"/>
      <family val="2"/>
      <charset val="204"/>
    </font>
    <font>
      <sz val="10"/>
      <color theme="1"/>
      <name val="Segoe Print"/>
      <charset val="204"/>
    </font>
    <font>
      <i/>
      <sz val="12"/>
      <color theme="1"/>
      <name val="Calibri Light"/>
      <family val="2"/>
      <charset val="204"/>
      <scheme val="major"/>
    </font>
    <font>
      <b/>
      <i/>
      <sz val="14"/>
      <color theme="1"/>
      <name val="Calibri Light"/>
      <family val="2"/>
      <charset val="204"/>
      <scheme val="major"/>
    </font>
    <font>
      <b/>
      <i/>
      <u/>
      <sz val="14"/>
      <color theme="1"/>
      <name val="Calibri Light"/>
      <family val="2"/>
      <charset val="204"/>
      <scheme val="major"/>
    </font>
    <font>
      <b/>
      <i/>
      <sz val="12"/>
      <color theme="1"/>
      <name val="Calibri Light"/>
      <family val="2"/>
      <charset val="204"/>
      <scheme val="major"/>
    </font>
    <font>
      <i/>
      <u/>
      <sz val="12"/>
      <color theme="1"/>
      <name val="ISOCPEUR"/>
      <family val="2"/>
      <charset val="204"/>
    </font>
    <font>
      <i/>
      <sz val="20"/>
      <color theme="1"/>
      <name val="ISOCPEUR"/>
      <family val="2"/>
      <charset val="204"/>
    </font>
    <font>
      <i/>
      <sz val="12"/>
      <color theme="1"/>
      <name val="ISOCPEUR"/>
      <family val="2"/>
      <charset val="204"/>
    </font>
    <font>
      <b/>
      <i/>
      <sz val="10"/>
      <color theme="1"/>
      <name val="ISOCPEUR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rgb="FFFF0000"/>
      </right>
      <top/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/>
      <bottom style="thick">
        <color rgb="FFFF0000"/>
      </bottom>
      <diagonal/>
    </border>
    <border>
      <left style="thick">
        <color rgb="FFFF0000"/>
      </left>
      <right style="medium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3" fillId="0" borderId="0"/>
    <xf numFmtId="0" fontId="37" fillId="0" borderId="0"/>
  </cellStyleXfs>
  <cellXfs count="344">
    <xf numFmtId="0" fontId="0" fillId="0" borderId="0" xfId="0"/>
    <xf numFmtId="0" fontId="3" fillId="0" borderId="0" xfId="0" applyFont="1"/>
    <xf numFmtId="0" fontId="6" fillId="0" borderId="0" xfId="0" applyFont="1" applyAlignment="1">
      <alignment horizontal="left"/>
    </xf>
    <xf numFmtId="0" fontId="8" fillId="0" borderId="0" xfId="0" applyFont="1"/>
    <xf numFmtId="0" fontId="7" fillId="0" borderId="8" xfId="0" applyFont="1" applyBorder="1"/>
    <xf numFmtId="0" fontId="7" fillId="0" borderId="0" xfId="0" applyFont="1" applyBorder="1"/>
    <xf numFmtId="0" fontId="7" fillId="0" borderId="9" xfId="0" applyFont="1" applyBorder="1"/>
    <xf numFmtId="0" fontId="10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0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11" fillId="2" borderId="3" xfId="0" applyFont="1" applyFill="1" applyBorder="1" applyAlignment="1">
      <alignment horizontal="center" textRotation="90" wrapText="1"/>
    </xf>
    <xf numFmtId="0" fontId="11" fillId="2" borderId="4" xfId="0" applyFont="1" applyFill="1" applyBorder="1" applyAlignment="1">
      <alignment horizontal="center" textRotation="90" wrapText="1"/>
    </xf>
    <xf numFmtId="0" fontId="11" fillId="2" borderId="4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horizontal="left" wrapText="1"/>
    </xf>
    <xf numFmtId="0" fontId="11" fillId="2" borderId="16" xfId="0" applyFont="1" applyFill="1" applyBorder="1" applyAlignment="1">
      <alignment horizontal="center" textRotation="90" wrapText="1"/>
    </xf>
    <xf numFmtId="0" fontId="13" fillId="0" borderId="17" xfId="0" applyFont="1" applyBorder="1" applyAlignment="1">
      <alignment horizontal="center"/>
    </xf>
    <xf numFmtId="0" fontId="8" fillId="0" borderId="0" xfId="0" applyFont="1" applyBorder="1" applyAlignment="1"/>
    <xf numFmtId="0" fontId="9" fillId="0" borderId="0" xfId="0" applyFont="1" applyFill="1" applyBorder="1" applyAlignment="1">
      <alignment wrapText="1"/>
    </xf>
    <xf numFmtId="0" fontId="9" fillId="0" borderId="9" xfId="0" applyFont="1" applyFill="1" applyBorder="1" applyAlignment="1">
      <alignment wrapText="1"/>
    </xf>
    <xf numFmtId="0" fontId="8" fillId="0" borderId="9" xfId="0" applyFont="1" applyBorder="1" applyAlignment="1"/>
    <xf numFmtId="0" fontId="18" fillId="0" borderId="9" xfId="0" applyFont="1" applyBorder="1" applyAlignment="1">
      <alignment vertical="top"/>
    </xf>
    <xf numFmtId="0" fontId="2" fillId="0" borderId="0" xfId="1"/>
    <xf numFmtId="0" fontId="14" fillId="0" borderId="19" xfId="1" applyFont="1" applyBorder="1" applyAlignment="1">
      <alignment horizontal="left" wrapText="1"/>
    </xf>
    <xf numFmtId="0" fontId="14" fillId="0" borderId="1" xfId="1" applyFont="1" applyBorder="1" applyAlignment="1">
      <alignment horizontal="center" wrapText="1"/>
    </xf>
    <xf numFmtId="0" fontId="14" fillId="0" borderId="1" xfId="1" applyFont="1" applyBorder="1" applyAlignment="1">
      <alignment horizontal="left" wrapText="1"/>
    </xf>
    <xf numFmtId="0" fontId="14" fillId="0" borderId="2" xfId="1" applyFont="1" applyBorder="1" applyAlignment="1">
      <alignment horizontal="center" wrapText="1"/>
    </xf>
    <xf numFmtId="0" fontId="14" fillId="0" borderId="17" xfId="1" applyFont="1" applyBorder="1" applyAlignment="1">
      <alignment horizontal="center" wrapText="1"/>
    </xf>
    <xf numFmtId="0" fontId="21" fillId="0" borderId="0" xfId="1" applyFont="1"/>
    <xf numFmtId="0" fontId="22" fillId="0" borderId="19" xfId="1" applyFont="1" applyBorder="1" applyAlignment="1">
      <alignment horizontal="left" wrapText="1"/>
    </xf>
    <xf numFmtId="0" fontId="22" fillId="0" borderId="1" xfId="1" applyFont="1" applyBorder="1" applyAlignment="1">
      <alignment horizontal="center" wrapText="1"/>
    </xf>
    <xf numFmtId="0" fontId="22" fillId="0" borderId="1" xfId="1" applyFont="1" applyBorder="1" applyAlignment="1">
      <alignment horizontal="left" wrapText="1"/>
    </xf>
    <xf numFmtId="0" fontId="22" fillId="0" borderId="2" xfId="1" applyFont="1" applyBorder="1" applyAlignment="1">
      <alignment horizontal="center" wrapText="1"/>
    </xf>
    <xf numFmtId="0" fontId="22" fillId="0" borderId="17" xfId="1" applyFont="1" applyBorder="1" applyAlignment="1">
      <alignment horizontal="center" wrapText="1"/>
    </xf>
    <xf numFmtId="49" fontId="22" fillId="0" borderId="2" xfId="1" applyNumberFormat="1" applyFont="1" applyBorder="1" applyAlignment="1">
      <alignment horizontal="center" wrapText="1"/>
    </xf>
    <xf numFmtId="0" fontId="20" fillId="2" borderId="23" xfId="1" applyFont="1" applyFill="1" applyBorder="1" applyAlignment="1" applyProtection="1">
      <alignment horizontal="center" vertical="center" wrapText="1"/>
      <protection locked="0"/>
    </xf>
    <xf numFmtId="0" fontId="20" fillId="2" borderId="23" xfId="1" applyFont="1" applyFill="1" applyBorder="1" applyAlignment="1" applyProtection="1">
      <alignment horizontal="center" textRotation="90" wrapText="1"/>
      <protection locked="0"/>
    </xf>
    <xf numFmtId="0" fontId="24" fillId="0" borderId="0" xfId="1" applyFont="1" applyAlignment="1">
      <alignment horizontal="center"/>
    </xf>
    <xf numFmtId="0" fontId="25" fillId="0" borderId="24" xfId="1" applyFont="1" applyBorder="1" applyAlignment="1">
      <alignment horizontal="center"/>
    </xf>
    <xf numFmtId="0" fontId="25" fillId="0" borderId="20" xfId="1" applyFont="1" applyBorder="1" applyAlignment="1">
      <alignment horizontal="left" wrapText="1"/>
    </xf>
    <xf numFmtId="0" fontId="25" fillId="0" borderId="20" xfId="1" applyFont="1" applyBorder="1" applyAlignment="1">
      <alignment horizontal="center"/>
    </xf>
    <xf numFmtId="49" fontId="25" fillId="0" borderId="20" xfId="1" applyNumberFormat="1" applyFont="1" applyBorder="1" applyAlignment="1">
      <alignment horizontal="center"/>
    </xf>
    <xf numFmtId="1" fontId="25" fillId="0" borderId="20" xfId="1" applyNumberFormat="1" applyFont="1" applyBorder="1" applyAlignment="1">
      <alignment horizontal="center"/>
    </xf>
    <xf numFmtId="0" fontId="25" fillId="0" borderId="20" xfId="1" applyNumberFormat="1" applyFont="1" applyBorder="1" applyAlignment="1">
      <alignment horizontal="center"/>
    </xf>
    <xf numFmtId="0" fontId="25" fillId="0" borderId="25" xfId="1" applyFont="1" applyBorder="1" applyAlignment="1">
      <alignment horizontal="center"/>
    </xf>
    <xf numFmtId="0" fontId="25" fillId="0" borderId="18" xfId="1" applyFont="1" applyBorder="1" applyAlignment="1">
      <alignment horizontal="center"/>
    </xf>
    <xf numFmtId="0" fontId="25" fillId="0" borderId="2" xfId="1" applyFont="1" applyBorder="1" applyAlignment="1">
      <alignment horizontal="left" wrapText="1"/>
    </xf>
    <xf numFmtId="0" fontId="25" fillId="0" borderId="2" xfId="1" applyFont="1" applyBorder="1" applyAlignment="1">
      <alignment horizontal="center"/>
    </xf>
    <xf numFmtId="49" fontId="25" fillId="0" borderId="2" xfId="1" applyNumberFormat="1" applyFont="1" applyBorder="1" applyAlignment="1">
      <alignment horizontal="center"/>
    </xf>
    <xf numFmtId="1" fontId="25" fillId="0" borderId="2" xfId="1" applyNumberFormat="1" applyFont="1" applyBorder="1" applyAlignment="1">
      <alignment horizontal="center"/>
    </xf>
    <xf numFmtId="0" fontId="25" fillId="0" borderId="2" xfId="1" applyNumberFormat="1" applyFont="1" applyBorder="1" applyAlignment="1">
      <alignment horizontal="center"/>
    </xf>
    <xf numFmtId="0" fontId="25" fillId="0" borderId="17" xfId="1" applyFont="1" applyBorder="1" applyAlignment="1">
      <alignment horizontal="center"/>
    </xf>
    <xf numFmtId="0" fontId="26" fillId="0" borderId="18" xfId="1" applyFont="1" applyBorder="1" applyAlignment="1">
      <alignment horizontal="center"/>
    </xf>
    <xf numFmtId="0" fontId="26" fillId="0" borderId="2" xfId="1" applyFont="1" applyBorder="1" applyAlignment="1">
      <alignment horizontal="left" wrapText="1"/>
    </xf>
    <xf numFmtId="0" fontId="26" fillId="0" borderId="2" xfId="1" applyFont="1" applyBorder="1" applyAlignment="1">
      <alignment horizontal="center"/>
    </xf>
    <xf numFmtId="49" fontId="26" fillId="0" borderId="2" xfId="1" applyNumberFormat="1" applyFont="1" applyBorder="1" applyAlignment="1">
      <alignment horizontal="center"/>
    </xf>
    <xf numFmtId="1" fontId="26" fillId="0" borderId="2" xfId="1" applyNumberFormat="1" applyFont="1" applyBorder="1" applyAlignment="1">
      <alignment horizontal="center"/>
    </xf>
    <xf numFmtId="0" fontId="26" fillId="0" borderId="2" xfId="1" applyNumberFormat="1" applyFont="1" applyBorder="1" applyAlignment="1">
      <alignment horizontal="center"/>
    </xf>
    <xf numFmtId="0" fontId="26" fillId="0" borderId="17" xfId="1" applyFont="1" applyBorder="1" applyAlignment="1">
      <alignment horizontal="center"/>
    </xf>
    <xf numFmtId="0" fontId="5" fillId="0" borderId="0" xfId="1" applyFont="1" applyAlignment="1">
      <alignment horizontal="left"/>
    </xf>
    <xf numFmtId="0" fontId="27" fillId="4" borderId="26" xfId="1" applyFont="1" applyFill="1" applyBorder="1" applyAlignment="1" applyProtection="1">
      <alignment horizontal="left" wrapText="1"/>
      <protection locked="0"/>
    </xf>
    <xf numFmtId="0" fontId="27" fillId="4" borderId="23" xfId="1" applyFont="1" applyFill="1" applyBorder="1" applyAlignment="1">
      <alignment horizontal="left" wrapText="1"/>
    </xf>
    <xf numFmtId="0" fontId="27" fillId="4" borderId="23" xfId="1" applyFont="1" applyFill="1" applyBorder="1" applyAlignment="1" applyProtection="1">
      <alignment horizontal="left" shrinkToFit="1"/>
      <protection locked="0"/>
    </xf>
    <xf numFmtId="0" fontId="27" fillId="4" borderId="23" xfId="1" applyFont="1" applyFill="1" applyBorder="1" applyAlignment="1" applyProtection="1">
      <alignment horizontal="left"/>
      <protection locked="0"/>
    </xf>
    <xf numFmtId="0" fontId="27" fillId="4" borderId="23" xfId="1" applyFont="1" applyFill="1" applyBorder="1" applyAlignment="1" applyProtection="1">
      <alignment horizontal="left" wrapText="1"/>
      <protection locked="0"/>
    </xf>
    <xf numFmtId="1" fontId="27" fillId="4" borderId="23" xfId="1" applyNumberFormat="1" applyFont="1" applyFill="1" applyBorder="1" applyAlignment="1" applyProtection="1">
      <alignment horizontal="left"/>
      <protection locked="0"/>
    </xf>
    <xf numFmtId="0" fontId="27" fillId="4" borderId="27" xfId="1" applyFont="1" applyFill="1" applyBorder="1" applyAlignment="1" applyProtection="1">
      <alignment horizontal="left" wrapText="1"/>
      <protection locked="0"/>
    </xf>
    <xf numFmtId="0" fontId="27" fillId="4" borderId="13" xfId="1" applyFont="1" applyFill="1" applyBorder="1" applyAlignment="1" applyProtection="1">
      <alignment horizontal="left"/>
      <protection locked="0"/>
    </xf>
    <xf numFmtId="0" fontId="27" fillId="4" borderId="27" xfId="1" applyFont="1" applyFill="1" applyBorder="1" applyAlignment="1" applyProtection="1">
      <alignment horizontal="left"/>
      <protection locked="0"/>
    </xf>
    <xf numFmtId="0" fontId="5" fillId="0" borderId="0" xfId="1" applyFont="1" applyAlignment="1">
      <alignment horizontal="left" vertical="center"/>
    </xf>
    <xf numFmtId="1" fontId="29" fillId="5" borderId="27" xfId="1" applyNumberFormat="1" applyFont="1" applyFill="1" applyBorder="1" applyAlignment="1" applyProtection="1">
      <alignment horizontal="center" vertical="center" wrapText="1"/>
      <protection locked="0"/>
    </xf>
    <xf numFmtId="0" fontId="29" fillId="5" borderId="27" xfId="1" applyFont="1" applyFill="1" applyBorder="1" applyAlignment="1">
      <alignment horizontal="center" vertical="center" wrapText="1"/>
    </xf>
    <xf numFmtId="1" fontId="29" fillId="5" borderId="23" xfId="1" applyNumberFormat="1" applyFont="1" applyFill="1" applyBorder="1" applyAlignment="1" applyProtection="1">
      <alignment horizontal="center" vertical="center" wrapText="1"/>
      <protection locked="0"/>
    </xf>
    <xf numFmtId="0" fontId="29" fillId="5" borderId="27" xfId="1" applyFont="1" applyFill="1" applyBorder="1" applyAlignment="1" applyProtection="1">
      <alignment horizontal="center" vertical="center" wrapText="1"/>
      <protection locked="0"/>
    </xf>
    <xf numFmtId="0" fontId="14" fillId="0" borderId="22" xfId="1" applyFont="1" applyBorder="1" applyAlignment="1">
      <alignment horizontal="left" wrapText="1"/>
    </xf>
    <xf numFmtId="0" fontId="14" fillId="0" borderId="21" xfId="1" applyFont="1" applyBorder="1" applyAlignment="1">
      <alignment horizontal="center" wrapText="1"/>
    </xf>
    <xf numFmtId="0" fontId="14" fillId="0" borderId="21" xfId="1" applyFont="1" applyBorder="1" applyAlignment="1">
      <alignment horizontal="left" wrapText="1"/>
    </xf>
    <xf numFmtId="0" fontId="14" fillId="0" borderId="20" xfId="1" applyFont="1" applyBorder="1" applyAlignment="1">
      <alignment horizontal="center" wrapText="1"/>
    </xf>
    <xf numFmtId="0" fontId="14" fillId="0" borderId="25" xfId="1" applyFont="1" applyBorder="1" applyAlignment="1">
      <alignment horizontal="center" wrapText="1"/>
    </xf>
    <xf numFmtId="0" fontId="32" fillId="2" borderId="23" xfId="1" applyFont="1" applyFill="1" applyBorder="1" applyAlignment="1" applyProtection="1">
      <alignment horizontal="center" vertical="center" wrapText="1"/>
      <protection locked="0"/>
    </xf>
    <xf numFmtId="0" fontId="33" fillId="0" borderId="0" xfId="2"/>
    <xf numFmtId="0" fontId="33" fillId="0" borderId="1" xfId="2" applyBorder="1"/>
    <xf numFmtId="0" fontId="33" fillId="0" borderId="2" xfId="2" applyBorder="1"/>
    <xf numFmtId="0" fontId="34" fillId="2" borderId="23" xfId="2" applyFont="1" applyFill="1" applyBorder="1" applyAlignment="1">
      <alignment horizontal="center" vertical="center" textRotation="90" wrapText="1"/>
    </xf>
    <xf numFmtId="0" fontId="34" fillId="2" borderId="23" xfId="2" applyFont="1" applyFill="1" applyBorder="1" applyAlignment="1">
      <alignment horizontal="center" vertical="center" wrapText="1"/>
    </xf>
    <xf numFmtId="0" fontId="34" fillId="2" borderId="15" xfId="2" applyFont="1" applyFill="1" applyBorder="1" applyAlignment="1">
      <alignment horizontal="center" vertical="center" wrapText="1"/>
    </xf>
    <xf numFmtId="0" fontId="34" fillId="2" borderId="29" xfId="2" applyFont="1" applyFill="1" applyBorder="1" applyAlignment="1">
      <alignment horizontal="center" vertical="center" wrapText="1"/>
    </xf>
    <xf numFmtId="0" fontId="34" fillId="2" borderId="30" xfId="2" applyFont="1" applyFill="1" applyBorder="1" applyAlignment="1">
      <alignment horizontal="center" vertical="center" wrapText="1"/>
    </xf>
    <xf numFmtId="0" fontId="34" fillId="2" borderId="31" xfId="2" applyFont="1" applyFill="1" applyBorder="1" applyAlignment="1">
      <alignment horizontal="center" vertical="center" wrapText="1"/>
    </xf>
    <xf numFmtId="0" fontId="34" fillId="2" borderId="13" xfId="2" applyFont="1" applyFill="1" applyBorder="1" applyAlignment="1">
      <alignment horizontal="center" vertical="center" wrapText="1"/>
    </xf>
    <xf numFmtId="0" fontId="33" fillId="0" borderId="0" xfId="2" applyBorder="1"/>
    <xf numFmtId="0" fontId="8" fillId="7" borderId="0" xfId="0" applyFont="1" applyFill="1" applyBorder="1"/>
    <xf numFmtId="0" fontId="16" fillId="7" borderId="8" xfId="0" applyFont="1" applyFill="1" applyBorder="1" applyAlignment="1"/>
    <xf numFmtId="0" fontId="19" fillId="7" borderId="0" xfId="0" applyFont="1" applyFill="1" applyBorder="1" applyAlignment="1"/>
    <xf numFmtId="0" fontId="17" fillId="7" borderId="0" xfId="0" applyFont="1" applyFill="1" applyBorder="1" applyAlignment="1">
      <alignment wrapText="1"/>
    </xf>
    <xf numFmtId="0" fontId="18" fillId="7" borderId="0" xfId="0" applyFont="1" applyFill="1" applyBorder="1" applyAlignment="1"/>
    <xf numFmtId="0" fontId="7" fillId="0" borderId="0" xfId="0" applyFont="1" applyBorder="1" applyAlignment="1"/>
    <xf numFmtId="0" fontId="18" fillId="0" borderId="0" xfId="0" applyFont="1" applyBorder="1" applyAlignment="1">
      <alignment vertical="top"/>
    </xf>
    <xf numFmtId="0" fontId="8" fillId="0" borderId="0" xfId="0" applyFont="1" applyBorder="1" applyAlignment="1">
      <alignment horizontal="right"/>
    </xf>
    <xf numFmtId="0" fontId="10" fillId="7" borderId="0" xfId="0" applyFont="1" applyFill="1" applyBorder="1" applyAlignment="1"/>
    <xf numFmtId="0" fontId="19" fillId="7" borderId="0" xfId="0" applyFont="1" applyFill="1" applyBorder="1" applyAlignment="1">
      <alignment horizontal="left"/>
    </xf>
    <xf numFmtId="0" fontId="8" fillId="0" borderId="15" xfId="0" applyFont="1" applyBorder="1"/>
    <xf numFmtId="0" fontId="8" fillId="0" borderId="23" xfId="0" applyFont="1" applyBorder="1"/>
    <xf numFmtId="0" fontId="32" fillId="0" borderId="15" xfId="0" applyFont="1" applyBorder="1" applyAlignment="1">
      <alignment vertical="center"/>
    </xf>
    <xf numFmtId="0" fontId="32" fillId="0" borderId="14" xfId="0" applyFont="1" applyBorder="1" applyAlignment="1">
      <alignment vertical="center"/>
    </xf>
    <xf numFmtId="0" fontId="10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7" fillId="0" borderId="12" xfId="0" applyFont="1" applyBorder="1"/>
    <xf numFmtId="0" fontId="7" fillId="0" borderId="11" xfId="0" applyFont="1" applyBorder="1"/>
    <xf numFmtId="0" fontId="7" fillId="0" borderId="10" xfId="0" applyFont="1" applyBorder="1"/>
    <xf numFmtId="0" fontId="42" fillId="0" borderId="0" xfId="0" applyFont="1"/>
    <xf numFmtId="0" fontId="42" fillId="0" borderId="9" xfId="0" applyFont="1" applyBorder="1"/>
    <xf numFmtId="0" fontId="5" fillId="0" borderId="0" xfId="0" applyFont="1" applyBorder="1" applyAlignment="1">
      <alignment horizontal="center"/>
    </xf>
    <xf numFmtId="0" fontId="4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0" borderId="6" xfId="0" applyBorder="1"/>
    <xf numFmtId="0" fontId="0" fillId="0" borderId="5" xfId="0" applyBorder="1"/>
    <xf numFmtId="164" fontId="10" fillId="0" borderId="0" xfId="0" applyNumberFormat="1" applyFont="1" applyBorder="1" applyAlignment="1">
      <alignment horizontal="left"/>
    </xf>
    <xf numFmtId="164" fontId="5" fillId="0" borderId="0" xfId="0" applyNumberFormat="1" applyFont="1" applyBorder="1" applyAlignment="1">
      <alignment horizontal="left"/>
    </xf>
    <xf numFmtId="49" fontId="8" fillId="0" borderId="0" xfId="0" applyNumberFormat="1" applyFont="1" applyBorder="1"/>
    <xf numFmtId="49" fontId="7" fillId="0" borderId="0" xfId="0" applyNumberFormat="1" applyFont="1" applyBorder="1"/>
    <xf numFmtId="49" fontId="7" fillId="0" borderId="0" xfId="0" applyNumberFormat="1" applyFont="1" applyBorder="1" applyAlignment="1"/>
    <xf numFmtId="49" fontId="8" fillId="0" borderId="11" xfId="0" applyNumberFormat="1" applyFont="1" applyBorder="1"/>
    <xf numFmtId="49" fontId="8" fillId="0" borderId="0" xfId="0" applyNumberFormat="1" applyFont="1"/>
    <xf numFmtId="0" fontId="3" fillId="0" borderId="0" xfId="0" applyFont="1" applyAlignment="1">
      <alignment wrapText="1"/>
    </xf>
    <xf numFmtId="0" fontId="13" fillId="0" borderId="1" xfId="0" applyFont="1" applyBorder="1" applyAlignment="1">
      <alignment horizontal="left" wrapText="1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11" fillId="2" borderId="4" xfId="0" applyNumberFormat="1" applyFont="1" applyFill="1" applyBorder="1" applyAlignment="1">
      <alignment horizontal="center" textRotation="90" wrapText="1"/>
    </xf>
    <xf numFmtId="2" fontId="13" fillId="0" borderId="2" xfId="0" applyNumberFormat="1" applyFont="1" applyBorder="1" applyAlignment="1">
      <alignment horizontal="center" wrapText="1"/>
    </xf>
    <xf numFmtId="2" fontId="3" fillId="0" borderId="0" xfId="0" applyNumberFormat="1" applyFont="1" applyAlignment="1">
      <alignment wrapText="1"/>
    </xf>
    <xf numFmtId="0" fontId="8" fillId="7" borderId="0" xfId="0" applyFont="1" applyFill="1" applyBorder="1" applyAlignment="1">
      <alignment horizontal="left"/>
    </xf>
    <xf numFmtId="0" fontId="17" fillId="7" borderId="0" xfId="0" applyFont="1" applyFill="1" applyBorder="1" applyAlignment="1">
      <alignment horizontal="left" wrapText="1"/>
    </xf>
    <xf numFmtId="0" fontId="32" fillId="0" borderId="6" xfId="0" applyFont="1" applyBorder="1" applyAlignment="1">
      <alignment vertical="center"/>
    </xf>
    <xf numFmtId="0" fontId="40" fillId="7" borderId="0" xfId="0" applyFont="1" applyFill="1" applyBorder="1" applyAlignment="1">
      <alignment horizontal="left"/>
    </xf>
    <xf numFmtId="0" fontId="0" fillId="0" borderId="9" xfId="0" applyFont="1" applyBorder="1"/>
    <xf numFmtId="0" fontId="18" fillId="7" borderId="0" xfId="0" applyFont="1" applyFill="1" applyBorder="1" applyAlignment="1">
      <alignment horizontal="left" vertical="top"/>
    </xf>
    <xf numFmtId="0" fontId="32" fillId="0" borderId="0" xfId="0" applyFont="1" applyBorder="1" applyAlignment="1">
      <alignment vertical="center"/>
    </xf>
    <xf numFmtId="49" fontId="32" fillId="0" borderId="0" xfId="0" applyNumberFormat="1" applyFont="1" applyBorder="1" applyAlignment="1">
      <alignment vertical="center"/>
    </xf>
    <xf numFmtId="0" fontId="16" fillId="7" borderId="0" xfId="0" applyFont="1" applyFill="1" applyBorder="1" applyAlignment="1"/>
    <xf numFmtId="49" fontId="10" fillId="7" borderId="0" xfId="0" applyNumberFormat="1" applyFont="1" applyFill="1" applyBorder="1" applyAlignment="1"/>
    <xf numFmtId="49" fontId="19" fillId="7" borderId="0" xfId="0" applyNumberFormat="1" applyFont="1" applyFill="1" applyBorder="1" applyAlignment="1">
      <alignment horizontal="left"/>
    </xf>
    <xf numFmtId="49" fontId="8" fillId="7" borderId="0" xfId="0" applyNumberFormat="1" applyFont="1" applyFill="1" applyBorder="1" applyAlignment="1">
      <alignment horizontal="left"/>
    </xf>
    <xf numFmtId="49" fontId="18" fillId="7" borderId="0" xfId="0" applyNumberFormat="1" applyFont="1" applyFill="1" applyBorder="1" applyAlignment="1">
      <alignment horizontal="left" vertical="top"/>
    </xf>
    <xf numFmtId="0" fontId="18" fillId="7" borderId="0" xfId="0" applyFont="1" applyFill="1" applyBorder="1" applyAlignment="1">
      <alignment horizontal="center" vertical="top"/>
    </xf>
    <xf numFmtId="0" fontId="18" fillId="7" borderId="0" xfId="0" applyFont="1" applyFill="1" applyBorder="1" applyAlignment="1">
      <alignment horizontal="left"/>
    </xf>
    <xf numFmtId="0" fontId="41" fillId="7" borderId="0" xfId="0" applyFont="1" applyFill="1" applyBorder="1" applyAlignment="1">
      <alignment horizontal="left"/>
    </xf>
    <xf numFmtId="0" fontId="18" fillId="7" borderId="9" xfId="0" applyFont="1" applyFill="1" applyBorder="1" applyAlignment="1"/>
    <xf numFmtId="0" fontId="18" fillId="7" borderId="9" xfId="0" applyFont="1" applyFill="1" applyBorder="1" applyAlignment="1">
      <alignment horizontal="left"/>
    </xf>
    <xf numFmtId="0" fontId="41" fillId="0" borderId="9" xfId="0" applyFont="1" applyBorder="1"/>
    <xf numFmtId="0" fontId="3" fillId="0" borderId="0" xfId="0" applyFont="1" applyBorder="1"/>
    <xf numFmtId="0" fontId="8" fillId="0" borderId="1" xfId="0" applyFont="1" applyBorder="1" applyAlignment="1"/>
    <xf numFmtId="0" fontId="18" fillId="7" borderId="11" xfId="0" applyFont="1" applyFill="1" applyBorder="1" applyAlignment="1">
      <alignment horizontal="center" vertical="top"/>
    </xf>
    <xf numFmtId="0" fontId="18" fillId="7" borderId="11" xfId="0" applyFont="1" applyFill="1" applyBorder="1" applyAlignment="1">
      <alignment horizontal="left" vertical="top" indent="1"/>
    </xf>
    <xf numFmtId="164" fontId="10" fillId="0" borderId="49" xfId="0" applyNumberFormat="1" applyFont="1" applyBorder="1" applyAlignment="1">
      <alignment horizontal="left"/>
    </xf>
    <xf numFmtId="164" fontId="10" fillId="0" borderId="50" xfId="0" applyNumberFormat="1" applyFont="1" applyBorder="1" applyAlignment="1">
      <alignment horizontal="left"/>
    </xf>
    <xf numFmtId="0" fontId="40" fillId="0" borderId="0" xfId="0" applyFont="1" applyFill="1" applyBorder="1" applyAlignment="1"/>
    <xf numFmtId="0" fontId="9" fillId="0" borderId="0" xfId="0" applyFont="1" applyFill="1" applyBorder="1" applyAlignment="1">
      <alignment horizontal="right"/>
    </xf>
    <xf numFmtId="0" fontId="8" fillId="7" borderId="0" xfId="0" applyFont="1" applyFill="1" applyBorder="1" applyAlignment="1"/>
    <xf numFmtId="0" fontId="17" fillId="7" borderId="5" xfId="0" applyFont="1" applyFill="1" applyBorder="1" applyAlignment="1"/>
    <xf numFmtId="0" fontId="17" fillId="7" borderId="6" xfId="0" applyFont="1" applyFill="1" applyBorder="1" applyAlignment="1"/>
    <xf numFmtId="0" fontId="17" fillId="7" borderId="7" xfId="0" applyFont="1" applyFill="1" applyBorder="1" applyAlignment="1"/>
    <xf numFmtId="0" fontId="17" fillId="8" borderId="0" xfId="0" applyFont="1" applyFill="1" applyBorder="1" applyAlignment="1"/>
    <xf numFmtId="0" fontId="9" fillId="0" borderId="0" xfId="0" applyFont="1" applyFill="1" applyBorder="1" applyAlignment="1"/>
    <xf numFmtId="49" fontId="16" fillId="0" borderId="0" xfId="0" applyNumberFormat="1" applyFont="1" applyBorder="1"/>
    <xf numFmtId="0" fontId="17" fillId="7" borderId="8" xfId="0" applyFont="1" applyFill="1" applyBorder="1" applyAlignment="1">
      <alignment horizontal="left"/>
    </xf>
    <xf numFmtId="0" fontId="20" fillId="0" borderId="5" xfId="0" applyFont="1" applyBorder="1" applyAlignment="1">
      <alignment vertical="center"/>
    </xf>
    <xf numFmtId="0" fontId="10" fillId="8" borderId="0" xfId="0" applyFont="1" applyFill="1" applyBorder="1" applyAlignment="1"/>
    <xf numFmtId="0" fontId="15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32" fillId="0" borderId="0" xfId="0" applyFont="1" applyBorder="1" applyAlignment="1">
      <alignment horizontal="right"/>
    </xf>
    <xf numFmtId="0" fontId="10" fillId="0" borderId="0" xfId="0" applyFont="1" applyBorder="1" applyAlignment="1"/>
    <xf numFmtId="0" fontId="8" fillId="0" borderId="6" xfId="0" applyFont="1" applyBorder="1" applyAlignment="1">
      <alignment horizontal="right"/>
    </xf>
    <xf numFmtId="0" fontId="8" fillId="0" borderId="7" xfId="0" applyFont="1" applyBorder="1" applyAlignment="1"/>
    <xf numFmtId="49" fontId="17" fillId="0" borderId="0" xfId="0" applyNumberFormat="1" applyFont="1" applyBorder="1" applyAlignment="1">
      <alignment vertical="top"/>
    </xf>
    <xf numFmtId="0" fontId="10" fillId="0" borderId="0" xfId="0" applyFont="1" applyBorder="1" applyAlignment="1"/>
    <xf numFmtId="0" fontId="10" fillId="0" borderId="0" xfId="0" applyFont="1" applyBorder="1" applyAlignment="1"/>
    <xf numFmtId="0" fontId="40" fillId="0" borderId="1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/>
    </xf>
    <xf numFmtId="0" fontId="10" fillId="7" borderId="0" xfId="0" applyFont="1" applyFill="1" applyBorder="1" applyAlignment="1">
      <alignment wrapText="1"/>
    </xf>
    <xf numFmtId="0" fontId="14" fillId="0" borderId="0" xfId="0" applyFont="1" applyBorder="1" applyAlignment="1">
      <alignment horizontal="right" vertical="center"/>
    </xf>
    <xf numFmtId="0" fontId="9" fillId="0" borderId="0" xfId="0" applyFont="1" applyBorder="1" applyAlignment="1"/>
    <xf numFmtId="0" fontId="10" fillId="0" borderId="0" xfId="0" applyFont="1" applyBorder="1" applyAlignment="1"/>
    <xf numFmtId="0" fontId="8" fillId="7" borderId="0" xfId="0" applyFont="1" applyFill="1" applyBorder="1" applyAlignment="1">
      <alignment horizontal="left"/>
    </xf>
    <xf numFmtId="0" fontId="51" fillId="0" borderId="0" xfId="0" applyFont="1" applyBorder="1" applyAlignment="1">
      <alignment horizontal="right"/>
    </xf>
    <xf numFmtId="0" fontId="40" fillId="7" borderId="0" xfId="0" applyFont="1" applyFill="1" applyBorder="1" applyAlignment="1"/>
    <xf numFmtId="0" fontId="41" fillId="7" borderId="9" xfId="0" applyFont="1" applyFill="1" applyBorder="1" applyAlignment="1">
      <alignment horizontal="left"/>
    </xf>
    <xf numFmtId="0" fontId="40" fillId="7" borderId="9" xfId="0" applyFont="1" applyFill="1" applyBorder="1" applyAlignment="1"/>
    <xf numFmtId="0" fontId="40" fillId="8" borderId="40" xfId="0" applyFont="1" applyFill="1" applyBorder="1" applyAlignment="1">
      <alignment horizontal="center" vertical="center" textRotation="90" wrapText="1"/>
    </xf>
    <xf numFmtId="0" fontId="40" fillId="8" borderId="39" xfId="0" applyFont="1" applyFill="1" applyBorder="1" applyAlignment="1">
      <alignment horizontal="center" vertical="center" textRotation="90" wrapText="1"/>
    </xf>
    <xf numFmtId="0" fontId="40" fillId="8" borderId="38" xfId="0" applyFont="1" applyFill="1" applyBorder="1" applyAlignment="1">
      <alignment horizontal="center" vertical="center" textRotation="90" wrapText="1"/>
    </xf>
    <xf numFmtId="0" fontId="40" fillId="8" borderId="9" xfId="0" applyFont="1" applyFill="1" applyBorder="1" applyAlignment="1">
      <alignment horizontal="center" vertical="center" textRotation="90" wrapText="1"/>
    </xf>
    <xf numFmtId="0" fontId="40" fillId="8" borderId="37" xfId="0" applyFont="1" applyFill="1" applyBorder="1" applyAlignment="1">
      <alignment horizontal="center" vertical="center" textRotation="90" wrapText="1"/>
    </xf>
    <xf numFmtId="0" fontId="40" fillId="8" borderId="36" xfId="0" applyFont="1" applyFill="1" applyBorder="1" applyAlignment="1">
      <alignment horizontal="center" vertical="center" textRotation="90" wrapText="1"/>
    </xf>
    <xf numFmtId="0" fontId="9" fillId="0" borderId="0" xfId="0" applyFont="1" applyBorder="1" applyAlignment="1">
      <alignment horizontal="right" wrapText="1"/>
    </xf>
    <xf numFmtId="0" fontId="10" fillId="0" borderId="0" xfId="0" applyFont="1" applyBorder="1" applyAlignment="1">
      <alignment horizontal="center"/>
    </xf>
    <xf numFmtId="0" fontId="40" fillId="0" borderId="0" xfId="0" applyFont="1" applyBorder="1" applyAlignment="1">
      <alignment horizontal="left" wrapText="1"/>
    </xf>
    <xf numFmtId="0" fontId="10" fillId="0" borderId="0" xfId="0" applyFont="1" applyBorder="1" applyAlignment="1"/>
    <xf numFmtId="0" fontId="14" fillId="0" borderId="53" xfId="0" applyFont="1" applyBorder="1" applyAlignment="1">
      <alignment horizontal="left"/>
    </xf>
    <xf numFmtId="0" fontId="40" fillId="0" borderId="0" xfId="0" applyFont="1" applyBorder="1" applyAlignment="1">
      <alignment horizontal="right"/>
    </xf>
    <xf numFmtId="0" fontId="17" fillId="9" borderId="0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/>
    </xf>
    <xf numFmtId="0" fontId="49" fillId="8" borderId="0" xfId="0" applyFont="1" applyFill="1" applyBorder="1" applyAlignment="1">
      <alignment horizontal="center" vertical="top"/>
    </xf>
    <xf numFmtId="0" fontId="32" fillId="0" borderId="0" xfId="0" applyFont="1" applyBorder="1" applyAlignment="1">
      <alignment horizontal="right"/>
    </xf>
    <xf numFmtId="49" fontId="14" fillId="0" borderId="49" xfId="0" applyNumberFormat="1" applyFont="1" applyBorder="1" applyAlignment="1">
      <alignment horizontal="left" vertical="top"/>
    </xf>
    <xf numFmtId="49" fontId="50" fillId="0" borderId="49" xfId="0" applyNumberFormat="1" applyFont="1" applyBorder="1" applyAlignment="1">
      <alignment horizontal="left" vertical="top"/>
    </xf>
    <xf numFmtId="0" fontId="18" fillId="0" borderId="0" xfId="0" applyFont="1" applyBorder="1" applyAlignment="1">
      <alignment horizontal="center"/>
    </xf>
    <xf numFmtId="49" fontId="52" fillId="0" borderId="0" xfId="0" applyNumberFormat="1" applyFont="1" applyBorder="1" applyAlignment="1">
      <alignment horizontal="left" vertical="top" wrapText="1"/>
    </xf>
    <xf numFmtId="49" fontId="52" fillId="0" borderId="9" xfId="0" applyNumberFormat="1" applyFont="1" applyBorder="1" applyAlignment="1">
      <alignment horizontal="left" vertical="top" wrapText="1"/>
    </xf>
    <xf numFmtId="0" fontId="17" fillId="7" borderId="5" xfId="0" applyFont="1" applyFill="1" applyBorder="1" applyAlignment="1">
      <alignment wrapText="1"/>
    </xf>
    <xf numFmtId="0" fontId="17" fillId="7" borderId="6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19" fillId="0" borderId="1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8" fillId="7" borderId="0" xfId="0" applyFont="1" applyFill="1" applyBorder="1" applyAlignment="1">
      <alignment horizontal="left"/>
    </xf>
    <xf numFmtId="0" fontId="17" fillId="7" borderId="0" xfId="0" applyFont="1" applyFill="1" applyBorder="1" applyAlignment="1">
      <alignment horizontal="left" wrapText="1"/>
    </xf>
    <xf numFmtId="0" fontId="10" fillId="8" borderId="38" xfId="0" applyFont="1" applyFill="1" applyBorder="1" applyAlignment="1">
      <alignment horizontal="left" vertical="top" wrapText="1"/>
    </xf>
    <xf numFmtId="0" fontId="10" fillId="8" borderId="0" xfId="0" applyFont="1" applyFill="1" applyBorder="1" applyAlignment="1">
      <alignment horizontal="left" vertical="top" wrapText="1"/>
    </xf>
    <xf numFmtId="0" fontId="10" fillId="8" borderId="9" xfId="0" applyFont="1" applyFill="1" applyBorder="1" applyAlignment="1">
      <alignment horizontal="left" vertical="top" wrapText="1"/>
    </xf>
    <xf numFmtId="0" fontId="10" fillId="8" borderId="37" xfId="0" applyFont="1" applyFill="1" applyBorder="1" applyAlignment="1">
      <alignment horizontal="left" vertical="top" wrapText="1"/>
    </xf>
    <xf numFmtId="0" fontId="10" fillId="8" borderId="49" xfId="0" applyFont="1" applyFill="1" applyBorder="1" applyAlignment="1">
      <alignment horizontal="left" vertical="top" wrapText="1"/>
    </xf>
    <xf numFmtId="0" fontId="10" fillId="8" borderId="36" xfId="0" applyFont="1" applyFill="1" applyBorder="1" applyAlignment="1">
      <alignment horizontal="left" vertical="top" wrapText="1"/>
    </xf>
    <xf numFmtId="0" fontId="15" fillId="0" borderId="8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left" vertical="center" wrapText="1"/>
    </xf>
    <xf numFmtId="49" fontId="14" fillId="0" borderId="54" xfId="0" applyNumberFormat="1" applyFont="1" applyBorder="1" applyAlignment="1">
      <alignment horizontal="left" vertical="center" wrapText="1"/>
    </xf>
    <xf numFmtId="49" fontId="14" fillId="0" borderId="0" xfId="0" applyNumberFormat="1" applyFont="1" applyBorder="1" applyAlignment="1">
      <alignment horizontal="left" vertical="center"/>
    </xf>
    <xf numFmtId="49" fontId="14" fillId="0" borderId="0" xfId="0" applyNumberFormat="1" applyFont="1" applyBorder="1" applyAlignment="1">
      <alignment horizontal="left"/>
    </xf>
    <xf numFmtId="0" fontId="19" fillId="0" borderId="43" xfId="0" applyFont="1" applyBorder="1" applyAlignment="1">
      <alignment horizontal="center" vertical="center" wrapText="1"/>
    </xf>
    <xf numFmtId="0" fontId="19" fillId="0" borderId="41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32" fillId="0" borderId="58" xfId="0" applyFont="1" applyBorder="1" applyAlignment="1">
      <alignment horizontal="right" vertical="center"/>
    </xf>
    <xf numFmtId="0" fontId="32" fillId="0" borderId="59" xfId="0" applyFont="1" applyBorder="1" applyAlignment="1">
      <alignment horizontal="right" vertical="center"/>
    </xf>
    <xf numFmtId="0" fontId="19" fillId="0" borderId="35" xfId="0" applyFont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right"/>
    </xf>
    <xf numFmtId="0" fontId="14" fillId="0" borderId="49" xfId="0" applyFont="1" applyBorder="1" applyAlignment="1">
      <alignment horizontal="left" vertical="center"/>
    </xf>
    <xf numFmtId="0" fontId="14" fillId="0" borderId="52" xfId="0" applyFont="1" applyBorder="1" applyAlignment="1">
      <alignment horizontal="left" vertical="center"/>
    </xf>
    <xf numFmtId="0" fontId="40" fillId="8" borderId="10" xfId="0" applyFont="1" applyFill="1" applyBorder="1" applyAlignment="1">
      <alignment horizontal="left"/>
    </xf>
    <xf numFmtId="0" fontId="40" fillId="8" borderId="11" xfId="0" applyFont="1" applyFill="1" applyBorder="1" applyAlignment="1">
      <alignment horizontal="left"/>
    </xf>
    <xf numFmtId="0" fontId="40" fillId="0" borderId="0" xfId="0" applyFont="1" applyFill="1" applyBorder="1" applyAlignment="1">
      <alignment horizontal="right"/>
    </xf>
    <xf numFmtId="0" fontId="19" fillId="0" borderId="45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 wrapText="1"/>
    </xf>
    <xf numFmtId="0" fontId="17" fillId="7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40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5" fillId="8" borderId="40" xfId="0" applyFont="1" applyFill="1" applyBorder="1" applyAlignment="1">
      <alignment horizontal="center" vertical="center" wrapText="1"/>
    </xf>
    <xf numFmtId="0" fontId="45" fillId="8" borderId="50" xfId="0" applyFont="1" applyFill="1" applyBorder="1" applyAlignment="1">
      <alignment horizontal="center" vertical="center" wrapText="1"/>
    </xf>
    <xf numFmtId="0" fontId="45" fillId="8" borderId="51" xfId="0" applyFont="1" applyFill="1" applyBorder="1" applyAlignment="1">
      <alignment horizontal="center" vertical="center" wrapText="1"/>
    </xf>
    <xf numFmtId="0" fontId="45" fillId="8" borderId="38" xfId="0" applyFont="1" applyFill="1" applyBorder="1" applyAlignment="1">
      <alignment horizontal="center" vertical="center" wrapText="1"/>
    </xf>
    <xf numFmtId="0" fontId="45" fillId="8" borderId="0" xfId="0" applyFont="1" applyFill="1" applyBorder="1" applyAlignment="1">
      <alignment horizontal="center" vertical="center" wrapText="1"/>
    </xf>
    <xf numFmtId="0" fontId="45" fillId="8" borderId="54" xfId="0" applyFont="1" applyFill="1" applyBorder="1" applyAlignment="1">
      <alignment horizontal="center" vertical="center" wrapText="1"/>
    </xf>
    <xf numFmtId="0" fontId="45" fillId="8" borderId="37" xfId="0" applyFont="1" applyFill="1" applyBorder="1" applyAlignment="1">
      <alignment horizontal="center" vertical="center" wrapText="1"/>
    </xf>
    <xf numFmtId="0" fontId="45" fillId="8" borderId="49" xfId="0" applyFont="1" applyFill="1" applyBorder="1" applyAlignment="1">
      <alignment horizontal="center" vertical="center" wrapText="1"/>
    </xf>
    <xf numFmtId="0" fontId="45" fillId="8" borderId="52" xfId="0" applyFont="1" applyFill="1" applyBorder="1" applyAlignment="1">
      <alignment horizontal="center" vertical="center" wrapText="1"/>
    </xf>
    <xf numFmtId="0" fontId="10" fillId="8" borderId="60" xfId="0" applyFont="1" applyFill="1" applyBorder="1" applyAlignment="1">
      <alignment horizontal="center" wrapText="1"/>
    </xf>
    <xf numFmtId="0" fontId="10" fillId="8" borderId="53" xfId="0" applyFont="1" applyFill="1" applyBorder="1" applyAlignment="1">
      <alignment horizontal="center" wrapText="1"/>
    </xf>
    <xf numFmtId="0" fontId="14" fillId="0" borderId="49" xfId="0" applyFont="1" applyBorder="1" applyAlignment="1">
      <alignment horizontal="center" vertical="center"/>
    </xf>
    <xf numFmtId="0" fontId="17" fillId="7" borderId="10" xfId="0" applyFont="1" applyFill="1" applyBorder="1" applyAlignment="1">
      <alignment horizontal="left" vertical="top" wrapText="1"/>
    </xf>
    <xf numFmtId="0" fontId="17" fillId="7" borderId="11" xfId="0" applyFont="1" applyFill="1" applyBorder="1" applyAlignment="1">
      <alignment horizontal="left" vertical="top" wrapText="1"/>
    </xf>
    <xf numFmtId="0" fontId="8" fillId="0" borderId="44" xfId="0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40" fillId="8" borderId="40" xfId="0" applyFont="1" applyFill="1" applyBorder="1" applyAlignment="1">
      <alignment horizontal="center" wrapText="1"/>
    </xf>
    <xf numFmtId="0" fontId="40" fillId="8" borderId="39" xfId="0" applyFont="1" applyFill="1" applyBorder="1" applyAlignment="1">
      <alignment horizontal="center" wrapText="1"/>
    </xf>
    <xf numFmtId="0" fontId="40" fillId="8" borderId="57" xfId="0" applyFont="1" applyFill="1" applyBorder="1" applyAlignment="1">
      <alignment horizontal="center" wrapText="1"/>
    </xf>
    <xf numFmtId="0" fontId="40" fillId="8" borderId="12" xfId="0" applyFont="1" applyFill="1" applyBorder="1" applyAlignment="1">
      <alignment horizontal="center" wrapText="1"/>
    </xf>
    <xf numFmtId="0" fontId="20" fillId="0" borderId="55" xfId="0" applyFont="1" applyBorder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56" xfId="0" applyFont="1" applyBorder="1" applyAlignment="1">
      <alignment horizontal="center" vertical="center"/>
    </xf>
    <xf numFmtId="0" fontId="40" fillId="0" borderId="0" xfId="0" applyFont="1" applyFill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6" fillId="6" borderId="34" xfId="2" applyFont="1" applyFill="1" applyBorder="1" applyAlignment="1">
      <alignment horizontal="center" vertical="center" wrapText="1"/>
    </xf>
    <xf numFmtId="0" fontId="35" fillId="6" borderId="33" xfId="2" applyFont="1" applyFill="1" applyBorder="1" applyAlignment="1">
      <alignment horizontal="center" wrapText="1"/>
    </xf>
    <xf numFmtId="0" fontId="35" fillId="6" borderId="32" xfId="2" applyFont="1" applyFill="1" applyBorder="1" applyAlignment="1">
      <alignment horizontal="center" wrapText="1"/>
    </xf>
    <xf numFmtId="0" fontId="43" fillId="0" borderId="0" xfId="0" applyFont="1" applyBorder="1" applyAlignment="1">
      <alignment horizontal="center" vertical="center" wrapText="1"/>
    </xf>
    <xf numFmtId="0" fontId="43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/>
    </xf>
    <xf numFmtId="0" fontId="0" fillId="0" borderId="0" xfId="0" applyAlignment="1">
      <alignment vertical="center" wrapText="1"/>
    </xf>
    <xf numFmtId="0" fontId="32" fillId="0" borderId="0" xfId="0" applyFont="1" applyFill="1" applyBorder="1" applyAlignment="1">
      <alignment horizontal="right" indent="1"/>
    </xf>
    <xf numFmtId="0" fontId="42" fillId="0" borderId="0" xfId="0" applyFont="1" applyBorder="1" applyAlignment="1">
      <alignment horizontal="right" indent="1"/>
    </xf>
    <xf numFmtId="0" fontId="5" fillId="0" borderId="8" xfId="0" applyFont="1" applyFill="1" applyBorder="1" applyAlignment="1">
      <alignment horizontal="right" indent="1"/>
    </xf>
    <xf numFmtId="0" fontId="4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right" indent="1"/>
    </xf>
    <xf numFmtId="0" fontId="7" fillId="0" borderId="0" xfId="0" applyFont="1" applyBorder="1" applyAlignment="1">
      <alignment horizontal="right" indent="1"/>
    </xf>
    <xf numFmtId="0" fontId="5" fillId="0" borderId="8" xfId="0" applyFont="1" applyBorder="1" applyAlignment="1">
      <alignment horizontal="right" indent="1"/>
    </xf>
    <xf numFmtId="0" fontId="10" fillId="0" borderId="8" xfId="0" applyFont="1" applyBorder="1" applyAlignment="1">
      <alignment horizontal="right" indent="1"/>
    </xf>
    <xf numFmtId="0" fontId="8" fillId="0" borderId="0" xfId="0" applyFont="1" applyBorder="1" applyAlignment="1">
      <alignment horizontal="right" indent="1"/>
    </xf>
    <xf numFmtId="0" fontId="7" fillId="0" borderId="0" xfId="0" applyFont="1" applyBorder="1" applyAlignment="1">
      <alignment horizontal="center"/>
    </xf>
    <xf numFmtId="0" fontId="44" fillId="0" borderId="8" xfId="0" applyFont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23" fillId="3" borderId="13" xfId="1" applyFont="1" applyFill="1" applyBorder="1" applyAlignment="1">
      <alignment horizontal="center" vertical="center"/>
    </xf>
    <xf numFmtId="0" fontId="23" fillId="3" borderId="14" xfId="1" applyFont="1" applyFill="1" applyBorder="1" applyAlignment="1">
      <alignment horizontal="center" vertical="center"/>
    </xf>
    <xf numFmtId="0" fontId="23" fillId="3" borderId="15" xfId="1" applyFont="1" applyFill="1" applyBorder="1" applyAlignment="1">
      <alignment horizontal="center" vertical="center"/>
    </xf>
    <xf numFmtId="0" fontId="27" fillId="4" borderId="13" xfId="1" applyFont="1" applyFill="1" applyBorder="1" applyAlignment="1" applyProtection="1">
      <alignment horizontal="left"/>
      <protection locked="0"/>
    </xf>
    <xf numFmtId="0" fontId="2" fillId="0" borderId="14" xfId="1" applyBorder="1" applyAlignment="1">
      <alignment horizontal="left"/>
    </xf>
    <xf numFmtId="0" fontId="31" fillId="3" borderId="13" xfId="1" applyFont="1" applyFill="1" applyBorder="1" applyAlignment="1">
      <alignment horizontal="center" vertical="center"/>
    </xf>
    <xf numFmtId="0" fontId="31" fillId="3" borderId="14" xfId="1" applyFont="1" applyFill="1" applyBorder="1" applyAlignment="1">
      <alignment horizontal="center" vertical="center"/>
    </xf>
    <xf numFmtId="0" fontId="31" fillId="3" borderId="15" xfId="1" applyFont="1" applyFill="1" applyBorder="1" applyAlignment="1">
      <alignment horizontal="center" vertical="center"/>
    </xf>
    <xf numFmtId="0" fontId="30" fillId="5" borderId="27" xfId="1" applyFont="1" applyFill="1" applyBorder="1" applyAlignment="1" applyProtection="1">
      <alignment horizontal="center" textRotation="90" wrapText="1"/>
      <protection locked="0"/>
    </xf>
    <xf numFmtId="0" fontId="28" fillId="0" borderId="28" xfId="1" applyFont="1" applyBorder="1" applyAlignment="1">
      <alignment horizontal="center" textRotation="90" wrapText="1"/>
    </xf>
    <xf numFmtId="0" fontId="28" fillId="0" borderId="26" xfId="1" applyFont="1" applyBorder="1" applyAlignment="1">
      <alignment horizontal="center" textRotation="90" wrapText="1"/>
    </xf>
    <xf numFmtId="0" fontId="29" fillId="5" borderId="13" xfId="1" applyFont="1" applyFill="1" applyBorder="1" applyAlignment="1" applyProtection="1">
      <alignment horizontal="center" vertical="center" wrapText="1"/>
      <protection locked="0"/>
    </xf>
    <xf numFmtId="0" fontId="2" fillId="0" borderId="14" xfId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157843</xdr:colOff>
      <xdr:row>0</xdr:row>
      <xdr:rowOff>132806</xdr:rowOff>
    </xdr:from>
    <xdr:ext cx="2750214" cy="1340447"/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843" y="132806"/>
          <a:ext cx="2750214" cy="13404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O45"/>
  <sheetViews>
    <sheetView tabSelected="1" view="pageBreakPreview" topLeftCell="A7" zoomScale="70" zoomScaleNormal="70" zoomScaleSheetLayoutView="70" workbookViewId="0">
      <selection activeCell="N26" sqref="N26:P26"/>
    </sheetView>
  </sheetViews>
  <sheetFormatPr defaultColWidth="8.75" defaultRowHeight="16.5" x14ac:dyDescent="0.3"/>
  <cols>
    <col min="1" max="1" width="10.25" style="3" customWidth="1"/>
    <col min="2" max="2" width="9.875" style="3" customWidth="1"/>
    <col min="3" max="5" width="7.75" style="3" customWidth="1"/>
    <col min="6" max="6" width="7.875" style="3" customWidth="1"/>
    <col min="7" max="7" width="10" style="3" customWidth="1"/>
    <col min="8" max="8" width="7.625" style="3" customWidth="1"/>
    <col min="9" max="9" width="10.375" style="3" customWidth="1"/>
    <col min="10" max="10" width="7.375" style="3" customWidth="1"/>
    <col min="11" max="11" width="9.5" style="3" customWidth="1"/>
    <col min="12" max="12" width="9.25" style="3" customWidth="1"/>
    <col min="13" max="13" width="8" style="3" customWidth="1"/>
    <col min="14" max="14" width="23.875" style="134" customWidth="1"/>
    <col min="15" max="15" width="1.75" style="3" customWidth="1"/>
    <col min="16" max="16" width="10.625" style="3" customWidth="1"/>
    <col min="17" max="17" width="8.875" style="3" customWidth="1"/>
    <col min="18" max="18" width="9.5" style="3" customWidth="1"/>
    <col min="19" max="19" width="9.125" style="3" customWidth="1"/>
    <col min="20" max="20" width="7.5" style="3" customWidth="1"/>
    <col min="21" max="21" width="6.375" style="3" customWidth="1"/>
    <col min="22" max="22" width="5.625" style="3" customWidth="1"/>
    <col min="23" max="23" width="11.25" style="3" customWidth="1"/>
    <col min="24" max="16384" width="8.75" style="3"/>
  </cols>
  <sheetData>
    <row r="1" spans="1:41" ht="26.25" customHeight="1" thickBot="1" x14ac:dyDescent="0.35">
      <c r="A1" s="8"/>
      <c r="B1" s="9"/>
      <c r="C1" s="9"/>
      <c r="D1" s="9"/>
      <c r="E1" s="9"/>
      <c r="F1" s="9"/>
      <c r="G1" s="9"/>
      <c r="H1" s="9"/>
      <c r="I1" s="178" t="s">
        <v>127</v>
      </c>
      <c r="J1" s="145"/>
      <c r="K1" s="145"/>
      <c r="L1" s="145"/>
      <c r="M1" s="145"/>
      <c r="N1" s="145"/>
      <c r="O1" s="111"/>
      <c r="P1" s="111"/>
      <c r="Q1" s="111"/>
      <c r="R1" s="111"/>
      <c r="S1" s="111"/>
      <c r="T1" s="111"/>
      <c r="U1" s="110"/>
      <c r="V1" s="110"/>
      <c r="W1" s="109"/>
      <c r="X1" s="108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2" spans="1:41" ht="21" customHeight="1" x14ac:dyDescent="0.3">
      <c r="A2" s="10"/>
      <c r="B2" s="12"/>
      <c r="C2" s="12"/>
      <c r="D2" s="12"/>
      <c r="E2" s="12"/>
      <c r="F2" s="12"/>
      <c r="G2" s="12"/>
      <c r="H2" s="12"/>
      <c r="I2" s="171" t="s">
        <v>166</v>
      </c>
      <c r="J2" s="172"/>
      <c r="K2" s="172"/>
      <c r="L2" s="172"/>
      <c r="M2" s="172"/>
      <c r="N2" s="173"/>
      <c r="O2" s="98"/>
      <c r="P2" s="221" t="s">
        <v>167</v>
      </c>
      <c r="Q2" s="222"/>
      <c r="R2" s="222"/>
      <c r="S2" s="222"/>
      <c r="T2" s="222"/>
      <c r="U2" s="222"/>
      <c r="V2" s="223"/>
      <c r="W2" s="224"/>
      <c r="X2" s="12"/>
      <c r="Z2" s="12"/>
      <c r="AA2" s="12"/>
      <c r="AB2" s="149"/>
      <c r="AC2" s="149"/>
      <c r="AD2" s="149"/>
      <c r="AE2" s="149"/>
      <c r="AF2" s="150"/>
      <c r="AG2" s="149"/>
      <c r="AH2" s="149"/>
      <c r="AI2" s="149"/>
      <c r="AJ2" s="149"/>
      <c r="AK2" s="149"/>
      <c r="AL2" s="149"/>
      <c r="AM2" s="149"/>
      <c r="AN2" s="149"/>
      <c r="AO2" s="12"/>
    </row>
    <row r="3" spans="1:41" ht="18" customHeight="1" x14ac:dyDescent="0.3">
      <c r="A3" s="10"/>
      <c r="B3" s="12"/>
      <c r="C3" s="12"/>
      <c r="D3" s="12"/>
      <c r="E3" s="12"/>
      <c r="F3" s="12"/>
      <c r="G3" s="12"/>
      <c r="H3" s="25"/>
      <c r="I3" s="99" t="s">
        <v>26</v>
      </c>
      <c r="J3" s="100" t="s">
        <v>28</v>
      </c>
      <c r="K3" s="101"/>
      <c r="L3" s="101" t="s">
        <v>156</v>
      </c>
      <c r="M3" s="101"/>
      <c r="N3" s="159" t="s">
        <v>29</v>
      </c>
      <c r="O3" s="98"/>
      <c r="P3" s="99" t="s">
        <v>26</v>
      </c>
      <c r="Q3" s="100" t="s">
        <v>35</v>
      </c>
      <c r="R3" s="101"/>
      <c r="S3" s="228" t="s">
        <v>156</v>
      </c>
      <c r="T3" s="228"/>
      <c r="U3" s="102" t="s">
        <v>33</v>
      </c>
      <c r="V3" s="106"/>
      <c r="W3" s="26"/>
      <c r="X3" s="12"/>
      <c r="Z3" s="12"/>
      <c r="AA3" s="270"/>
      <c r="AB3" s="270"/>
      <c r="AC3" s="270"/>
      <c r="AD3" s="270"/>
      <c r="AE3" s="270"/>
      <c r="AF3" s="270"/>
      <c r="AG3" s="98"/>
      <c r="AH3" s="228"/>
      <c r="AI3" s="228"/>
      <c r="AJ3" s="228"/>
      <c r="AK3" s="228"/>
      <c r="AL3" s="228"/>
      <c r="AM3" s="228"/>
      <c r="AN3" s="144"/>
      <c r="AO3" s="25"/>
    </row>
    <row r="4" spans="1:41" ht="20.25" customHeight="1" x14ac:dyDescent="0.3">
      <c r="A4" s="10"/>
      <c r="B4" s="12"/>
      <c r="C4" s="12"/>
      <c r="D4" s="12"/>
      <c r="E4" s="12"/>
      <c r="F4" s="12"/>
      <c r="G4" s="12"/>
      <c r="H4" s="12"/>
      <c r="I4" s="99" t="s">
        <v>27</v>
      </c>
      <c r="J4" s="102" t="s">
        <v>30</v>
      </c>
      <c r="K4" s="98"/>
      <c r="L4" s="170" t="s">
        <v>36</v>
      </c>
      <c r="M4" s="170"/>
      <c r="N4" s="160" t="s">
        <v>163</v>
      </c>
      <c r="O4" s="98"/>
      <c r="P4" s="99" t="s">
        <v>27</v>
      </c>
      <c r="Q4" s="102" t="s">
        <v>30</v>
      </c>
      <c r="R4" s="98"/>
      <c r="S4" s="227" t="s">
        <v>36</v>
      </c>
      <c r="T4" s="227"/>
      <c r="U4" s="157" t="s">
        <v>163</v>
      </c>
      <c r="V4" s="146"/>
      <c r="W4" s="147"/>
      <c r="X4" s="12"/>
      <c r="Z4" s="12"/>
      <c r="AA4" s="151"/>
      <c r="AB4" s="100"/>
      <c r="AC4" s="101"/>
      <c r="AD4" s="228"/>
      <c r="AE4" s="228"/>
      <c r="AF4" s="152"/>
      <c r="AG4" s="98"/>
      <c r="AH4" s="151"/>
      <c r="AI4" s="100"/>
      <c r="AJ4" s="101"/>
      <c r="AK4" s="228"/>
      <c r="AL4" s="228"/>
      <c r="AM4" s="106"/>
      <c r="AN4" s="106"/>
      <c r="AO4" s="25"/>
    </row>
    <row r="5" spans="1:41" ht="18.75" x14ac:dyDescent="0.3">
      <c r="A5" s="10"/>
      <c r="B5" s="12"/>
      <c r="C5" s="12"/>
      <c r="D5" s="12"/>
      <c r="E5" s="12"/>
      <c r="F5" s="12"/>
      <c r="G5" s="12"/>
      <c r="H5" s="12"/>
      <c r="I5" s="177" t="s">
        <v>204</v>
      </c>
      <c r="J5" s="102" t="s">
        <v>205</v>
      </c>
      <c r="K5" s="98"/>
      <c r="L5" s="170" t="s">
        <v>36</v>
      </c>
      <c r="M5" s="170"/>
      <c r="N5" s="159" t="s">
        <v>203</v>
      </c>
      <c r="O5" s="98"/>
      <c r="P5" s="177" t="s">
        <v>204</v>
      </c>
      <c r="Q5" s="102" t="s">
        <v>205</v>
      </c>
      <c r="R5" s="98"/>
      <c r="S5" s="227" t="s">
        <v>36</v>
      </c>
      <c r="T5" s="227"/>
      <c r="U5" s="102" t="s">
        <v>203</v>
      </c>
      <c r="V5" s="106"/>
      <c r="W5" s="11"/>
      <c r="X5" s="12"/>
      <c r="Z5" s="12"/>
      <c r="AA5" s="151"/>
      <c r="AB5" s="102"/>
      <c r="AC5" s="98"/>
      <c r="AD5" s="227"/>
      <c r="AE5" s="227"/>
      <c r="AF5" s="153"/>
      <c r="AG5" s="98"/>
      <c r="AH5" s="151"/>
      <c r="AI5" s="102"/>
      <c r="AJ5" s="98"/>
      <c r="AK5" s="227"/>
      <c r="AL5" s="227"/>
      <c r="AM5" s="107"/>
      <c r="AN5" s="107"/>
      <c r="AO5" s="123"/>
    </row>
    <row r="6" spans="1:41" ht="17.25" customHeight="1" x14ac:dyDescent="0.3">
      <c r="A6" s="10"/>
      <c r="B6" s="12"/>
      <c r="C6" s="12"/>
      <c r="D6" s="12"/>
      <c r="E6" s="12"/>
      <c r="F6" s="12"/>
      <c r="G6" s="12"/>
      <c r="H6" s="12"/>
      <c r="I6" s="10"/>
      <c r="J6" s="12"/>
      <c r="K6" s="12"/>
      <c r="L6" s="12"/>
      <c r="M6" s="12"/>
      <c r="N6" s="161"/>
      <c r="O6" s="98"/>
      <c r="P6" s="99" t="s">
        <v>27</v>
      </c>
      <c r="Q6" s="102" t="s">
        <v>126</v>
      </c>
      <c r="R6" s="98"/>
      <c r="S6" s="227" t="s">
        <v>36</v>
      </c>
      <c r="T6" s="227"/>
      <c r="U6" s="102" t="s">
        <v>125</v>
      </c>
      <c r="V6" s="102"/>
      <c r="W6" s="27"/>
      <c r="X6" s="12"/>
      <c r="Z6" s="12"/>
      <c r="AA6" s="151"/>
      <c r="AB6" s="102"/>
      <c r="AC6" s="98"/>
      <c r="AD6" s="227"/>
      <c r="AE6" s="227"/>
      <c r="AF6" s="152"/>
      <c r="AG6" s="98"/>
      <c r="AH6" s="151"/>
      <c r="AI6" s="102"/>
      <c r="AJ6" s="98"/>
      <c r="AK6" s="227"/>
      <c r="AL6" s="227"/>
      <c r="AM6" s="106"/>
      <c r="AN6" s="106"/>
      <c r="AO6" s="12"/>
    </row>
    <row r="7" spans="1:41" ht="19.5" customHeight="1" x14ac:dyDescent="0.3">
      <c r="A7" s="10"/>
      <c r="B7" s="12"/>
      <c r="C7" s="12"/>
      <c r="D7" s="12"/>
      <c r="E7" s="12"/>
      <c r="F7" s="12"/>
      <c r="G7" s="12"/>
      <c r="H7" s="12"/>
      <c r="I7" s="99" t="s">
        <v>34</v>
      </c>
      <c r="J7" s="102" t="s">
        <v>31</v>
      </c>
      <c r="K7" s="98"/>
      <c r="L7" s="170" t="s">
        <v>157</v>
      </c>
      <c r="M7" s="170"/>
      <c r="N7" s="159" t="s">
        <v>32</v>
      </c>
      <c r="O7" s="98"/>
      <c r="P7" s="99" t="s">
        <v>34</v>
      </c>
      <c r="Q7" s="102" t="s">
        <v>153</v>
      </c>
      <c r="R7" s="98"/>
      <c r="S7" s="227" t="s">
        <v>36</v>
      </c>
      <c r="T7" s="227"/>
      <c r="U7" s="102" t="s">
        <v>154</v>
      </c>
      <c r="V7" s="106"/>
      <c r="W7" s="28"/>
      <c r="X7" s="12"/>
      <c r="Z7" s="12"/>
      <c r="AA7" s="12"/>
      <c r="AB7" s="12"/>
      <c r="AC7" s="12"/>
      <c r="AD7" s="12"/>
      <c r="AE7" s="12"/>
      <c r="AF7" s="130"/>
      <c r="AG7" s="98"/>
      <c r="AH7" s="151"/>
      <c r="AI7" s="102"/>
      <c r="AJ7" s="98"/>
      <c r="AK7" s="227"/>
      <c r="AL7" s="227"/>
      <c r="AM7" s="102"/>
      <c r="AN7" s="102"/>
      <c r="AO7" s="24"/>
    </row>
    <row r="8" spans="1:41" ht="19.5" customHeight="1" x14ac:dyDescent="0.3">
      <c r="A8" s="10"/>
      <c r="B8" s="12"/>
      <c r="C8" s="12"/>
      <c r="D8" s="12"/>
      <c r="E8" s="12"/>
      <c r="F8" s="12"/>
      <c r="G8" s="12"/>
      <c r="H8" s="12"/>
      <c r="I8" s="99" t="s">
        <v>34</v>
      </c>
      <c r="J8" s="100" t="s">
        <v>35</v>
      </c>
      <c r="K8" s="101"/>
      <c r="L8" s="228" t="s">
        <v>156</v>
      </c>
      <c r="M8" s="228"/>
      <c r="N8" s="159" t="s">
        <v>33</v>
      </c>
      <c r="O8" s="106"/>
      <c r="P8" s="99" t="s">
        <v>34</v>
      </c>
      <c r="Q8" s="102" t="s">
        <v>31</v>
      </c>
      <c r="R8" s="98"/>
      <c r="S8" s="227" t="s">
        <v>36</v>
      </c>
      <c r="T8" s="227"/>
      <c r="U8" s="102" t="s">
        <v>171</v>
      </c>
      <c r="V8" s="106"/>
      <c r="W8" s="28"/>
      <c r="X8" s="12"/>
      <c r="Z8" s="12"/>
      <c r="AA8" s="151"/>
      <c r="AB8" s="102"/>
      <c r="AC8" s="98"/>
      <c r="AD8" s="227"/>
      <c r="AE8" s="227"/>
      <c r="AF8" s="152"/>
      <c r="AG8" s="98"/>
      <c r="AH8" s="151"/>
      <c r="AI8" s="102"/>
      <c r="AJ8" s="98"/>
      <c r="AK8" s="227"/>
      <c r="AL8" s="227"/>
      <c r="AM8" s="106"/>
      <c r="AN8" s="106"/>
      <c r="AO8" s="104"/>
    </row>
    <row r="9" spans="1:41" ht="19.5" customHeight="1" x14ac:dyDescent="0.3">
      <c r="A9" s="10"/>
      <c r="B9" s="12"/>
      <c r="C9" s="12"/>
      <c r="D9" s="12"/>
      <c r="E9" s="12"/>
      <c r="F9" s="12"/>
      <c r="G9" s="12"/>
      <c r="H9" s="12"/>
      <c r="I9" s="99" t="s">
        <v>34</v>
      </c>
      <c r="J9" s="102" t="s">
        <v>120</v>
      </c>
      <c r="K9" s="101"/>
      <c r="L9" s="195" t="s">
        <v>168</v>
      </c>
      <c r="M9" s="195"/>
      <c r="N9" s="198"/>
      <c r="O9" s="106"/>
      <c r="P9" s="99" t="s">
        <v>34</v>
      </c>
      <c r="Q9" s="102" t="s">
        <v>120</v>
      </c>
      <c r="R9" s="101"/>
      <c r="S9" s="195" t="s">
        <v>168</v>
      </c>
      <c r="T9" s="195"/>
      <c r="U9" s="198"/>
      <c r="V9" s="106"/>
      <c r="W9" s="28"/>
      <c r="X9" s="12"/>
      <c r="Z9" s="12"/>
      <c r="AA9" s="151"/>
      <c r="AB9" s="102"/>
      <c r="AC9" s="98"/>
      <c r="AD9" s="195"/>
      <c r="AE9" s="195"/>
      <c r="AF9" s="152"/>
      <c r="AG9" s="98"/>
      <c r="AH9" s="151"/>
      <c r="AI9" s="102"/>
      <c r="AJ9" s="98"/>
      <c r="AK9" s="195"/>
      <c r="AL9" s="195"/>
      <c r="AM9" s="106"/>
      <c r="AN9" s="106"/>
      <c r="AO9" s="104"/>
    </row>
    <row r="10" spans="1:41" ht="14.25" customHeight="1" x14ac:dyDescent="0.3">
      <c r="A10" s="10"/>
      <c r="B10" s="12"/>
      <c r="C10" s="12"/>
      <c r="D10" s="12"/>
      <c r="E10" s="12"/>
      <c r="F10" s="12"/>
      <c r="G10" s="12"/>
      <c r="H10" s="12"/>
      <c r="I10" s="99" t="s">
        <v>34</v>
      </c>
      <c r="J10" s="197" t="s">
        <v>213</v>
      </c>
      <c r="K10" s="101"/>
      <c r="L10" s="170" t="s">
        <v>157</v>
      </c>
      <c r="M10" s="170"/>
      <c r="N10" s="199" t="s">
        <v>214</v>
      </c>
      <c r="O10" s="195"/>
      <c r="P10" s="99" t="s">
        <v>34</v>
      </c>
      <c r="Q10" s="197" t="s">
        <v>213</v>
      </c>
      <c r="R10" s="98"/>
      <c r="S10" s="227" t="s">
        <v>36</v>
      </c>
      <c r="T10" s="227"/>
      <c r="U10" s="102" t="s">
        <v>214</v>
      </c>
      <c r="V10" s="106"/>
      <c r="W10" s="28"/>
      <c r="X10" s="12"/>
      <c r="Z10" s="12"/>
      <c r="AA10" s="151"/>
      <c r="AB10" s="102"/>
      <c r="AC10" s="98"/>
      <c r="AD10" s="143"/>
      <c r="AE10" s="143"/>
      <c r="AF10" s="154"/>
      <c r="AG10" s="98"/>
      <c r="AH10" s="151"/>
      <c r="AI10" s="102"/>
      <c r="AJ10" s="98"/>
      <c r="AK10" s="143"/>
      <c r="AL10" s="143"/>
      <c r="AM10" s="143"/>
      <c r="AN10" s="143"/>
      <c r="AO10" s="104"/>
    </row>
    <row r="11" spans="1:41" ht="14.25" customHeight="1" x14ac:dyDescent="0.3">
      <c r="A11" s="10"/>
      <c r="B11" s="12"/>
      <c r="C11" s="12"/>
      <c r="D11" s="12"/>
      <c r="E11" s="12"/>
      <c r="F11" s="12"/>
      <c r="G11" s="12"/>
      <c r="H11" s="12"/>
      <c r="I11" s="99"/>
      <c r="J11" s="197"/>
      <c r="K11" s="101"/>
      <c r="L11" s="170"/>
      <c r="M11" s="170"/>
      <c r="N11" s="199"/>
      <c r="O11" s="12"/>
      <c r="P11" s="99" t="s">
        <v>34</v>
      </c>
      <c r="Q11" s="174" t="s">
        <v>172</v>
      </c>
      <c r="R11" s="98"/>
      <c r="S11" s="195" t="s">
        <v>168</v>
      </c>
      <c r="T11" s="195"/>
      <c r="U11" s="158"/>
      <c r="V11" s="195"/>
      <c r="W11" s="28"/>
      <c r="X11" s="12"/>
      <c r="Z11" s="12"/>
      <c r="AA11" s="151"/>
      <c r="AB11" s="102"/>
      <c r="AC11" s="98"/>
      <c r="AD11" s="195"/>
      <c r="AE11" s="195"/>
      <c r="AF11" s="154"/>
      <c r="AG11" s="98"/>
      <c r="AH11" s="151"/>
      <c r="AI11" s="102"/>
      <c r="AJ11" s="98"/>
      <c r="AK11" s="195"/>
      <c r="AL11" s="195"/>
      <c r="AM11" s="195"/>
      <c r="AN11" s="195"/>
      <c r="AO11" s="104"/>
    </row>
    <row r="12" spans="1:41" ht="15.75" customHeight="1" thickBot="1" x14ac:dyDescent="0.35">
      <c r="A12" s="10"/>
      <c r="B12" s="12"/>
      <c r="C12" s="12"/>
      <c r="D12" s="12"/>
      <c r="E12" s="12"/>
      <c r="F12" s="12"/>
      <c r="G12" s="12"/>
      <c r="H12" s="12"/>
      <c r="I12" s="118"/>
      <c r="J12" s="14"/>
      <c r="K12" s="14"/>
      <c r="L12" s="14"/>
      <c r="M12" s="14"/>
      <c r="N12" s="15"/>
      <c r="O12" s="12"/>
      <c r="P12" s="289"/>
      <c r="Q12" s="290"/>
      <c r="R12" s="290"/>
      <c r="S12" s="164" t="s">
        <v>169</v>
      </c>
      <c r="T12" s="164"/>
      <c r="U12" s="165" t="s">
        <v>170</v>
      </c>
      <c r="V12" s="165"/>
      <c r="W12" s="15"/>
      <c r="X12" s="12"/>
      <c r="Z12" s="12"/>
      <c r="AA12" s="98"/>
      <c r="AB12" s="98"/>
      <c r="AC12" s="98"/>
      <c r="AD12" s="148"/>
      <c r="AE12" s="148"/>
      <c r="AF12" s="155"/>
      <c r="AG12" s="12"/>
      <c r="AH12" s="98"/>
      <c r="AI12" s="98"/>
      <c r="AJ12" s="98"/>
      <c r="AK12" s="156"/>
      <c r="AL12" s="156"/>
      <c r="AM12" s="156"/>
      <c r="AN12" s="156"/>
      <c r="AO12" s="12"/>
    </row>
    <row r="13" spans="1:41" ht="39" customHeight="1" x14ac:dyDescent="0.3">
      <c r="A13" s="259" t="s">
        <v>110</v>
      </c>
      <c r="B13" s="260" t="s">
        <v>111</v>
      </c>
      <c r="C13" s="262" t="s">
        <v>112</v>
      </c>
      <c r="D13" s="262" t="s">
        <v>113</v>
      </c>
      <c r="E13" s="262"/>
      <c r="F13" s="262"/>
      <c r="G13" s="262"/>
      <c r="H13" s="263"/>
      <c r="I13" s="235" t="s">
        <v>162</v>
      </c>
      <c r="J13" s="236"/>
      <c r="K13" s="236"/>
      <c r="L13" s="236"/>
      <c r="M13" s="236"/>
      <c r="N13" s="236"/>
      <c r="O13" s="236"/>
      <c r="P13" s="236"/>
      <c r="Q13" s="236"/>
      <c r="R13" s="229" t="s">
        <v>179</v>
      </c>
      <c r="S13" s="230"/>
      <c r="T13" s="230"/>
      <c r="U13" s="230"/>
      <c r="V13" s="230"/>
      <c r="W13" s="231"/>
      <c r="X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</row>
    <row r="14" spans="1:41" ht="52.5" customHeight="1" x14ac:dyDescent="0.3">
      <c r="A14" s="250"/>
      <c r="B14" s="261"/>
      <c r="C14" s="225"/>
      <c r="D14" s="244" t="s">
        <v>114</v>
      </c>
      <c r="E14" s="244" t="s">
        <v>194</v>
      </c>
      <c r="F14" s="244" t="s">
        <v>115</v>
      </c>
      <c r="G14" s="244" t="s">
        <v>116</v>
      </c>
      <c r="H14" s="241" t="s">
        <v>165</v>
      </c>
      <c r="I14" s="180"/>
      <c r="J14" s="276" t="s">
        <v>7</v>
      </c>
      <c r="K14" s="276"/>
      <c r="L14" s="276"/>
      <c r="M14" s="276"/>
      <c r="N14" s="237" t="s">
        <v>137</v>
      </c>
      <c r="O14" s="237"/>
      <c r="P14" s="237"/>
      <c r="Q14" s="238"/>
      <c r="R14" s="232"/>
      <c r="S14" s="233"/>
      <c r="T14" s="233"/>
      <c r="U14" s="233"/>
      <c r="V14" s="233"/>
      <c r="W14" s="234"/>
      <c r="X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49"/>
      <c r="AN14" s="12"/>
      <c r="AO14" s="12"/>
    </row>
    <row r="15" spans="1:41" ht="27" customHeight="1" x14ac:dyDescent="0.3">
      <c r="A15" s="250"/>
      <c r="B15" s="261"/>
      <c r="C15" s="225"/>
      <c r="D15" s="246"/>
      <c r="E15" s="246"/>
      <c r="F15" s="246"/>
      <c r="G15" s="246"/>
      <c r="H15" s="264"/>
      <c r="I15" s="7"/>
      <c r="J15" s="275" t="s">
        <v>136</v>
      </c>
      <c r="K15" s="275"/>
      <c r="L15" s="275"/>
      <c r="M15" s="275"/>
      <c r="N15" s="239" t="s">
        <v>135</v>
      </c>
      <c r="O15" s="239"/>
      <c r="P15" s="239"/>
      <c r="Q15" s="239"/>
      <c r="R15" s="239"/>
      <c r="S15" s="277" t="s">
        <v>198</v>
      </c>
      <c r="T15" s="278"/>
      <c r="U15" s="278"/>
      <c r="V15" s="278"/>
      <c r="W15" s="279"/>
      <c r="X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</row>
    <row r="16" spans="1:41" ht="47.25" customHeight="1" x14ac:dyDescent="0.3">
      <c r="A16" s="250" t="s">
        <v>186</v>
      </c>
      <c r="B16" s="225" t="s">
        <v>191</v>
      </c>
      <c r="C16" s="225" t="s">
        <v>192</v>
      </c>
      <c r="D16" s="225" t="s">
        <v>193</v>
      </c>
      <c r="E16" s="225" t="s">
        <v>195</v>
      </c>
      <c r="F16" s="225" t="s">
        <v>155</v>
      </c>
      <c r="G16" s="244" t="s">
        <v>164</v>
      </c>
      <c r="H16" s="241" t="s">
        <v>117</v>
      </c>
      <c r="I16" s="7"/>
      <c r="J16" s="275" t="s">
        <v>106</v>
      </c>
      <c r="K16" s="275"/>
      <c r="L16" s="275"/>
      <c r="M16" s="275"/>
      <c r="N16" s="237" t="s">
        <v>124</v>
      </c>
      <c r="O16" s="237"/>
      <c r="P16" s="237"/>
      <c r="Q16" s="237"/>
      <c r="R16" s="237"/>
      <c r="S16" s="280"/>
      <c r="T16" s="281"/>
      <c r="U16" s="281"/>
      <c r="V16" s="281"/>
      <c r="W16" s="282"/>
      <c r="X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</row>
    <row r="17" spans="1:41" ht="24" customHeight="1" x14ac:dyDescent="0.4">
      <c r="A17" s="250"/>
      <c r="B17" s="225"/>
      <c r="C17" s="225"/>
      <c r="D17" s="225"/>
      <c r="E17" s="225"/>
      <c r="F17" s="225"/>
      <c r="G17" s="245"/>
      <c r="H17" s="242"/>
      <c r="I17" s="7"/>
      <c r="J17" s="275" t="s">
        <v>134</v>
      </c>
      <c r="K17" s="275"/>
      <c r="L17" s="275"/>
      <c r="M17" s="275"/>
      <c r="N17" s="240" t="s">
        <v>133</v>
      </c>
      <c r="O17" s="240"/>
      <c r="P17" s="240"/>
      <c r="Q17" s="240"/>
      <c r="R17" s="240"/>
      <c r="S17" s="280"/>
      <c r="T17" s="281"/>
      <c r="U17" s="281"/>
      <c r="V17" s="281"/>
      <c r="W17" s="282"/>
      <c r="X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</row>
    <row r="18" spans="1:41" ht="26.25" customHeight="1" x14ac:dyDescent="0.4">
      <c r="A18" s="250"/>
      <c r="B18" s="225"/>
      <c r="C18" s="225"/>
      <c r="D18" s="225"/>
      <c r="E18" s="225"/>
      <c r="F18" s="225"/>
      <c r="G18" s="246"/>
      <c r="H18" s="242"/>
      <c r="I18" s="7"/>
      <c r="J18" s="275" t="s">
        <v>132</v>
      </c>
      <c r="K18" s="275"/>
      <c r="L18" s="275"/>
      <c r="M18" s="275"/>
      <c r="N18" s="240" t="s">
        <v>131</v>
      </c>
      <c r="O18" s="240"/>
      <c r="P18" s="240"/>
      <c r="Q18" s="240"/>
      <c r="R18" s="240"/>
      <c r="S18" s="280"/>
      <c r="T18" s="281"/>
      <c r="U18" s="281"/>
      <c r="V18" s="281"/>
      <c r="W18" s="282"/>
      <c r="X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</row>
    <row r="19" spans="1:41" ht="52.5" customHeight="1" x14ac:dyDescent="0.3">
      <c r="A19" s="250"/>
      <c r="B19" s="225"/>
      <c r="C19" s="225"/>
      <c r="D19" s="225"/>
      <c r="E19" s="225"/>
      <c r="F19" s="225"/>
      <c r="G19" s="245" t="s">
        <v>197</v>
      </c>
      <c r="H19" s="242"/>
      <c r="I19" s="12"/>
      <c r="J19" s="275" t="s">
        <v>130</v>
      </c>
      <c r="K19" s="275"/>
      <c r="L19" s="275"/>
      <c r="M19" s="275"/>
      <c r="N19" s="237" t="s">
        <v>129</v>
      </c>
      <c r="O19" s="237"/>
      <c r="P19" s="237"/>
      <c r="Q19" s="237"/>
      <c r="R19" s="237"/>
      <c r="S19" s="280"/>
      <c r="T19" s="281"/>
      <c r="U19" s="281"/>
      <c r="V19" s="281"/>
      <c r="W19" s="282"/>
      <c r="X19" s="12"/>
      <c r="Z19" s="12"/>
      <c r="AA19" s="12"/>
      <c r="AB19" s="12"/>
      <c r="AC19" s="269"/>
      <c r="AD19" s="268"/>
      <c r="AE19" s="267"/>
      <c r="AF19" s="269"/>
      <c r="AG19" s="269"/>
      <c r="AH19" s="269"/>
      <c r="AI19" s="269"/>
      <c r="AJ19" s="269"/>
      <c r="AK19" s="12"/>
      <c r="AL19" s="12"/>
      <c r="AM19" s="12"/>
    </row>
    <row r="20" spans="1:41" ht="24" customHeight="1" x14ac:dyDescent="0.4">
      <c r="A20" s="250"/>
      <c r="B20" s="225"/>
      <c r="C20" s="225"/>
      <c r="D20" s="225"/>
      <c r="E20" s="225"/>
      <c r="F20" s="225"/>
      <c r="G20" s="245"/>
      <c r="H20" s="242"/>
      <c r="I20" s="12"/>
      <c r="J20" s="276" t="s">
        <v>105</v>
      </c>
      <c r="K20" s="276"/>
      <c r="L20" s="276"/>
      <c r="M20" s="276"/>
      <c r="N20" s="240">
        <v>500</v>
      </c>
      <c r="O20" s="240"/>
      <c r="P20" s="240"/>
      <c r="Q20" s="240"/>
      <c r="R20" s="240"/>
      <c r="S20" s="280"/>
      <c r="T20" s="281"/>
      <c r="U20" s="281"/>
      <c r="V20" s="281"/>
      <c r="W20" s="282"/>
      <c r="X20" s="12"/>
      <c r="Z20" s="12"/>
      <c r="AA20" s="12"/>
      <c r="AB20" s="12"/>
      <c r="AC20" s="269"/>
      <c r="AD20" s="268"/>
      <c r="AE20" s="267"/>
      <c r="AF20" s="269"/>
      <c r="AG20" s="265"/>
      <c r="AH20" s="265"/>
      <c r="AI20" s="268"/>
      <c r="AJ20" s="267"/>
      <c r="AK20" s="12"/>
      <c r="AL20" s="12"/>
      <c r="AM20" s="12"/>
    </row>
    <row r="21" spans="1:41" ht="24.75" customHeight="1" x14ac:dyDescent="0.4">
      <c r="A21" s="250"/>
      <c r="B21" s="225"/>
      <c r="C21" s="225"/>
      <c r="D21" s="225"/>
      <c r="E21" s="225"/>
      <c r="F21" s="225"/>
      <c r="G21" s="245"/>
      <c r="H21" s="242"/>
      <c r="I21" s="12"/>
      <c r="J21" s="276" t="s">
        <v>104</v>
      </c>
      <c r="K21" s="276"/>
      <c r="L21" s="276"/>
      <c r="M21" s="276"/>
      <c r="N21" s="240" t="s">
        <v>128</v>
      </c>
      <c r="O21" s="240"/>
      <c r="P21" s="240"/>
      <c r="Q21" s="240"/>
      <c r="R21" s="240"/>
      <c r="S21" s="280"/>
      <c r="T21" s="281"/>
      <c r="U21" s="281"/>
      <c r="V21" s="281"/>
      <c r="W21" s="282"/>
      <c r="X21" s="12"/>
      <c r="Z21" s="12"/>
      <c r="AA21" s="12"/>
      <c r="AB21" s="12"/>
      <c r="AC21" s="269"/>
      <c r="AD21" s="268"/>
      <c r="AE21" s="267"/>
      <c r="AF21" s="269"/>
      <c r="AG21" s="265"/>
      <c r="AH21" s="266"/>
      <c r="AI21" s="268"/>
      <c r="AJ21" s="267"/>
      <c r="AK21" s="12"/>
      <c r="AL21" s="12"/>
      <c r="AM21" s="12"/>
    </row>
    <row r="22" spans="1:41" ht="15" customHeight="1" thickBot="1" x14ac:dyDescent="0.35">
      <c r="A22" s="251"/>
      <c r="B22" s="226"/>
      <c r="C22" s="226"/>
      <c r="D22" s="226"/>
      <c r="E22" s="226"/>
      <c r="F22" s="226"/>
      <c r="G22" s="247"/>
      <c r="H22" s="243"/>
      <c r="I22" s="5"/>
      <c r="J22" s="5"/>
      <c r="K22" s="5"/>
      <c r="L22" s="175"/>
      <c r="M22" s="5"/>
      <c r="N22" s="131"/>
      <c r="O22" s="5"/>
      <c r="P22" s="5"/>
      <c r="Q22" s="5"/>
      <c r="R22" s="5"/>
      <c r="S22" s="280"/>
      <c r="T22" s="281"/>
      <c r="U22" s="281"/>
      <c r="V22" s="281"/>
      <c r="W22" s="282"/>
      <c r="X22" s="12"/>
      <c r="Z22" s="12"/>
      <c r="AA22" s="12"/>
      <c r="AB22" s="12"/>
      <c r="AC22" s="274"/>
      <c r="AD22" s="273"/>
      <c r="AE22" s="273"/>
      <c r="AF22" s="273"/>
      <c r="AG22" s="272"/>
      <c r="AH22" s="272"/>
      <c r="AI22" s="274"/>
      <c r="AJ22" s="271"/>
      <c r="AK22" s="12"/>
      <c r="AL22" s="12"/>
      <c r="AM22" s="12"/>
    </row>
    <row r="23" spans="1:41" ht="32.25" customHeight="1" x14ac:dyDescent="0.3">
      <c r="A23" s="4"/>
      <c r="B23" s="5"/>
      <c r="C23" s="5"/>
      <c r="D23" s="5"/>
      <c r="E23" s="5"/>
      <c r="F23" s="5"/>
      <c r="G23" s="5"/>
      <c r="H23" s="5"/>
      <c r="I23" s="12"/>
      <c r="J23" s="253" t="s">
        <v>173</v>
      </c>
      <c r="K23" s="253"/>
      <c r="L23" s="253"/>
      <c r="M23" s="12"/>
      <c r="N23" s="254"/>
      <c r="O23" s="254"/>
      <c r="P23" s="255"/>
      <c r="Q23" s="286" t="s">
        <v>187</v>
      </c>
      <c r="R23" s="287"/>
      <c r="S23" s="280"/>
      <c r="T23" s="281"/>
      <c r="U23" s="281"/>
      <c r="V23" s="281"/>
      <c r="W23" s="282"/>
      <c r="X23" s="12"/>
      <c r="Z23" s="12"/>
      <c r="AA23" s="12"/>
      <c r="AB23" s="12"/>
      <c r="AC23" s="274"/>
      <c r="AD23" s="273"/>
      <c r="AE23" s="273"/>
      <c r="AF23" s="273"/>
      <c r="AG23" s="272"/>
      <c r="AH23" s="272"/>
      <c r="AI23" s="274"/>
      <c r="AJ23" s="271"/>
      <c r="AK23" s="12"/>
      <c r="AL23" s="12"/>
      <c r="AM23" s="12"/>
    </row>
    <row r="24" spans="1:41" ht="23.25" customHeight="1" thickBot="1" x14ac:dyDescent="0.35">
      <c r="A24" s="256" t="s">
        <v>187</v>
      </c>
      <c r="B24" s="257"/>
      <c r="C24" s="257"/>
      <c r="D24" s="12"/>
      <c r="E24" s="12"/>
      <c r="F24" s="12"/>
      <c r="G24" s="12"/>
      <c r="H24" s="169"/>
      <c r="J24" s="193"/>
      <c r="K24" s="193"/>
      <c r="L24" s="169" t="s">
        <v>181</v>
      </c>
      <c r="M24" s="12"/>
      <c r="N24" s="190"/>
      <c r="O24" s="190"/>
      <c r="P24" s="192"/>
      <c r="Q24" s="191"/>
      <c r="R24" s="191"/>
      <c r="S24" s="280"/>
      <c r="T24" s="281"/>
      <c r="U24" s="281"/>
      <c r="V24" s="281"/>
      <c r="W24" s="282"/>
      <c r="X24" s="12"/>
      <c r="Z24" s="12"/>
      <c r="AA24" s="12"/>
      <c r="AB24" s="12"/>
      <c r="AC24" s="274"/>
      <c r="AD24" s="273"/>
      <c r="AE24" s="273"/>
      <c r="AF24" s="273"/>
      <c r="AG24" s="272"/>
      <c r="AH24" s="272"/>
      <c r="AI24" s="274"/>
      <c r="AJ24" s="271"/>
      <c r="AK24" s="12"/>
      <c r="AL24" s="12"/>
      <c r="AM24" s="12"/>
    </row>
    <row r="25" spans="1:41" ht="20.25" customHeight="1" x14ac:dyDescent="0.3">
      <c r="A25" s="248" t="s">
        <v>158</v>
      </c>
      <c r="B25" s="249"/>
      <c r="C25" s="184" t="s">
        <v>159</v>
      </c>
      <c r="D25" s="184" t="s">
        <v>159</v>
      </c>
      <c r="E25" s="184" t="s">
        <v>159</v>
      </c>
      <c r="F25" s="184" t="s">
        <v>159</v>
      </c>
      <c r="G25" s="9"/>
      <c r="H25" s="185"/>
      <c r="I25" s="105"/>
      <c r="J25" s="253" t="s">
        <v>109</v>
      </c>
      <c r="K25" s="253"/>
      <c r="L25" s="253"/>
      <c r="M25" s="12"/>
      <c r="N25" s="288"/>
      <c r="O25" s="288"/>
      <c r="P25" s="288"/>
      <c r="Q25" s="188" t="s">
        <v>15</v>
      </c>
      <c r="R25" s="188"/>
      <c r="S25" s="283"/>
      <c r="T25" s="284"/>
      <c r="U25" s="284"/>
      <c r="V25" s="284"/>
      <c r="W25" s="285"/>
      <c r="X25" s="12"/>
      <c r="Z25" s="12"/>
      <c r="AA25" s="12"/>
      <c r="AB25" s="12"/>
      <c r="AC25" s="274"/>
      <c r="AD25" s="273"/>
      <c r="AE25" s="273"/>
      <c r="AF25" s="273"/>
      <c r="AG25" s="272"/>
      <c r="AH25" s="272"/>
      <c r="AI25" s="274"/>
      <c r="AJ25" s="271"/>
      <c r="AK25" s="12"/>
      <c r="AL25" s="12"/>
      <c r="AM25" s="12"/>
    </row>
    <row r="26" spans="1:41" ht="29.25" customHeight="1" x14ac:dyDescent="0.4">
      <c r="A26" s="291"/>
      <c r="B26" s="189" t="s">
        <v>160</v>
      </c>
      <c r="C26" s="252" t="s">
        <v>10</v>
      </c>
      <c r="D26" s="252"/>
      <c r="E26" s="252" t="s">
        <v>9</v>
      </c>
      <c r="F26" s="252"/>
      <c r="G26" s="305" t="s">
        <v>37</v>
      </c>
      <c r="H26" s="305"/>
      <c r="I26" s="258" t="s">
        <v>182</v>
      </c>
      <c r="J26" s="258"/>
      <c r="K26" s="258"/>
      <c r="L26" s="258"/>
      <c r="M26" s="162"/>
      <c r="N26" s="254"/>
      <c r="O26" s="254"/>
      <c r="P26" s="255"/>
      <c r="Q26" s="183" t="s">
        <v>15</v>
      </c>
      <c r="R26" s="183"/>
      <c r="S26" s="183" t="s">
        <v>13</v>
      </c>
      <c r="T26" s="183" t="s">
        <v>13</v>
      </c>
      <c r="U26" s="128">
        <f ca="1">TODAY()</f>
        <v>44188</v>
      </c>
      <c r="V26" s="200" t="s">
        <v>196</v>
      </c>
      <c r="W26" s="201"/>
      <c r="X26" s="12"/>
      <c r="Z26" s="12"/>
      <c r="AA26" s="12"/>
      <c r="AB26" s="12"/>
      <c r="AC26" s="274"/>
      <c r="AD26" s="273"/>
      <c r="AE26" s="273"/>
      <c r="AF26" s="273"/>
      <c r="AG26" s="272"/>
      <c r="AH26" s="272"/>
      <c r="AI26" s="274"/>
      <c r="AJ26" s="271"/>
      <c r="AK26" s="12"/>
      <c r="AL26" s="12"/>
      <c r="AM26" s="12"/>
    </row>
    <row r="27" spans="1:41" ht="29.25" customHeight="1" x14ac:dyDescent="0.4">
      <c r="A27" s="292"/>
      <c r="B27" s="163"/>
      <c r="C27" s="213"/>
      <c r="D27" s="213"/>
      <c r="E27" s="213"/>
      <c r="F27" s="213"/>
      <c r="G27" s="213"/>
      <c r="H27" s="213"/>
      <c r="I27" s="12"/>
      <c r="J27" s="258" t="s">
        <v>174</v>
      </c>
      <c r="K27" s="258"/>
      <c r="L27" s="258"/>
      <c r="M27" s="162"/>
      <c r="N27" s="210" t="s">
        <v>175</v>
      </c>
      <c r="O27" s="210"/>
      <c r="P27" s="210"/>
      <c r="Q27" s="183" t="s">
        <v>15</v>
      </c>
      <c r="R27" s="183"/>
      <c r="S27" s="183" t="s">
        <v>13</v>
      </c>
      <c r="T27" s="183" t="s">
        <v>13</v>
      </c>
      <c r="U27" s="166">
        <f ca="1">TODAY()</f>
        <v>44188</v>
      </c>
      <c r="V27" s="202"/>
      <c r="W27" s="203"/>
      <c r="X27" s="12"/>
      <c r="Z27" s="12"/>
      <c r="AA27" s="12"/>
      <c r="AB27" s="12"/>
      <c r="AC27" s="274"/>
      <c r="AD27" s="273"/>
      <c r="AE27" s="273"/>
      <c r="AF27" s="273"/>
      <c r="AG27" s="272"/>
      <c r="AH27" s="272"/>
      <c r="AI27" s="274"/>
      <c r="AJ27" s="271"/>
      <c r="AK27" s="12"/>
      <c r="AL27" s="12"/>
      <c r="AM27" s="12"/>
    </row>
    <row r="28" spans="1:41" ht="30" customHeight="1" x14ac:dyDescent="0.4">
      <c r="A28" s="292"/>
      <c r="B28" s="163"/>
      <c r="C28" s="213"/>
      <c r="D28" s="213"/>
      <c r="E28" s="213"/>
      <c r="F28" s="213"/>
      <c r="G28" s="213"/>
      <c r="H28" s="213"/>
      <c r="I28" s="12"/>
      <c r="J28" s="168"/>
      <c r="K28" s="304" t="s">
        <v>176</v>
      </c>
      <c r="L28" s="304"/>
      <c r="M28" s="12"/>
      <c r="N28" s="210" t="s">
        <v>202</v>
      </c>
      <c r="O28" s="210"/>
      <c r="P28" s="210"/>
      <c r="Q28" s="183" t="s">
        <v>15</v>
      </c>
      <c r="R28" s="183"/>
      <c r="S28" s="183" t="s">
        <v>13</v>
      </c>
      <c r="T28" s="183" t="s">
        <v>13</v>
      </c>
      <c r="U28" s="166">
        <f ca="1">TODAY()</f>
        <v>44188</v>
      </c>
      <c r="V28" s="202"/>
      <c r="W28" s="203"/>
      <c r="X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</row>
    <row r="29" spans="1:41" ht="18" customHeight="1" x14ac:dyDescent="0.3">
      <c r="A29" s="292"/>
      <c r="B29" s="213"/>
      <c r="C29" s="213"/>
      <c r="D29" s="213"/>
      <c r="E29" s="213"/>
      <c r="F29" s="213"/>
      <c r="G29" s="213"/>
      <c r="H29" s="213"/>
      <c r="I29" s="12"/>
      <c r="J29" s="12"/>
      <c r="K29" s="12"/>
      <c r="L29" s="12"/>
      <c r="M29" s="12"/>
      <c r="N29" s="186" t="s">
        <v>183</v>
      </c>
      <c r="O29" s="12"/>
      <c r="P29" s="12"/>
      <c r="Q29" s="12"/>
      <c r="R29" s="12"/>
      <c r="S29" s="12"/>
      <c r="T29" s="12"/>
      <c r="U29" s="12"/>
      <c r="V29" s="202"/>
      <c r="W29" s="203"/>
      <c r="X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</row>
    <row r="30" spans="1:41" ht="13.5" customHeight="1" x14ac:dyDescent="0.3">
      <c r="A30" s="293"/>
      <c r="B30" s="213"/>
      <c r="C30" s="213"/>
      <c r="D30" s="213"/>
      <c r="E30" s="213"/>
      <c r="F30" s="213"/>
      <c r="G30" s="213"/>
      <c r="H30" s="213"/>
      <c r="I30" s="12"/>
      <c r="J30" s="12"/>
      <c r="K30" s="212" t="s">
        <v>199</v>
      </c>
      <c r="L30" s="212"/>
      <c r="M30" s="212"/>
      <c r="N30" s="212"/>
      <c r="O30" s="212"/>
      <c r="P30" s="212"/>
      <c r="Q30" s="212"/>
      <c r="R30" s="212"/>
      <c r="S30" s="212"/>
      <c r="T30" s="212"/>
      <c r="U30" s="212"/>
      <c r="V30" s="202"/>
      <c r="W30" s="203"/>
      <c r="X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</row>
    <row r="31" spans="1:41" ht="19.5" customHeight="1" x14ac:dyDescent="0.4">
      <c r="A31" s="298" t="s">
        <v>161</v>
      </c>
      <c r="B31" s="299"/>
      <c r="C31" s="299"/>
      <c r="D31" s="299"/>
      <c r="E31" s="299"/>
      <c r="F31" s="300"/>
      <c r="G31" s="294" t="s">
        <v>180</v>
      </c>
      <c r="H31" s="295"/>
      <c r="I31" s="12"/>
      <c r="J31" s="211" t="s">
        <v>177</v>
      </c>
      <c r="K31" s="211"/>
      <c r="L31" s="211"/>
      <c r="M31" s="162"/>
      <c r="N31" s="210" t="s">
        <v>178</v>
      </c>
      <c r="O31" s="210"/>
      <c r="P31" s="210"/>
      <c r="Q31" s="209" t="s">
        <v>15</v>
      </c>
      <c r="R31" s="209"/>
      <c r="S31" s="183" t="s">
        <v>13</v>
      </c>
      <c r="T31" s="183" t="s">
        <v>13</v>
      </c>
      <c r="U31" s="166">
        <f ca="1">TODAY()</f>
        <v>44188</v>
      </c>
      <c r="V31" s="202"/>
      <c r="W31" s="203"/>
      <c r="X31" s="12"/>
    </row>
    <row r="32" spans="1:41" ht="14.25" customHeight="1" thickBot="1" x14ac:dyDescent="0.35">
      <c r="A32" s="301"/>
      <c r="B32" s="302"/>
      <c r="C32" s="302"/>
      <c r="D32" s="302"/>
      <c r="E32" s="302"/>
      <c r="F32" s="303"/>
      <c r="G32" s="296"/>
      <c r="H32" s="297"/>
      <c r="I32" s="12"/>
      <c r="J32" s="12"/>
      <c r="K32" s="12"/>
      <c r="L32" s="12"/>
      <c r="M32" s="12"/>
      <c r="N32" s="176" t="s">
        <v>184</v>
      </c>
      <c r="O32" s="12"/>
      <c r="P32" s="12"/>
      <c r="Q32" s="12"/>
      <c r="R32" s="12"/>
      <c r="S32" s="12"/>
      <c r="T32" s="12"/>
      <c r="U32" s="12"/>
      <c r="V32" s="202"/>
      <c r="W32" s="203"/>
      <c r="X32" s="12"/>
    </row>
    <row r="33" spans="1:24" ht="21.75" customHeight="1" x14ac:dyDescent="0.4">
      <c r="A33" s="10"/>
      <c r="B33" s="12"/>
      <c r="C33" s="12"/>
      <c r="D33" s="12"/>
      <c r="E33" s="12"/>
      <c r="F33" s="12"/>
      <c r="G33" s="12"/>
      <c r="H33" s="12"/>
      <c r="I33" s="12"/>
      <c r="J33" s="211" t="s">
        <v>182</v>
      </c>
      <c r="K33" s="211"/>
      <c r="L33" s="211"/>
      <c r="M33" s="162"/>
      <c r="N33" s="210" t="s">
        <v>200</v>
      </c>
      <c r="O33" s="210"/>
      <c r="P33" s="210"/>
      <c r="Q33" s="209" t="s">
        <v>15</v>
      </c>
      <c r="R33" s="209"/>
      <c r="S33" s="187" t="s">
        <v>13</v>
      </c>
      <c r="T33" s="187" t="s">
        <v>13</v>
      </c>
      <c r="U33" s="166">
        <f ca="1">TODAY()</f>
        <v>44188</v>
      </c>
      <c r="V33" s="204"/>
      <c r="W33" s="205"/>
      <c r="X33" s="12"/>
    </row>
    <row r="34" spans="1:24" ht="14.25" customHeight="1" x14ac:dyDescent="0.3">
      <c r="A34" s="10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76" t="s">
        <v>201</v>
      </c>
      <c r="O34" s="12"/>
      <c r="P34" s="12"/>
      <c r="Q34" s="12"/>
      <c r="R34" s="12"/>
      <c r="S34" s="12"/>
      <c r="T34" s="12"/>
      <c r="U34" s="12"/>
      <c r="V34" s="12"/>
      <c r="W34" s="11"/>
      <c r="X34" s="12"/>
    </row>
    <row r="35" spans="1:24" ht="24" customHeight="1" x14ac:dyDescent="0.3">
      <c r="A35" s="10"/>
      <c r="B35" s="12"/>
      <c r="C35" s="12"/>
      <c r="D35" s="12"/>
      <c r="E35" s="12"/>
      <c r="F35" s="12"/>
      <c r="G35" s="12"/>
      <c r="H35" s="12"/>
      <c r="I35" s="12"/>
      <c r="J35" s="218" t="s">
        <v>210</v>
      </c>
      <c r="K35" s="218"/>
      <c r="L35" s="218"/>
      <c r="M35" s="12"/>
      <c r="N35" s="216" t="s">
        <v>211</v>
      </c>
      <c r="O35" s="217"/>
      <c r="P35" s="217"/>
      <c r="Q35" s="209" t="s">
        <v>15</v>
      </c>
      <c r="R35" s="209"/>
      <c r="S35" s="194" t="s">
        <v>13</v>
      </c>
      <c r="T35" s="194" t="s">
        <v>13</v>
      </c>
      <c r="U35" s="166">
        <f ca="1">TODAY()</f>
        <v>44188</v>
      </c>
      <c r="V35" s="12"/>
      <c r="W35" s="11"/>
      <c r="X35" s="12"/>
    </row>
    <row r="36" spans="1:24" ht="15" customHeight="1" x14ac:dyDescent="0.3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96"/>
      <c r="L36" s="219" t="s">
        <v>212</v>
      </c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20"/>
      <c r="X36" s="12"/>
    </row>
    <row r="37" spans="1:24" ht="22.5" customHeight="1" x14ac:dyDescent="0.35">
      <c r="A37" s="10"/>
      <c r="B37" s="12"/>
      <c r="C37" s="12"/>
      <c r="D37" s="12"/>
      <c r="E37" s="12"/>
      <c r="F37" s="215" t="s">
        <v>118</v>
      </c>
      <c r="G37" s="215"/>
      <c r="H37" s="215"/>
      <c r="I37" s="215"/>
      <c r="J37" s="215"/>
      <c r="K37" s="215"/>
      <c r="L37" s="215"/>
      <c r="M37" s="183" t="s">
        <v>185</v>
      </c>
      <c r="N37" s="132"/>
      <c r="O37" s="103"/>
      <c r="P37" s="103"/>
      <c r="Q37" s="207" t="s">
        <v>15</v>
      </c>
      <c r="R37" s="207"/>
      <c r="S37" s="181" t="s">
        <v>13</v>
      </c>
      <c r="T37" s="181" t="s">
        <v>13</v>
      </c>
      <c r="U37" s="167">
        <f ca="1">TODAY()</f>
        <v>44188</v>
      </c>
      <c r="V37" s="200" t="s">
        <v>190</v>
      </c>
      <c r="W37" s="201"/>
      <c r="X37" s="12"/>
    </row>
    <row r="38" spans="1:24" ht="21.75" customHeight="1" x14ac:dyDescent="0.35">
      <c r="A38" s="10"/>
      <c r="B38" s="12"/>
      <c r="C38" s="12"/>
      <c r="D38" s="12"/>
      <c r="E38" s="12"/>
      <c r="F38" s="215" t="s">
        <v>118</v>
      </c>
      <c r="G38" s="215"/>
      <c r="H38" s="215"/>
      <c r="I38" s="215"/>
      <c r="J38" s="215"/>
      <c r="K38" s="215"/>
      <c r="L38" s="215"/>
      <c r="M38" s="179" t="s">
        <v>172</v>
      </c>
      <c r="N38" s="132" t="s">
        <v>152</v>
      </c>
      <c r="O38" s="103"/>
      <c r="P38" s="103"/>
      <c r="Q38" s="207" t="s">
        <v>15</v>
      </c>
      <c r="R38" s="207"/>
      <c r="S38" s="181" t="s">
        <v>13</v>
      </c>
      <c r="T38" s="181" t="s">
        <v>13</v>
      </c>
      <c r="U38" s="128">
        <f t="shared" ref="U38:U41" ca="1" si="0">TODAY()</f>
        <v>44188</v>
      </c>
      <c r="V38" s="202"/>
      <c r="W38" s="203"/>
      <c r="X38" s="12"/>
    </row>
    <row r="39" spans="1:24" ht="17.25" customHeight="1" x14ac:dyDescent="0.35">
      <c r="A39" s="10"/>
      <c r="B39" s="12"/>
      <c r="C39" s="12"/>
      <c r="D39" s="12"/>
      <c r="E39" s="12"/>
      <c r="F39" s="182"/>
      <c r="G39" s="12"/>
      <c r="H39" s="214" t="s">
        <v>188</v>
      </c>
      <c r="I39" s="214"/>
      <c r="J39" s="214"/>
      <c r="K39" s="214"/>
      <c r="L39" s="214"/>
      <c r="M39" s="214"/>
      <c r="N39" s="132"/>
      <c r="O39" s="103"/>
      <c r="P39" s="103"/>
      <c r="Q39" s="181"/>
      <c r="R39" s="181"/>
      <c r="S39" s="181"/>
      <c r="T39" s="181"/>
      <c r="U39" s="128"/>
      <c r="V39" s="202"/>
      <c r="W39" s="203"/>
      <c r="X39" s="12"/>
    </row>
    <row r="40" spans="1:24" ht="23.25" customHeight="1" x14ac:dyDescent="0.35">
      <c r="A40" s="10"/>
      <c r="B40" s="12"/>
      <c r="C40" s="12"/>
      <c r="D40" s="12"/>
      <c r="E40" s="12"/>
      <c r="F40" s="215" t="s">
        <v>119</v>
      </c>
      <c r="G40" s="215"/>
      <c r="H40" s="215"/>
      <c r="I40" s="215"/>
      <c r="J40" s="215"/>
      <c r="K40" s="215"/>
      <c r="L40" s="215"/>
      <c r="M40" s="183" t="s">
        <v>120</v>
      </c>
      <c r="N40" s="132"/>
      <c r="O40" s="103" t="s">
        <v>121</v>
      </c>
      <c r="P40" s="103"/>
      <c r="Q40" s="207" t="s">
        <v>15</v>
      </c>
      <c r="R40" s="207"/>
      <c r="S40" s="181" t="s">
        <v>13</v>
      </c>
      <c r="T40" s="181" t="s">
        <v>13</v>
      </c>
      <c r="U40" s="128">
        <f t="shared" ca="1" si="0"/>
        <v>44188</v>
      </c>
      <c r="V40" s="202"/>
      <c r="W40" s="203"/>
      <c r="X40" s="12"/>
    </row>
    <row r="41" spans="1:24" ht="17.25" customHeight="1" x14ac:dyDescent="0.3">
      <c r="A41" s="10"/>
      <c r="B41" s="12"/>
      <c r="C41" s="12"/>
      <c r="D41" s="206" t="s">
        <v>122</v>
      </c>
      <c r="E41" s="206"/>
      <c r="F41" s="206"/>
      <c r="G41" s="206"/>
      <c r="H41" s="206"/>
      <c r="I41" s="206"/>
      <c r="J41" s="206"/>
      <c r="K41" s="206"/>
      <c r="L41" s="208" t="s">
        <v>189</v>
      </c>
      <c r="M41" s="208"/>
      <c r="N41" s="208"/>
      <c r="O41" s="103" t="s">
        <v>121</v>
      </c>
      <c r="P41" s="103"/>
      <c r="Q41" s="207" t="s">
        <v>15</v>
      </c>
      <c r="R41" s="207"/>
      <c r="S41" s="181" t="s">
        <v>13</v>
      </c>
      <c r="T41" s="181" t="s">
        <v>13</v>
      </c>
      <c r="U41" s="166">
        <f t="shared" ca="1" si="0"/>
        <v>44188</v>
      </c>
      <c r="V41" s="204"/>
      <c r="W41" s="205"/>
      <c r="X41" s="12"/>
    </row>
    <row r="42" spans="1:24" ht="17.25" thickBot="1" x14ac:dyDescent="0.35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33"/>
      <c r="O42" s="14"/>
      <c r="P42" s="14"/>
      <c r="Q42" s="14"/>
      <c r="R42" s="14"/>
      <c r="S42" s="14"/>
      <c r="T42" s="14"/>
      <c r="U42" s="14"/>
      <c r="V42" s="14"/>
      <c r="W42" s="15"/>
      <c r="X42" s="12"/>
    </row>
    <row r="43" spans="1:24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30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30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30"/>
      <c r="O45" s="12"/>
      <c r="P45" s="12"/>
      <c r="Q45" s="12"/>
      <c r="R45" s="12"/>
      <c r="S45" s="12"/>
      <c r="T45" s="12"/>
      <c r="U45" s="12"/>
      <c r="V45" s="12"/>
      <c r="W45" s="12"/>
      <c r="X45" s="12"/>
    </row>
  </sheetData>
  <mergeCells count="128">
    <mergeCell ref="B29:B30"/>
    <mergeCell ref="C29:D30"/>
    <mergeCell ref="E29:F30"/>
    <mergeCell ref="A26:A30"/>
    <mergeCell ref="G31:H32"/>
    <mergeCell ref="A31:F32"/>
    <mergeCell ref="E28:F28"/>
    <mergeCell ref="G28:H28"/>
    <mergeCell ref="K28:L28"/>
    <mergeCell ref="C28:D28"/>
    <mergeCell ref="E27:F27"/>
    <mergeCell ref="G26:H26"/>
    <mergeCell ref="G27:H27"/>
    <mergeCell ref="J15:M15"/>
    <mergeCell ref="J16:M16"/>
    <mergeCell ref="J17:M17"/>
    <mergeCell ref="N26:P26"/>
    <mergeCell ref="N27:P27"/>
    <mergeCell ref="AD8:AE8"/>
    <mergeCell ref="J18:M18"/>
    <mergeCell ref="J19:M19"/>
    <mergeCell ref="J20:M20"/>
    <mergeCell ref="J21:M21"/>
    <mergeCell ref="I26:L26"/>
    <mergeCell ref="V26:W33"/>
    <mergeCell ref="S15:W25"/>
    <mergeCell ref="N28:P28"/>
    <mergeCell ref="Q23:R23"/>
    <mergeCell ref="N25:P25"/>
    <mergeCell ref="P12:R12"/>
    <mergeCell ref="AC22:AC27"/>
    <mergeCell ref="AD22:AD27"/>
    <mergeCell ref="J14:M14"/>
    <mergeCell ref="AJ22:AJ27"/>
    <mergeCell ref="AH22:AH27"/>
    <mergeCell ref="AK8:AL8"/>
    <mergeCell ref="AG20:AG21"/>
    <mergeCell ref="AF22:AF27"/>
    <mergeCell ref="AG22:AG27"/>
    <mergeCell ref="AF19:AJ19"/>
    <mergeCell ref="AE19:AE21"/>
    <mergeCell ref="AE22:AE27"/>
    <mergeCell ref="AI22:AI25"/>
    <mergeCell ref="AF20:AF21"/>
    <mergeCell ref="AI26:AI27"/>
    <mergeCell ref="S5:T5"/>
    <mergeCell ref="AH3:AM3"/>
    <mergeCell ref="AK4:AL4"/>
    <mergeCell ref="AK5:AL5"/>
    <mergeCell ref="AK6:AL6"/>
    <mergeCell ref="AK7:AL7"/>
    <mergeCell ref="AH20:AH21"/>
    <mergeCell ref="AJ20:AJ21"/>
    <mergeCell ref="AI20:AI21"/>
    <mergeCell ref="AC19:AC21"/>
    <mergeCell ref="AD19:AD21"/>
    <mergeCell ref="AA3:AF3"/>
    <mergeCell ref="AD6:AE6"/>
    <mergeCell ref="AD4:AE4"/>
    <mergeCell ref="AD5:AE5"/>
    <mergeCell ref="S10:T10"/>
    <mergeCell ref="A13:A15"/>
    <mergeCell ref="B13:B15"/>
    <mergeCell ref="C13:C15"/>
    <mergeCell ref="D13:H13"/>
    <mergeCell ref="D14:D15"/>
    <mergeCell ref="E14:E15"/>
    <mergeCell ref="F14:F15"/>
    <mergeCell ref="G14:G15"/>
    <mergeCell ref="H14:H15"/>
    <mergeCell ref="A25:B25"/>
    <mergeCell ref="A16:A22"/>
    <mergeCell ref="B16:B22"/>
    <mergeCell ref="C26:D26"/>
    <mergeCell ref="E26:F26"/>
    <mergeCell ref="J23:L23"/>
    <mergeCell ref="N23:P23"/>
    <mergeCell ref="A24:C24"/>
    <mergeCell ref="J27:L27"/>
    <mergeCell ref="J25:L25"/>
    <mergeCell ref="C27:D27"/>
    <mergeCell ref="P2:W2"/>
    <mergeCell ref="C16:C22"/>
    <mergeCell ref="D16:D22"/>
    <mergeCell ref="E16:E22"/>
    <mergeCell ref="S6:T6"/>
    <mergeCell ref="S7:T7"/>
    <mergeCell ref="S3:T3"/>
    <mergeCell ref="S4:T4"/>
    <mergeCell ref="R13:W14"/>
    <mergeCell ref="I13:Q13"/>
    <mergeCell ref="L8:M8"/>
    <mergeCell ref="N14:Q14"/>
    <mergeCell ref="N15:R15"/>
    <mergeCell ref="N16:R16"/>
    <mergeCell ref="N17:R17"/>
    <mergeCell ref="N18:R18"/>
    <mergeCell ref="N20:R20"/>
    <mergeCell ref="N21:R21"/>
    <mergeCell ref="N19:R19"/>
    <mergeCell ref="F16:F22"/>
    <mergeCell ref="H16:H22"/>
    <mergeCell ref="G16:G18"/>
    <mergeCell ref="G19:G22"/>
    <mergeCell ref="S8:T8"/>
    <mergeCell ref="V37:W41"/>
    <mergeCell ref="D41:K41"/>
    <mergeCell ref="Q41:R41"/>
    <mergeCell ref="L41:N41"/>
    <mergeCell ref="Q38:R38"/>
    <mergeCell ref="Q31:R31"/>
    <mergeCell ref="N31:P31"/>
    <mergeCell ref="J31:L31"/>
    <mergeCell ref="K30:U30"/>
    <mergeCell ref="G29:H30"/>
    <mergeCell ref="H39:M39"/>
    <mergeCell ref="Q37:R37"/>
    <mergeCell ref="Q40:R40"/>
    <mergeCell ref="F37:L37"/>
    <mergeCell ref="F40:L40"/>
    <mergeCell ref="F38:L38"/>
    <mergeCell ref="J33:L33"/>
    <mergeCell ref="N33:P33"/>
    <mergeCell ref="Q33:R33"/>
    <mergeCell ref="N35:P35"/>
    <mergeCell ref="Q35:R35"/>
    <mergeCell ref="J35:L35"/>
    <mergeCell ref="L36:W36"/>
  </mergeCells>
  <printOptions horizontalCentered="1" verticalCentered="1"/>
  <pageMargins left="0.86614173228346458" right="0.19685039370078741" top="0.19685039370078741" bottom="0.19685039370078741" header="0.39370078740157483" footer="0"/>
  <pageSetup paperSize="8" scale="83" fitToWidth="0" orientation="landscape" r:id="rId1"/>
  <headerFooter>
    <oddHeader>&amp;L                   &amp;"+,курсив" Док. №372.10&amp;"+,обычный"   &amp;8https://500stp.website/shablony-dokumentov-titulnyy-kd.php
&amp;12
                             &amp;G</oddHeader>
  </headerFooter>
  <colBreaks count="1" manualBreakCount="1">
    <brk id="23" max="37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M4"/>
  <sheetViews>
    <sheetView view="pageBreakPreview" zoomScale="51" zoomScaleNormal="70" zoomScaleSheetLayoutView="51" workbookViewId="0">
      <selection activeCell="A3" sqref="A3"/>
    </sheetView>
  </sheetViews>
  <sheetFormatPr defaultColWidth="20.75" defaultRowHeight="26.25" x14ac:dyDescent="0.4"/>
  <cols>
    <col min="1" max="1" width="12.625" style="1" customWidth="1"/>
    <col min="2" max="3" width="10.75" style="1" customWidth="1"/>
    <col min="4" max="4" width="104.75" style="135" customWidth="1"/>
    <col min="5" max="5" width="20.75" style="135"/>
    <col min="6" max="6" width="25.75" style="135" customWidth="1"/>
    <col min="7" max="7" width="14.75" style="135" customWidth="1"/>
    <col min="8" max="8" width="13.875" style="142" customWidth="1"/>
    <col min="9" max="9" width="22" style="135" customWidth="1"/>
    <col min="10" max="10" width="15.75" style="135" customWidth="1"/>
    <col min="11" max="11" width="18.5" style="135" customWidth="1"/>
    <col min="12" max="12" width="20.5" style="135" customWidth="1"/>
    <col min="13" max="13" width="23.875" style="139" customWidth="1"/>
    <col min="14" max="16384" width="20.75" style="1"/>
  </cols>
  <sheetData>
    <row r="1" spans="1:13" ht="55.15" customHeight="1" thickBot="1" x14ac:dyDescent="0.45">
      <c r="A1" s="306" t="s">
        <v>17</v>
      </c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8"/>
    </row>
    <row r="2" spans="1:13" ht="184.9" customHeight="1" thickBot="1" x14ac:dyDescent="0.45">
      <c r="A2" s="16" t="s">
        <v>0</v>
      </c>
      <c r="B2" s="17" t="s">
        <v>1</v>
      </c>
      <c r="C2" s="17" t="s">
        <v>22</v>
      </c>
      <c r="D2" s="18" t="s">
        <v>2</v>
      </c>
      <c r="E2" s="17" t="s">
        <v>3</v>
      </c>
      <c r="F2" s="17" t="s">
        <v>4</v>
      </c>
      <c r="G2" s="17" t="s">
        <v>5</v>
      </c>
      <c r="H2" s="140" t="s">
        <v>84</v>
      </c>
      <c r="I2" s="17" t="s">
        <v>6</v>
      </c>
      <c r="J2" s="17" t="s">
        <v>23</v>
      </c>
      <c r="K2" s="17" t="s">
        <v>10</v>
      </c>
      <c r="L2" s="17" t="s">
        <v>9</v>
      </c>
      <c r="M2" s="22" t="s">
        <v>16</v>
      </c>
    </row>
    <row r="3" spans="1:13" s="2" customFormat="1" ht="34.5" x14ac:dyDescent="0.55000000000000004">
      <c r="A3" s="23">
        <v>1212</v>
      </c>
      <c r="B3" s="19">
        <v>1</v>
      </c>
      <c r="C3" s="19"/>
      <c r="D3" s="21" t="s">
        <v>25</v>
      </c>
      <c r="E3" s="20">
        <v>2</v>
      </c>
      <c r="F3" s="20" t="s">
        <v>18</v>
      </c>
      <c r="G3" s="20" t="s">
        <v>19</v>
      </c>
      <c r="H3" s="141">
        <v>14</v>
      </c>
      <c r="I3" s="21"/>
      <c r="J3" s="20" t="s">
        <v>24</v>
      </c>
      <c r="K3" s="20" t="s">
        <v>11</v>
      </c>
      <c r="L3" s="20" t="s">
        <v>21</v>
      </c>
      <c r="M3" s="137" t="s">
        <v>20</v>
      </c>
    </row>
    <row r="4" spans="1:13" s="2" customFormat="1" ht="34.5" x14ac:dyDescent="0.55000000000000004">
      <c r="A4" s="23"/>
      <c r="B4" s="19"/>
      <c r="C4" s="19"/>
      <c r="D4" s="21"/>
      <c r="E4" s="20"/>
      <c r="F4" s="20"/>
      <c r="G4" s="20"/>
      <c r="H4" s="141"/>
      <c r="I4" s="136"/>
      <c r="J4" s="20"/>
      <c r="K4" s="20"/>
      <c r="L4" s="20"/>
      <c r="M4" s="138"/>
    </row>
  </sheetData>
  <mergeCells count="1">
    <mergeCell ref="A1:M1"/>
  </mergeCells>
  <printOptions horizontalCentered="1"/>
  <pageMargins left="0.86614173228346458" right="0.19685039370078741" top="0.19685039370078741" bottom="0.19685039370078741" header="0.31496062992125984" footer="0.19685039370078741"/>
  <pageSetup paperSize="8" scale="5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M35"/>
  <sheetViews>
    <sheetView view="pageBreakPreview" zoomScale="55" zoomScaleNormal="55" zoomScaleSheetLayoutView="55" workbookViewId="0">
      <selection activeCell="A3" sqref="A3"/>
    </sheetView>
  </sheetViews>
  <sheetFormatPr defaultRowHeight="12.75" x14ac:dyDescent="0.2"/>
  <cols>
    <col min="1" max="1" width="11.125" style="87" customWidth="1"/>
    <col min="2" max="2" width="13.25" style="87" customWidth="1"/>
    <col min="3" max="4" width="11.125" style="87" customWidth="1"/>
    <col min="5" max="5" width="44.375" style="87" customWidth="1"/>
    <col min="6" max="12" width="13.75" style="87" customWidth="1"/>
    <col min="13" max="16384" width="9" style="87"/>
  </cols>
  <sheetData>
    <row r="1" spans="1:13" ht="25.15" customHeight="1" thickTop="1" thickBot="1" x14ac:dyDescent="0.25">
      <c r="A1" s="97" t="s">
        <v>96</v>
      </c>
      <c r="B1" s="97" t="s">
        <v>96</v>
      </c>
      <c r="C1" s="97" t="s">
        <v>96</v>
      </c>
      <c r="D1" s="97" t="s">
        <v>96</v>
      </c>
      <c r="E1" s="97" t="s">
        <v>96</v>
      </c>
      <c r="F1" s="97" t="s">
        <v>96</v>
      </c>
      <c r="G1" s="309" t="s">
        <v>103</v>
      </c>
      <c r="H1" s="310"/>
      <c r="I1" s="311"/>
      <c r="J1" s="97" t="s">
        <v>96</v>
      </c>
      <c r="K1" s="97" t="s">
        <v>96</v>
      </c>
      <c r="L1" s="97" t="s">
        <v>96</v>
      </c>
      <c r="M1" s="97" t="s">
        <v>96</v>
      </c>
    </row>
    <row r="2" spans="1:13" ht="75" customHeight="1" thickTop="1" thickBot="1" x14ac:dyDescent="0.25">
      <c r="A2" s="91" t="s">
        <v>93</v>
      </c>
      <c r="B2" s="91" t="s">
        <v>92</v>
      </c>
      <c r="C2" s="91" t="s">
        <v>91</v>
      </c>
      <c r="D2" s="91" t="s">
        <v>94</v>
      </c>
      <c r="E2" s="91" t="s">
        <v>102</v>
      </c>
      <c r="F2" s="96" t="s">
        <v>101</v>
      </c>
      <c r="G2" s="95" t="s">
        <v>89</v>
      </c>
      <c r="H2" s="94" t="s">
        <v>88</v>
      </c>
      <c r="I2" s="93" t="s">
        <v>87</v>
      </c>
      <c r="J2" s="92" t="s">
        <v>100</v>
      </c>
      <c r="K2" s="91" t="s">
        <v>99</v>
      </c>
      <c r="L2" s="91" t="s">
        <v>98</v>
      </c>
      <c r="M2" s="90" t="s">
        <v>97</v>
      </c>
    </row>
    <row r="3" spans="1:13" ht="25.15" customHeight="1" x14ac:dyDescent="0.2">
      <c r="A3" s="89" t="s">
        <v>96</v>
      </c>
      <c r="B3" s="89" t="s">
        <v>96</v>
      </c>
      <c r="C3" s="89" t="s">
        <v>96</v>
      </c>
      <c r="D3" s="89"/>
      <c r="E3" s="89"/>
      <c r="F3" s="89"/>
      <c r="G3" s="89"/>
      <c r="H3" s="89"/>
      <c r="I3" s="89"/>
      <c r="J3" s="89"/>
      <c r="K3" s="89" t="s">
        <v>96</v>
      </c>
      <c r="L3" s="89" t="s">
        <v>96</v>
      </c>
      <c r="M3" s="89" t="s">
        <v>96</v>
      </c>
    </row>
    <row r="4" spans="1:13" ht="25.15" customHeight="1" x14ac:dyDescent="0.2">
      <c r="A4" s="88"/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</row>
    <row r="5" spans="1:13" ht="25.15" customHeight="1" x14ac:dyDescent="0.2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</row>
    <row r="6" spans="1:13" ht="25.15" customHeight="1" x14ac:dyDescent="0.2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</row>
    <row r="7" spans="1:13" ht="25.15" customHeight="1" x14ac:dyDescent="0.2">
      <c r="A7" s="88"/>
      <c r="B7" s="88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</row>
    <row r="8" spans="1:13" ht="25.15" customHeight="1" x14ac:dyDescent="0.2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</row>
    <row r="9" spans="1:13" ht="25.15" customHeight="1" x14ac:dyDescent="0.2">
      <c r="A9" s="88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</row>
    <row r="10" spans="1:13" ht="25.15" customHeight="1" x14ac:dyDescent="0.2">
      <c r="A10" s="88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</row>
    <row r="11" spans="1:13" ht="25.15" customHeight="1" x14ac:dyDescent="0.2">
      <c r="A11" s="88"/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</row>
    <row r="12" spans="1:13" ht="25.15" customHeight="1" x14ac:dyDescent="0.2">
      <c r="A12" s="88"/>
      <c r="B12" s="88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</row>
    <row r="13" spans="1:13" ht="25.15" customHeight="1" x14ac:dyDescent="0.2">
      <c r="A13" s="88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</row>
    <row r="14" spans="1:13" ht="25.15" customHeight="1" x14ac:dyDescent="0.2">
      <c r="A14" s="88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</row>
    <row r="15" spans="1:13" ht="25.15" customHeight="1" x14ac:dyDescent="0.2">
      <c r="A15" s="88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</row>
    <row r="16" spans="1:13" ht="25.15" customHeight="1" x14ac:dyDescent="0.2">
      <c r="A16" s="88"/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</row>
    <row r="17" spans="1:13" ht="25.15" customHeight="1" x14ac:dyDescent="0.2">
      <c r="A17" s="88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</row>
    <row r="18" spans="1:13" ht="25.15" customHeight="1" x14ac:dyDescent="0.2">
      <c r="A18" s="88"/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</row>
    <row r="19" spans="1:13" ht="25.15" customHeight="1" x14ac:dyDescent="0.2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</row>
    <row r="20" spans="1:13" ht="25.15" customHeight="1" x14ac:dyDescent="0.2">
      <c r="A20" s="88"/>
      <c r="B20" s="88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</row>
    <row r="21" spans="1:13" ht="25.15" customHeight="1" x14ac:dyDescent="0.2">
      <c r="A21" s="88"/>
      <c r="B21" s="88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</row>
    <row r="22" spans="1:13" ht="25.15" customHeight="1" x14ac:dyDescent="0.2">
      <c r="A22" s="88"/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</row>
    <row r="23" spans="1:13" ht="25.15" customHeight="1" x14ac:dyDescent="0.2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</row>
    <row r="24" spans="1:13" ht="25.15" customHeight="1" x14ac:dyDescent="0.2">
      <c r="A24" s="88"/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</row>
    <row r="25" spans="1:13" ht="25.15" customHeight="1" x14ac:dyDescent="0.2">
      <c r="A25" s="88"/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</row>
    <row r="26" spans="1:13" ht="25.15" customHeight="1" x14ac:dyDescent="0.2">
      <c r="A26" s="88"/>
      <c r="B26" s="88"/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</row>
    <row r="27" spans="1:13" ht="25.15" customHeight="1" x14ac:dyDescent="0.2">
      <c r="A27" s="88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88"/>
    </row>
    <row r="28" spans="1:13" ht="25.15" customHeight="1" x14ac:dyDescent="0.2">
      <c r="A28" s="88"/>
      <c r="B28" s="88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</row>
    <row r="29" spans="1:13" ht="25.15" customHeight="1" x14ac:dyDescent="0.2">
      <c r="A29" s="88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</row>
    <row r="30" spans="1:13" ht="25.15" customHeight="1" x14ac:dyDescent="0.2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</row>
    <row r="31" spans="1:13" ht="25.15" customHeight="1" x14ac:dyDescent="0.2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</row>
    <row r="32" spans="1:13" ht="25.15" customHeight="1" x14ac:dyDescent="0.2">
      <c r="A32" s="88"/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</row>
    <row r="33" spans="1:13" ht="25.15" customHeight="1" x14ac:dyDescent="0.2">
      <c r="A33" s="88"/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</row>
    <row r="34" spans="1:13" ht="25.15" customHeight="1" x14ac:dyDescent="0.2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</row>
    <row r="35" spans="1:13" ht="25.15" customHeight="1" x14ac:dyDescent="0.2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</row>
  </sheetData>
  <mergeCells count="1">
    <mergeCell ref="G1:I1"/>
  </mergeCells>
  <pageMargins left="0.86614173228346458" right="0.19685039370078741" top="0.78740157480314965" bottom="0.19685039370078741" header="0" footer="0"/>
  <pageSetup paperSize="8" scale="83" orientation="landscape" r:id="rId1"/>
  <headerFooter alignWithMargins="0">
    <oddHeader>&amp;C&amp;"GOST Common,полужирный курсив"&amp;16СПЕЦИФИКАЦИЯ КОНСТРУКТОРСКАЯ &amp;R&amp;"GOST Common,полужирный курсив"&amp;16СОЗДАНА: &amp;D   &amp;T
ЛИСТ: &amp;P   ЛИСТОВ: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T35"/>
  <sheetViews>
    <sheetView view="pageBreakPreview" zoomScale="70" zoomScaleNormal="100" zoomScaleSheetLayoutView="70" workbookViewId="0">
      <selection activeCell="K29" sqref="K29:N29"/>
    </sheetView>
  </sheetViews>
  <sheetFormatPr defaultColWidth="8.75" defaultRowHeight="16.5" x14ac:dyDescent="0.3"/>
  <cols>
    <col min="1" max="1" width="22.625" style="3" customWidth="1"/>
    <col min="2" max="2" width="9.75" style="3" customWidth="1"/>
    <col min="3" max="5" width="8.75" style="3"/>
    <col min="6" max="9" width="7.625" style="3" customWidth="1"/>
    <col min="10" max="19" width="8.75" style="3"/>
    <col min="20" max="20" width="4.625" style="3" customWidth="1"/>
    <col min="21" max="16384" width="8.75" style="3"/>
  </cols>
  <sheetData>
    <row r="1" spans="1:20" ht="19.149999999999999" customHeight="1" x14ac:dyDescent="0.3">
      <c r="A1" s="127"/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5"/>
    </row>
    <row r="2" spans="1:20" ht="25.15" customHeight="1" x14ac:dyDescent="0.3">
      <c r="A2" s="4"/>
      <c r="B2" s="5"/>
      <c r="C2" s="5"/>
      <c r="D2" s="5"/>
      <c r="E2" s="5"/>
      <c r="F2" s="5"/>
      <c r="G2" s="323" t="s">
        <v>108</v>
      </c>
      <c r="H2" s="324"/>
      <c r="I2" s="324"/>
      <c r="J2" s="324"/>
      <c r="K2" s="5"/>
      <c r="L2" s="5"/>
      <c r="M2" s="5"/>
      <c r="N2" s="5"/>
      <c r="O2" s="5"/>
      <c r="P2" s="5"/>
      <c r="Q2" s="5"/>
      <c r="R2" s="5"/>
      <c r="S2" s="113"/>
      <c r="T2" s="6"/>
    </row>
    <row r="3" spans="1:20" ht="25.15" customHeight="1" x14ac:dyDescent="0.35">
      <c r="A3" s="326" t="s">
        <v>107</v>
      </c>
      <c r="B3" s="327"/>
      <c r="C3" s="327"/>
      <c r="D3" s="327"/>
      <c r="E3" s="327"/>
      <c r="F3" s="327"/>
      <c r="G3" s="327"/>
      <c r="H3" s="327"/>
      <c r="I3" s="327"/>
      <c r="J3" s="327"/>
      <c r="K3" s="328" t="s">
        <v>14</v>
      </c>
      <c r="L3" s="328"/>
      <c r="M3" s="328"/>
      <c r="N3" s="328"/>
      <c r="O3" s="207" t="s">
        <v>15</v>
      </c>
      <c r="P3" s="207"/>
      <c r="Q3" s="112" t="s">
        <v>13</v>
      </c>
      <c r="R3" s="112" t="s">
        <v>13</v>
      </c>
      <c r="S3" s="129">
        <f ca="1">TODAY()</f>
        <v>44188</v>
      </c>
      <c r="T3" s="6"/>
    </row>
    <row r="4" spans="1:20" ht="25.15" customHeight="1" x14ac:dyDescent="0.3">
      <c r="A4" s="124"/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6"/>
    </row>
    <row r="5" spans="1:20" ht="18.75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ht="21" x14ac:dyDescent="0.3">
      <c r="A6" s="329" t="s">
        <v>151</v>
      </c>
      <c r="B6" s="330"/>
      <c r="C6" s="330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ht="21" x14ac:dyDescent="0.3">
      <c r="A7" s="329" t="s">
        <v>150</v>
      </c>
      <c r="B7" s="330"/>
      <c r="C7" s="330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ht="21" x14ac:dyDescent="0.3">
      <c r="A8" s="329" t="s">
        <v>149</v>
      </c>
      <c r="B8" s="330"/>
      <c r="C8" s="330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ht="18.75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ht="18.75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ht="5.0999999999999996" customHeigh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ht="19.899999999999999" customHeight="1" x14ac:dyDescent="0.3">
      <c r="A12" s="4"/>
      <c r="B12" s="5"/>
      <c r="C12" s="5"/>
      <c r="D12" s="5"/>
      <c r="E12" s="312" t="s">
        <v>148</v>
      </c>
      <c r="F12" s="313"/>
      <c r="G12" s="313"/>
      <c r="H12" s="313"/>
      <c r="I12" s="313"/>
      <c r="J12" s="313"/>
      <c r="K12" s="313"/>
      <c r="L12" s="313"/>
      <c r="M12" s="313"/>
      <c r="N12" s="313"/>
      <c r="O12" s="313"/>
      <c r="P12" s="313"/>
      <c r="Q12" s="7"/>
      <c r="R12" s="5"/>
      <c r="S12" s="5"/>
      <c r="T12" s="6"/>
    </row>
    <row r="13" spans="1:20" ht="21" customHeight="1" x14ac:dyDescent="0.3">
      <c r="A13" s="4"/>
      <c r="B13" s="5"/>
      <c r="C13" s="5"/>
      <c r="D13" s="5"/>
      <c r="E13" s="313"/>
      <c r="F13" s="313"/>
      <c r="G13" s="313"/>
      <c r="H13" s="313"/>
      <c r="I13" s="313"/>
      <c r="J13" s="313"/>
      <c r="K13" s="313"/>
      <c r="L13" s="313"/>
      <c r="M13" s="313"/>
      <c r="N13" s="313"/>
      <c r="O13" s="313"/>
      <c r="P13" s="313"/>
      <c r="Q13" s="7"/>
      <c r="R13" s="5"/>
      <c r="S13" s="5"/>
      <c r="T13" s="6"/>
    </row>
    <row r="14" spans="1:20" ht="19.899999999999999" customHeight="1" x14ac:dyDescent="0.3">
      <c r="A14" s="4"/>
      <c r="B14" s="5"/>
      <c r="C14" s="5"/>
      <c r="D14" s="5"/>
      <c r="E14" s="313"/>
      <c r="F14" s="313"/>
      <c r="G14" s="313"/>
      <c r="H14" s="313"/>
      <c r="I14" s="313"/>
      <c r="J14" s="313"/>
      <c r="K14" s="313"/>
      <c r="L14" s="313"/>
      <c r="M14" s="313"/>
      <c r="N14" s="313"/>
      <c r="O14" s="313"/>
      <c r="P14" s="313"/>
      <c r="Q14" s="7"/>
      <c r="R14" s="5"/>
      <c r="S14" s="5"/>
      <c r="T14" s="6"/>
    </row>
    <row r="15" spans="1:20" ht="6.95" customHeight="1" x14ac:dyDescent="0.3">
      <c r="A15" s="4"/>
      <c r="B15" s="5"/>
      <c r="C15" s="5"/>
      <c r="D15" s="5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7"/>
      <c r="R15" s="5"/>
      <c r="S15" s="5"/>
      <c r="T15" s="6"/>
    </row>
    <row r="16" spans="1:20" ht="52.5" customHeight="1" x14ac:dyDescent="0.3">
      <c r="A16" s="4"/>
      <c r="B16" s="5"/>
      <c r="C16" s="5"/>
      <c r="D16" s="5"/>
      <c r="E16" s="7"/>
      <c r="F16" s="275" t="s">
        <v>147</v>
      </c>
      <c r="G16" s="314"/>
      <c r="H16" s="314"/>
      <c r="I16" s="314"/>
      <c r="J16" s="315" t="str">
        <f>'лист титульный ПЗ'!N14</f>
        <v>Иванов И.И</v>
      </c>
      <c r="K16" s="315"/>
      <c r="L16" s="315"/>
      <c r="M16" s="315"/>
      <c r="N16" s="315"/>
      <c r="O16" s="315"/>
      <c r="P16" s="315"/>
      <c r="Q16" s="315"/>
      <c r="R16" s="5"/>
      <c r="S16" s="5"/>
      <c r="T16" s="6"/>
    </row>
    <row r="17" spans="1:20" ht="25.9" customHeight="1" x14ac:dyDescent="0.4">
      <c r="A17" s="4"/>
      <c r="B17" s="5"/>
      <c r="C17" s="5"/>
      <c r="D17" s="5"/>
      <c r="E17" s="7"/>
      <c r="F17" s="275" t="s">
        <v>146</v>
      </c>
      <c r="G17" s="314"/>
      <c r="H17" s="314"/>
      <c r="I17" s="314"/>
      <c r="J17" s="316" t="str">
        <f>'лист титульный ПЗ'!N15</f>
        <v>Петров П.П.</v>
      </c>
      <c r="K17" s="316"/>
      <c r="L17" s="316"/>
      <c r="M17" s="316"/>
      <c r="N17" s="316"/>
      <c r="O17" s="316"/>
      <c r="P17" s="316"/>
      <c r="Q17" s="316"/>
      <c r="R17" s="5"/>
      <c r="S17" s="5"/>
      <c r="T17" s="6"/>
    </row>
    <row r="18" spans="1:20" ht="52.5" customHeight="1" x14ac:dyDescent="0.3">
      <c r="A18" s="4"/>
      <c r="B18" s="5"/>
      <c r="C18" s="5"/>
      <c r="D18" s="5"/>
      <c r="E18" s="7"/>
      <c r="F18" s="275" t="s">
        <v>145</v>
      </c>
      <c r="G18" s="314"/>
      <c r="H18" s="314"/>
      <c r="I18" s="314"/>
      <c r="J18" s="315" t="str">
        <f>'лист титульный ПЗ'!N16</f>
        <v>г. Москва, ул. Нарвская, д.2</v>
      </c>
      <c r="K18" s="317"/>
      <c r="L18" s="317"/>
      <c r="M18" s="317"/>
      <c r="N18" s="317"/>
      <c r="O18" s="317"/>
      <c r="P18" s="317"/>
      <c r="Q18" s="317"/>
      <c r="R18" s="317"/>
      <c r="S18" s="317"/>
      <c r="T18" s="6"/>
    </row>
    <row r="19" spans="1:20" ht="25.9" customHeight="1" x14ac:dyDescent="0.4">
      <c r="A19" s="4"/>
      <c r="B19" s="5"/>
      <c r="C19" s="5"/>
      <c r="D19" s="5"/>
      <c r="E19" s="7"/>
      <c r="F19" s="275" t="s">
        <v>144</v>
      </c>
      <c r="G19" s="314"/>
      <c r="H19" s="314"/>
      <c r="I19" s="314"/>
      <c r="J19" s="316" t="str">
        <f>'лист титульный ПЗ'!N17</f>
        <v>восьмой</v>
      </c>
      <c r="K19" s="316"/>
      <c r="L19" s="316"/>
      <c r="M19" s="316"/>
      <c r="N19" s="316"/>
      <c r="O19" s="316"/>
      <c r="P19" s="316"/>
      <c r="Q19" s="316"/>
      <c r="R19" s="5"/>
      <c r="S19" s="5"/>
      <c r="T19" s="6"/>
    </row>
    <row r="20" spans="1:20" ht="25.9" customHeight="1" x14ac:dyDescent="0.4">
      <c r="A20" s="4"/>
      <c r="B20" s="5"/>
      <c r="C20" s="5"/>
      <c r="D20" s="5"/>
      <c r="E20" s="7"/>
      <c r="F20" s="275" t="s">
        <v>143</v>
      </c>
      <c r="G20" s="314"/>
      <c r="H20" s="314"/>
      <c r="I20" s="314"/>
      <c r="J20" s="316" t="str">
        <f>'лист титульный ПЗ'!N18</f>
        <v>кухня</v>
      </c>
      <c r="K20" s="316"/>
      <c r="L20" s="316"/>
      <c r="M20" s="316"/>
      <c r="N20" s="316"/>
      <c r="O20" s="316"/>
      <c r="P20" s="316"/>
      <c r="Q20" s="316"/>
      <c r="R20" s="5"/>
      <c r="S20" s="5"/>
      <c r="T20" s="6"/>
    </row>
    <row r="21" spans="1:20" ht="52.5" customHeight="1" x14ac:dyDescent="0.3">
      <c r="A21" s="4"/>
      <c r="B21" s="5"/>
      <c r="C21" s="5"/>
      <c r="D21" s="5"/>
      <c r="E21" s="7"/>
      <c r="F21" s="275" t="s">
        <v>142</v>
      </c>
      <c r="G21" s="314"/>
      <c r="H21" s="314"/>
      <c r="I21" s="314"/>
      <c r="J21" s="315" t="str">
        <f>'лист титульный ПЗ'!N19</f>
        <v>гарнитур кухонный, дверной блок</v>
      </c>
      <c r="K21" s="315"/>
      <c r="L21" s="315"/>
      <c r="M21" s="315"/>
      <c r="N21" s="315"/>
      <c r="O21" s="315"/>
      <c r="P21" s="315"/>
      <c r="Q21" s="315"/>
      <c r="R21" s="5"/>
      <c r="S21" s="5"/>
      <c r="T21" s="6"/>
    </row>
    <row r="22" spans="1:20" ht="25.9" customHeight="1" x14ac:dyDescent="0.4">
      <c r="A22" s="4"/>
      <c r="B22" s="5"/>
      <c r="C22" s="5"/>
      <c r="D22" s="5"/>
      <c r="E22" s="7"/>
      <c r="F22" s="275" t="s">
        <v>141</v>
      </c>
      <c r="G22" s="314"/>
      <c r="H22" s="314"/>
      <c r="I22" s="314"/>
      <c r="J22" s="316">
        <f>'лист титульный ПЗ'!N20</f>
        <v>500</v>
      </c>
      <c r="K22" s="316"/>
      <c r="L22" s="316"/>
      <c r="M22" s="316"/>
      <c r="N22" s="316"/>
      <c r="O22" s="316"/>
      <c r="P22" s="316"/>
      <c r="Q22" s="316"/>
      <c r="R22" s="5"/>
      <c r="S22" s="5"/>
      <c r="T22" s="6"/>
    </row>
    <row r="23" spans="1:20" ht="25.9" customHeight="1" x14ac:dyDescent="0.4">
      <c r="A23" s="4"/>
      <c r="B23" s="5"/>
      <c r="C23" s="5"/>
      <c r="D23" s="5"/>
      <c r="E23" s="7"/>
      <c r="F23" s="275" t="s">
        <v>140</v>
      </c>
      <c r="G23" s="314"/>
      <c r="H23" s="314"/>
      <c r="I23" s="314"/>
      <c r="J23" s="316" t="str">
        <f>'лист титульный ПЗ'!N21</f>
        <v>1-15,16</v>
      </c>
      <c r="K23" s="316"/>
      <c r="L23" s="316"/>
      <c r="M23" s="316"/>
      <c r="N23" s="316"/>
      <c r="O23" s="316"/>
      <c r="P23" s="316"/>
      <c r="Q23" s="316"/>
      <c r="R23" s="5"/>
      <c r="S23" s="5"/>
      <c r="T23" s="6"/>
    </row>
    <row r="24" spans="1:20" ht="18.75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ht="18.75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ht="18.75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ht="18.75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25.15" customHeight="1" x14ac:dyDescent="0.35">
      <c r="A28" s="4"/>
      <c r="B28" s="5"/>
      <c r="C28" s="5"/>
      <c r="D28" s="5"/>
      <c r="E28" s="5"/>
      <c r="F28" s="5"/>
      <c r="G28" s="318" t="s">
        <v>8</v>
      </c>
      <c r="H28" s="319"/>
      <c r="I28" s="319"/>
      <c r="J28" s="319"/>
      <c r="K28" s="5"/>
      <c r="L28" s="5"/>
      <c r="M28" s="5"/>
      <c r="N28" s="5"/>
      <c r="O28" s="5"/>
      <c r="P28" s="5"/>
      <c r="Q28" s="5"/>
      <c r="R28" s="5"/>
      <c r="S28" s="113"/>
      <c r="T28" s="6"/>
    </row>
    <row r="29" spans="1:20" s="119" customFormat="1" ht="25.15" customHeight="1" x14ac:dyDescent="0.35">
      <c r="A29" s="325" t="s">
        <v>206</v>
      </c>
      <c r="B29" s="319"/>
      <c r="C29" s="319"/>
      <c r="D29" s="319"/>
      <c r="E29" s="319"/>
      <c r="F29" s="319"/>
      <c r="G29" s="319"/>
      <c r="H29" s="319"/>
      <c r="I29" s="319"/>
      <c r="J29" s="319"/>
      <c r="K29" s="322" t="str">
        <f>IF('лист титульный ПЗ'!N26=0,"",'лист титульный ПЗ'!N26)</f>
        <v/>
      </c>
      <c r="L29" s="322"/>
      <c r="M29" s="322"/>
      <c r="N29" s="322"/>
      <c r="O29" s="322" t="s">
        <v>15</v>
      </c>
      <c r="P29" s="322"/>
      <c r="Q29" s="121" t="s">
        <v>13</v>
      </c>
      <c r="R29" s="121" t="s">
        <v>13</v>
      </c>
      <c r="S29" s="129">
        <f ca="1">TODAY()</f>
        <v>44188</v>
      </c>
      <c r="T29" s="120"/>
    </row>
    <row r="30" spans="1:20" ht="16.899999999999999" customHeight="1" x14ac:dyDescent="0.3">
      <c r="A30" s="4"/>
      <c r="B30" s="5"/>
      <c r="C30" s="5"/>
      <c r="D30" s="5"/>
      <c r="E30" s="5"/>
      <c r="F30" s="5"/>
      <c r="G30" s="5"/>
      <c r="H30" s="114"/>
      <c r="I30" s="114"/>
      <c r="J30" s="114"/>
      <c r="K30" s="5"/>
      <c r="L30" s="5"/>
      <c r="M30" s="5"/>
      <c r="N30" s="5"/>
      <c r="O30" s="5"/>
      <c r="P30" s="5"/>
      <c r="Q30" s="115"/>
      <c r="R30" s="115"/>
      <c r="S30" s="113"/>
      <c r="T30" s="6"/>
    </row>
    <row r="31" spans="1:20" ht="25.15" customHeight="1" x14ac:dyDescent="0.35">
      <c r="A31" s="4"/>
      <c r="B31" s="5"/>
      <c r="C31" s="5"/>
      <c r="D31" s="5"/>
      <c r="E31" s="5"/>
      <c r="F31" s="5"/>
      <c r="G31" s="318" t="s">
        <v>12</v>
      </c>
      <c r="H31" s="319"/>
      <c r="I31" s="319"/>
      <c r="J31" s="319"/>
      <c r="K31" s="5"/>
      <c r="L31" s="5"/>
      <c r="M31" s="5"/>
      <c r="N31" s="5"/>
      <c r="O31" s="5"/>
      <c r="P31" s="5"/>
      <c r="Q31" s="115"/>
      <c r="R31" s="115"/>
      <c r="S31" s="113"/>
      <c r="T31" s="6"/>
    </row>
    <row r="32" spans="1:20" s="119" customFormat="1" ht="25.15" customHeight="1" x14ac:dyDescent="0.35">
      <c r="A32" s="320" t="s">
        <v>139</v>
      </c>
      <c r="B32" s="319"/>
      <c r="C32" s="319"/>
      <c r="D32" s="319"/>
      <c r="E32" s="319"/>
      <c r="F32" s="319"/>
      <c r="G32" s="319"/>
      <c r="H32" s="319"/>
      <c r="I32" s="319"/>
      <c r="J32" s="319"/>
      <c r="K32" s="321" t="s">
        <v>14</v>
      </c>
      <c r="L32" s="321"/>
      <c r="M32" s="321"/>
      <c r="N32" s="321"/>
      <c r="O32" s="322" t="s">
        <v>15</v>
      </c>
      <c r="P32" s="322"/>
      <c r="Q32" s="121" t="s">
        <v>13</v>
      </c>
      <c r="R32" s="121" t="s">
        <v>13</v>
      </c>
      <c r="S32" s="129">
        <f ca="1">TODAY()</f>
        <v>44188</v>
      </c>
      <c r="T32" s="120"/>
    </row>
    <row r="33" spans="1:20" s="119" customFormat="1" ht="25.15" customHeight="1" x14ac:dyDescent="0.35">
      <c r="A33" s="320" t="s">
        <v>138</v>
      </c>
      <c r="B33" s="319"/>
      <c r="C33" s="319"/>
      <c r="D33" s="319"/>
      <c r="E33" s="319"/>
      <c r="F33" s="319"/>
      <c r="G33" s="319"/>
      <c r="H33" s="319"/>
      <c r="I33" s="319"/>
      <c r="J33" s="319"/>
      <c r="K33" s="321" t="s">
        <v>14</v>
      </c>
      <c r="L33" s="321"/>
      <c r="M33" s="321"/>
      <c r="N33" s="321"/>
      <c r="O33" s="322" t="s">
        <v>15</v>
      </c>
      <c r="P33" s="322"/>
      <c r="Q33" s="121" t="s">
        <v>13</v>
      </c>
      <c r="R33" s="121" t="s">
        <v>13</v>
      </c>
      <c r="S33" s="129">
        <f ca="1">TODAY()</f>
        <v>44188</v>
      </c>
      <c r="T33" s="120"/>
    </row>
    <row r="34" spans="1:20" ht="16.899999999999999" customHeight="1" x14ac:dyDescent="0.3">
      <c r="A34" s="4"/>
      <c r="B34" s="5"/>
      <c r="C34" s="5"/>
      <c r="D34" s="5"/>
      <c r="E34" s="5"/>
      <c r="F34" s="5"/>
      <c r="G34" s="5"/>
      <c r="H34" s="114"/>
      <c r="I34" s="114"/>
      <c r="J34" s="114"/>
      <c r="K34" s="5"/>
      <c r="L34" s="5"/>
      <c r="M34" s="5"/>
      <c r="N34" s="5"/>
      <c r="O34" s="5"/>
      <c r="P34" s="5"/>
      <c r="Q34" s="115"/>
      <c r="R34" s="115"/>
      <c r="S34" s="113"/>
      <c r="T34" s="6"/>
    </row>
    <row r="35" spans="1:20" ht="19.149999999999999" customHeight="1" thickBot="1" x14ac:dyDescent="0.35">
      <c r="A35" s="118"/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6"/>
    </row>
  </sheetData>
  <mergeCells count="35">
    <mergeCell ref="O3:P3"/>
    <mergeCell ref="G2:J2"/>
    <mergeCell ref="A29:J29"/>
    <mergeCell ref="K29:N29"/>
    <mergeCell ref="O29:P29"/>
    <mergeCell ref="J23:Q23"/>
    <mergeCell ref="G28:J28"/>
    <mergeCell ref="J22:Q22"/>
    <mergeCell ref="F19:I19"/>
    <mergeCell ref="F20:I20"/>
    <mergeCell ref="F21:I21"/>
    <mergeCell ref="A3:J3"/>
    <mergeCell ref="K3:N3"/>
    <mergeCell ref="A6:C6"/>
    <mergeCell ref="A7:C7"/>
    <mergeCell ref="A8:C8"/>
    <mergeCell ref="A33:J33"/>
    <mergeCell ref="K33:N33"/>
    <mergeCell ref="O33:P33"/>
    <mergeCell ref="A32:J32"/>
    <mergeCell ref="K32:N32"/>
    <mergeCell ref="O32:P32"/>
    <mergeCell ref="G31:J31"/>
    <mergeCell ref="J21:Q21"/>
    <mergeCell ref="J19:Q19"/>
    <mergeCell ref="J20:Q20"/>
    <mergeCell ref="F16:I16"/>
    <mergeCell ref="F17:I17"/>
    <mergeCell ref="F18:I18"/>
    <mergeCell ref="E12:P14"/>
    <mergeCell ref="F22:I22"/>
    <mergeCell ref="F23:I23"/>
    <mergeCell ref="J16:Q16"/>
    <mergeCell ref="J17:Q17"/>
    <mergeCell ref="J18:S18"/>
  </mergeCells>
  <printOptions horizontalCentered="1" verticalCentered="1"/>
  <pageMargins left="0.86614173228346458" right="0.19685039370078741" top="0.19685039370078741" bottom="0.19685039370078741" header="0" footer="0"/>
  <pageSetup paperSize="8" scale="9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K27"/>
  <sheetViews>
    <sheetView view="pageBreakPreview" zoomScale="55" zoomScaleNormal="70" zoomScaleSheetLayoutView="55" workbookViewId="0">
      <pane ySplit="2" topLeftCell="A3" activePane="bottomLeft" state="frozen"/>
      <selection activeCell="B1" sqref="B1"/>
      <selection pane="bottomLeft" activeCell="H2" sqref="H2"/>
    </sheetView>
  </sheetViews>
  <sheetFormatPr defaultRowHeight="15" x14ac:dyDescent="0.25"/>
  <cols>
    <col min="1" max="4" width="11.125" style="29" customWidth="1"/>
    <col min="5" max="5" width="31.25" style="29" customWidth="1"/>
    <col min="6" max="6" width="48.75" style="29" customWidth="1"/>
    <col min="7" max="8" width="31.25" style="29" customWidth="1"/>
    <col min="9" max="10" width="12.875" style="29" customWidth="1"/>
    <col min="11" max="11" width="22.5" style="29" customWidth="1"/>
    <col min="12" max="16384" width="9" style="29"/>
  </cols>
  <sheetData>
    <row r="1" spans="1:11" ht="34.9" customHeight="1" thickBot="1" x14ac:dyDescent="0.3">
      <c r="A1" s="331" t="s">
        <v>207</v>
      </c>
      <c r="B1" s="332"/>
      <c r="C1" s="332"/>
      <c r="D1" s="332"/>
      <c r="E1" s="332"/>
      <c r="F1" s="332"/>
      <c r="G1" s="332"/>
      <c r="H1" s="332"/>
      <c r="I1" s="332"/>
      <c r="J1" s="332"/>
      <c r="K1" s="333"/>
    </row>
    <row r="2" spans="1:11" s="35" customFormat="1" ht="124.9" customHeight="1" thickBot="1" x14ac:dyDescent="0.4">
      <c r="A2" s="43" t="s">
        <v>45</v>
      </c>
      <c r="B2" s="43" t="s">
        <v>44</v>
      </c>
      <c r="C2" s="43" t="s">
        <v>43</v>
      </c>
      <c r="D2" s="43" t="s">
        <v>95</v>
      </c>
      <c r="E2" s="43" t="s">
        <v>42</v>
      </c>
      <c r="F2" s="42" t="s">
        <v>41</v>
      </c>
      <c r="G2" s="42" t="s">
        <v>40</v>
      </c>
      <c r="H2" s="42" t="s">
        <v>39</v>
      </c>
      <c r="I2" s="43" t="s">
        <v>5</v>
      </c>
      <c r="J2" s="43" t="s">
        <v>38</v>
      </c>
      <c r="K2" s="42" t="s">
        <v>37</v>
      </c>
    </row>
    <row r="3" spans="1:11" s="35" customFormat="1" ht="40.15" customHeight="1" x14ac:dyDescent="0.4">
      <c r="A3" s="40"/>
      <c r="B3" s="39"/>
      <c r="C3" s="41"/>
      <c r="D3" s="41"/>
      <c r="E3" s="39"/>
      <c r="F3" s="38"/>
      <c r="G3" s="37"/>
      <c r="H3" s="37"/>
      <c r="I3" s="37"/>
      <c r="J3" s="37"/>
      <c r="K3" s="36"/>
    </row>
    <row r="4" spans="1:11" s="35" customFormat="1" ht="40.15" customHeight="1" x14ac:dyDescent="0.4">
      <c r="A4" s="40"/>
      <c r="B4" s="39"/>
      <c r="C4" s="41"/>
      <c r="D4" s="41"/>
      <c r="E4" s="39"/>
      <c r="F4" s="38"/>
      <c r="G4" s="37"/>
      <c r="H4" s="37"/>
      <c r="I4" s="37"/>
      <c r="J4" s="37"/>
      <c r="K4" s="36"/>
    </row>
    <row r="5" spans="1:11" s="35" customFormat="1" ht="40.15" customHeight="1" x14ac:dyDescent="0.4">
      <c r="A5" s="40"/>
      <c r="B5" s="39"/>
      <c r="C5" s="41"/>
      <c r="D5" s="41"/>
      <c r="E5" s="39"/>
      <c r="F5" s="38"/>
      <c r="G5" s="37"/>
      <c r="H5" s="37"/>
      <c r="I5" s="37"/>
      <c r="J5" s="37"/>
      <c r="K5" s="36"/>
    </row>
    <row r="6" spans="1:11" s="35" customFormat="1" ht="40.15" customHeight="1" x14ac:dyDescent="0.4">
      <c r="A6" s="40"/>
      <c r="B6" s="39"/>
      <c r="C6" s="41"/>
      <c r="D6" s="41"/>
      <c r="E6" s="39"/>
      <c r="F6" s="38"/>
      <c r="G6" s="37"/>
      <c r="H6" s="37"/>
      <c r="I6" s="37"/>
      <c r="J6" s="37"/>
      <c r="K6" s="36"/>
    </row>
    <row r="7" spans="1:11" s="35" customFormat="1" ht="40.15" customHeight="1" x14ac:dyDescent="0.4">
      <c r="A7" s="40"/>
      <c r="B7" s="39"/>
      <c r="C7" s="41"/>
      <c r="D7" s="41"/>
      <c r="E7" s="39"/>
      <c r="F7" s="38"/>
      <c r="G7" s="37"/>
      <c r="H7" s="37"/>
      <c r="I7" s="37"/>
      <c r="J7" s="37"/>
      <c r="K7" s="36"/>
    </row>
    <row r="8" spans="1:11" s="35" customFormat="1" ht="40.15" customHeight="1" x14ac:dyDescent="0.4">
      <c r="A8" s="40"/>
      <c r="B8" s="39"/>
      <c r="C8" s="39"/>
      <c r="D8" s="39"/>
      <c r="E8" s="39"/>
      <c r="F8" s="38"/>
      <c r="G8" s="37"/>
      <c r="H8" s="37"/>
      <c r="I8" s="37"/>
      <c r="J8" s="37"/>
      <c r="K8" s="36"/>
    </row>
    <row r="9" spans="1:11" s="35" customFormat="1" ht="40.15" customHeight="1" x14ac:dyDescent="0.4">
      <c r="A9" s="40"/>
      <c r="B9" s="39"/>
      <c r="C9" s="39"/>
      <c r="D9" s="39"/>
      <c r="E9" s="39"/>
      <c r="F9" s="38"/>
      <c r="G9" s="37"/>
      <c r="H9" s="37"/>
      <c r="I9" s="37"/>
      <c r="J9" s="37"/>
      <c r="K9" s="36"/>
    </row>
    <row r="10" spans="1:11" s="35" customFormat="1" ht="40.15" customHeight="1" x14ac:dyDescent="0.4">
      <c r="A10" s="40"/>
      <c r="B10" s="39"/>
      <c r="C10" s="39"/>
      <c r="D10" s="39"/>
      <c r="E10" s="39"/>
      <c r="F10" s="38"/>
      <c r="G10" s="37"/>
      <c r="H10" s="37"/>
      <c r="I10" s="37"/>
      <c r="J10" s="37"/>
      <c r="K10" s="36"/>
    </row>
    <row r="11" spans="1:11" ht="34.9" customHeight="1" x14ac:dyDescent="0.4">
      <c r="A11" s="34"/>
      <c r="B11" s="33"/>
      <c r="C11" s="33"/>
      <c r="D11" s="33"/>
      <c r="E11" s="33"/>
      <c r="F11" s="32"/>
      <c r="G11" s="31"/>
      <c r="H11" s="31"/>
      <c r="I11" s="31"/>
      <c r="J11" s="31"/>
      <c r="K11" s="30"/>
    </row>
    <row r="12" spans="1:11" ht="34.9" customHeight="1" x14ac:dyDescent="0.4">
      <c r="A12" s="34"/>
      <c r="B12" s="33"/>
      <c r="C12" s="33"/>
      <c r="D12" s="33"/>
      <c r="E12" s="33"/>
      <c r="F12" s="32"/>
      <c r="G12" s="31"/>
      <c r="H12" s="31"/>
      <c r="I12" s="31"/>
      <c r="J12" s="31"/>
      <c r="K12" s="30"/>
    </row>
    <row r="13" spans="1:11" ht="34.9" customHeight="1" x14ac:dyDescent="0.4">
      <c r="A13" s="34"/>
      <c r="B13" s="33"/>
      <c r="C13" s="33"/>
      <c r="D13" s="33"/>
      <c r="E13" s="33"/>
      <c r="F13" s="32"/>
      <c r="G13" s="31"/>
      <c r="H13" s="31"/>
      <c r="I13" s="31"/>
      <c r="J13" s="31"/>
      <c r="K13" s="30"/>
    </row>
    <row r="14" spans="1:11" ht="34.9" customHeight="1" x14ac:dyDescent="0.4">
      <c r="A14" s="34"/>
      <c r="B14" s="33"/>
      <c r="C14" s="33"/>
      <c r="D14" s="33"/>
      <c r="E14" s="33"/>
      <c r="F14" s="32"/>
      <c r="G14" s="31"/>
      <c r="H14" s="31"/>
      <c r="I14" s="31"/>
      <c r="J14" s="31"/>
      <c r="K14" s="30"/>
    </row>
    <row r="15" spans="1:11" ht="34.9" customHeight="1" x14ac:dyDescent="0.4">
      <c r="A15" s="34"/>
      <c r="B15" s="33"/>
      <c r="C15" s="33"/>
      <c r="D15" s="33"/>
      <c r="E15" s="33"/>
      <c r="F15" s="32"/>
      <c r="G15" s="31"/>
      <c r="H15" s="31"/>
      <c r="I15" s="31"/>
      <c r="J15" s="31"/>
      <c r="K15" s="30"/>
    </row>
    <row r="16" spans="1:11" ht="34.9" customHeight="1" x14ac:dyDescent="0.4">
      <c r="A16" s="34"/>
      <c r="B16" s="33"/>
      <c r="C16" s="33"/>
      <c r="D16" s="33"/>
      <c r="E16" s="33"/>
      <c r="F16" s="32"/>
      <c r="G16" s="31"/>
      <c r="H16" s="31"/>
      <c r="I16" s="31"/>
      <c r="J16" s="31"/>
      <c r="K16" s="30"/>
    </row>
    <row r="17" spans="1:11" ht="34.9" customHeight="1" x14ac:dyDescent="0.4">
      <c r="A17" s="34"/>
      <c r="B17" s="33"/>
      <c r="C17" s="33"/>
      <c r="D17" s="33"/>
      <c r="E17" s="33"/>
      <c r="F17" s="32"/>
      <c r="G17" s="31"/>
      <c r="H17" s="31"/>
      <c r="I17" s="31"/>
      <c r="J17" s="31"/>
      <c r="K17" s="30"/>
    </row>
    <row r="18" spans="1:11" ht="34.9" customHeight="1" x14ac:dyDescent="0.4">
      <c r="A18" s="34"/>
      <c r="B18" s="33"/>
      <c r="C18" s="33"/>
      <c r="D18" s="33"/>
      <c r="E18" s="33"/>
      <c r="F18" s="32"/>
      <c r="G18" s="31"/>
      <c r="H18" s="31"/>
      <c r="I18" s="31"/>
      <c r="J18" s="31"/>
      <c r="K18" s="30"/>
    </row>
    <row r="19" spans="1:11" ht="34.9" customHeight="1" x14ac:dyDescent="0.4">
      <c r="A19" s="34"/>
      <c r="B19" s="33"/>
      <c r="C19" s="33"/>
      <c r="D19" s="33"/>
      <c r="E19" s="33"/>
      <c r="F19" s="32"/>
      <c r="G19" s="31"/>
      <c r="H19" s="31"/>
      <c r="I19" s="31"/>
      <c r="J19" s="31"/>
      <c r="K19" s="30"/>
    </row>
    <row r="20" spans="1:11" ht="34.9" customHeight="1" x14ac:dyDescent="0.4">
      <c r="A20" s="34"/>
      <c r="B20" s="33"/>
      <c r="C20" s="33"/>
      <c r="D20" s="33"/>
      <c r="E20" s="33"/>
      <c r="F20" s="32"/>
      <c r="G20" s="31"/>
      <c r="H20" s="31"/>
      <c r="I20" s="31"/>
      <c r="J20" s="31"/>
      <c r="K20" s="30"/>
    </row>
    <row r="21" spans="1:11" ht="34.9" customHeight="1" x14ac:dyDescent="0.4">
      <c r="A21" s="34"/>
      <c r="B21" s="33"/>
      <c r="C21" s="33"/>
      <c r="D21" s="33"/>
      <c r="E21" s="33"/>
      <c r="F21" s="32"/>
      <c r="G21" s="31"/>
      <c r="H21" s="31"/>
      <c r="I21" s="31"/>
      <c r="J21" s="31"/>
      <c r="K21" s="30"/>
    </row>
    <row r="22" spans="1:11" ht="34.9" customHeight="1" x14ac:dyDescent="0.4">
      <c r="A22" s="34"/>
      <c r="B22" s="33"/>
      <c r="C22" s="33"/>
      <c r="D22" s="33"/>
      <c r="E22" s="33"/>
      <c r="F22" s="32"/>
      <c r="G22" s="31"/>
      <c r="H22" s="31"/>
      <c r="I22" s="31"/>
      <c r="J22" s="31"/>
      <c r="K22" s="30"/>
    </row>
    <row r="23" spans="1:11" ht="34.9" customHeight="1" x14ac:dyDescent="0.4">
      <c r="A23" s="34"/>
      <c r="B23" s="33"/>
      <c r="C23" s="33"/>
      <c r="D23" s="33"/>
      <c r="E23" s="33"/>
      <c r="F23" s="32"/>
      <c r="G23" s="31"/>
      <c r="H23" s="31"/>
      <c r="I23" s="31"/>
      <c r="J23" s="31"/>
      <c r="K23" s="30"/>
    </row>
    <row r="24" spans="1:11" ht="34.9" customHeight="1" x14ac:dyDescent="0.4">
      <c r="A24" s="34"/>
      <c r="B24" s="33"/>
      <c r="C24" s="33"/>
      <c r="D24" s="33"/>
      <c r="E24" s="33"/>
      <c r="F24" s="32"/>
      <c r="G24" s="31"/>
      <c r="H24" s="31"/>
      <c r="I24" s="31"/>
      <c r="J24" s="31"/>
      <c r="K24" s="30"/>
    </row>
    <row r="25" spans="1:11" ht="34.9" customHeight="1" x14ac:dyDescent="0.4">
      <c r="A25" s="34"/>
      <c r="B25" s="33"/>
      <c r="C25" s="33"/>
      <c r="D25" s="33"/>
      <c r="E25" s="33"/>
      <c r="F25" s="32"/>
      <c r="G25" s="31"/>
      <c r="H25" s="31"/>
      <c r="I25" s="31"/>
      <c r="J25" s="31"/>
      <c r="K25" s="30"/>
    </row>
    <row r="26" spans="1:11" ht="34.9" customHeight="1" x14ac:dyDescent="0.4">
      <c r="A26" s="34"/>
      <c r="B26" s="33"/>
      <c r="C26" s="33"/>
      <c r="D26" s="33"/>
      <c r="E26" s="33"/>
      <c r="F26" s="32"/>
      <c r="G26" s="31"/>
      <c r="H26" s="31"/>
      <c r="I26" s="31"/>
      <c r="J26" s="31"/>
      <c r="K26" s="30"/>
    </row>
    <row r="27" spans="1:11" ht="34.9" customHeight="1" x14ac:dyDescent="0.4">
      <c r="A27" s="34"/>
      <c r="B27" s="33"/>
      <c r="C27" s="33"/>
      <c r="D27" s="33"/>
      <c r="E27" s="33"/>
      <c r="F27" s="32"/>
      <c r="G27" s="31"/>
      <c r="H27" s="31"/>
      <c r="I27" s="31"/>
      <c r="J27" s="31"/>
      <c r="K27" s="30"/>
    </row>
  </sheetData>
  <autoFilter ref="A2:K27"/>
  <mergeCells count="1">
    <mergeCell ref="A1:K1"/>
  </mergeCells>
  <pageMargins left="0.86614173228346458" right="0.19685039370078741" top="0.47244094488188981" bottom="0.19685039370078741" header="0" footer="0"/>
  <pageSetup paperSize="8" scale="73" orientation="landscape" r:id="rId1"/>
  <headerFooter>
    <oddHeader>&amp;C&amp;"GOST Common,полужирный курсив"&amp;18время создания: &amp;T   дата создания: &amp;D   лист: &amp;P   листов: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S38"/>
  <sheetViews>
    <sheetView view="pageBreakPreview" zoomScale="33" zoomScaleNormal="40" zoomScaleSheetLayoutView="33" workbookViewId="0">
      <pane ySplit="5" topLeftCell="A6" activePane="bottomLeft" state="frozen"/>
      <selection pane="bottomLeft" sqref="A1:S1"/>
    </sheetView>
  </sheetViews>
  <sheetFormatPr defaultRowHeight="15" x14ac:dyDescent="0.25"/>
  <cols>
    <col min="1" max="6" width="11.125" style="29" customWidth="1"/>
    <col min="7" max="7" width="32.125" style="29" customWidth="1"/>
    <col min="8" max="9" width="26.875" style="29" customWidth="1"/>
    <col min="10" max="12" width="13.75" style="29" customWidth="1"/>
    <col min="13" max="19" width="26.875" style="29" customWidth="1"/>
    <col min="20" max="16384" width="9" style="29"/>
  </cols>
  <sheetData>
    <row r="1" spans="1:19" ht="49.9" customHeight="1" thickBot="1" x14ac:dyDescent="0.3">
      <c r="A1" s="336" t="s">
        <v>208</v>
      </c>
      <c r="B1" s="337"/>
      <c r="C1" s="337"/>
      <c r="D1" s="337"/>
      <c r="E1" s="337"/>
      <c r="F1" s="337"/>
      <c r="G1" s="337"/>
      <c r="H1" s="337"/>
      <c r="I1" s="337"/>
      <c r="J1" s="337"/>
      <c r="K1" s="337"/>
      <c r="L1" s="337"/>
      <c r="M1" s="337"/>
      <c r="N1" s="337"/>
      <c r="O1" s="337"/>
      <c r="P1" s="337"/>
      <c r="Q1" s="337"/>
      <c r="R1" s="337"/>
      <c r="S1" s="338"/>
    </row>
    <row r="2" spans="1:19" s="76" customFormat="1" ht="75" customHeight="1" thickBot="1" x14ac:dyDescent="0.3">
      <c r="A2" s="339" t="s">
        <v>45</v>
      </c>
      <c r="B2" s="339" t="s">
        <v>44</v>
      </c>
      <c r="C2" s="339" t="s">
        <v>43</v>
      </c>
      <c r="D2" s="339" t="s">
        <v>95</v>
      </c>
      <c r="E2" s="339" t="s">
        <v>42</v>
      </c>
      <c r="F2" s="339" t="s">
        <v>84</v>
      </c>
      <c r="G2" s="339" t="s">
        <v>39</v>
      </c>
      <c r="H2" s="77" t="s">
        <v>83</v>
      </c>
      <c r="I2" s="80" t="s">
        <v>82</v>
      </c>
      <c r="J2" s="342" t="s">
        <v>81</v>
      </c>
      <c r="K2" s="343"/>
      <c r="L2" s="343"/>
      <c r="M2" s="77" t="s">
        <v>80</v>
      </c>
      <c r="N2" s="80" t="s">
        <v>79</v>
      </c>
      <c r="O2" s="79" t="s">
        <v>78</v>
      </c>
      <c r="P2" s="77" t="s">
        <v>77</v>
      </c>
      <c r="Q2" s="78" t="s">
        <v>76</v>
      </c>
      <c r="R2" s="78" t="s">
        <v>75</v>
      </c>
      <c r="S2" s="77" t="s">
        <v>74</v>
      </c>
    </row>
    <row r="3" spans="1:19" s="66" customFormat="1" ht="49.9" customHeight="1" thickBot="1" x14ac:dyDescent="0.45">
      <c r="A3" s="340"/>
      <c r="B3" s="340"/>
      <c r="C3" s="340"/>
      <c r="D3" s="340"/>
      <c r="E3" s="340"/>
      <c r="F3" s="340"/>
      <c r="G3" s="340"/>
      <c r="H3" s="72" t="s">
        <v>73</v>
      </c>
      <c r="I3" s="71" t="s">
        <v>72</v>
      </c>
      <c r="J3" s="71" t="s">
        <v>71</v>
      </c>
      <c r="K3" s="71" t="s">
        <v>70</v>
      </c>
      <c r="L3" s="71" t="s">
        <v>69</v>
      </c>
      <c r="M3" s="70" t="s">
        <v>68</v>
      </c>
      <c r="N3" s="70" t="s">
        <v>67</v>
      </c>
      <c r="O3" s="70" t="s">
        <v>67</v>
      </c>
      <c r="P3" s="70" t="s">
        <v>67</v>
      </c>
      <c r="Q3" s="70" t="s">
        <v>66</v>
      </c>
      <c r="R3" s="68" t="s">
        <v>66</v>
      </c>
      <c r="S3" s="75" t="s">
        <v>123</v>
      </c>
    </row>
    <row r="4" spans="1:19" s="66" customFormat="1" ht="49.9" customHeight="1" thickBot="1" x14ac:dyDescent="0.45">
      <c r="A4" s="340"/>
      <c r="B4" s="340"/>
      <c r="C4" s="340"/>
      <c r="D4" s="340"/>
      <c r="E4" s="340"/>
      <c r="F4" s="340"/>
      <c r="G4" s="340"/>
      <c r="H4" s="72" t="s">
        <v>65</v>
      </c>
      <c r="I4" s="69" t="s">
        <v>64</v>
      </c>
      <c r="J4" s="334" t="s">
        <v>63</v>
      </c>
      <c r="K4" s="335"/>
      <c r="L4" s="335"/>
      <c r="M4" s="73" t="s">
        <v>62</v>
      </c>
      <c r="N4" s="70" t="s">
        <v>61</v>
      </c>
      <c r="O4" s="73" t="s">
        <v>60</v>
      </c>
      <c r="P4" s="70" t="s">
        <v>59</v>
      </c>
      <c r="Q4" s="70" t="s">
        <v>58</v>
      </c>
      <c r="R4" s="74" t="s">
        <v>57</v>
      </c>
      <c r="S4" s="73" t="s">
        <v>56</v>
      </c>
    </row>
    <row r="5" spans="1:19" s="66" customFormat="1" ht="49.9" customHeight="1" thickBot="1" x14ac:dyDescent="0.45">
      <c r="A5" s="341"/>
      <c r="B5" s="341"/>
      <c r="C5" s="341"/>
      <c r="D5" s="341"/>
      <c r="E5" s="341"/>
      <c r="F5" s="341"/>
      <c r="G5" s="341"/>
      <c r="H5" s="72" t="s">
        <v>55</v>
      </c>
      <c r="I5" s="71" t="s">
        <v>54</v>
      </c>
      <c r="J5" s="334" t="s">
        <v>53</v>
      </c>
      <c r="K5" s="335"/>
      <c r="L5" s="335"/>
      <c r="M5" s="71" t="s">
        <v>52</v>
      </c>
      <c r="N5" s="70" t="s">
        <v>51</v>
      </c>
      <c r="O5" s="67"/>
      <c r="P5" s="69" t="s">
        <v>50</v>
      </c>
      <c r="Q5" s="69" t="s">
        <v>49</v>
      </c>
      <c r="R5" s="68" t="s">
        <v>48</v>
      </c>
      <c r="S5" s="67"/>
    </row>
    <row r="6" spans="1:19" s="44" customFormat="1" ht="45" customHeight="1" x14ac:dyDescent="0.45">
      <c r="A6" s="65"/>
      <c r="B6" s="61"/>
      <c r="C6" s="62"/>
      <c r="D6" s="64"/>
      <c r="E6" s="62"/>
      <c r="F6" s="63"/>
      <c r="G6" s="62"/>
      <c r="H6" s="61"/>
      <c r="I6" s="61"/>
      <c r="J6" s="61">
        <v>1500</v>
      </c>
      <c r="K6" s="61">
        <v>800</v>
      </c>
      <c r="L6" s="61">
        <v>8</v>
      </c>
      <c r="M6" s="61"/>
      <c r="N6" s="61"/>
      <c r="O6" s="61"/>
      <c r="P6" s="61"/>
      <c r="Q6" s="61"/>
      <c r="R6" s="60"/>
      <c r="S6" s="59"/>
    </row>
    <row r="7" spans="1:19" s="44" customFormat="1" ht="45" customHeight="1" x14ac:dyDescent="0.45">
      <c r="A7" s="65"/>
      <c r="B7" s="61"/>
      <c r="C7" s="62"/>
      <c r="D7" s="64"/>
      <c r="E7" s="62"/>
      <c r="F7" s="63"/>
      <c r="G7" s="62"/>
      <c r="H7" s="61"/>
      <c r="I7" s="61"/>
      <c r="J7" s="61" t="s">
        <v>47</v>
      </c>
      <c r="K7" s="61" t="s">
        <v>47</v>
      </c>
      <c r="L7" s="61" t="s">
        <v>47</v>
      </c>
      <c r="M7" s="61"/>
      <c r="N7" s="61"/>
      <c r="O7" s="61"/>
      <c r="P7" s="61"/>
      <c r="Q7" s="61"/>
      <c r="R7" s="60"/>
      <c r="S7" s="59"/>
    </row>
    <row r="8" spans="1:19" s="44" customFormat="1" ht="45" customHeight="1" x14ac:dyDescent="0.45">
      <c r="A8" s="65"/>
      <c r="B8" s="61"/>
      <c r="C8" s="62"/>
      <c r="D8" s="64"/>
      <c r="E8" s="62"/>
      <c r="F8" s="63"/>
      <c r="G8" s="62"/>
      <c r="H8" s="61"/>
      <c r="I8" s="61"/>
      <c r="J8" s="61" t="s">
        <v>46</v>
      </c>
      <c r="K8" s="61" t="s">
        <v>46</v>
      </c>
      <c r="L8" s="61" t="s">
        <v>46</v>
      </c>
      <c r="M8" s="61"/>
      <c r="N8" s="61"/>
      <c r="O8" s="61"/>
      <c r="P8" s="61"/>
      <c r="Q8" s="61"/>
      <c r="R8" s="60"/>
      <c r="S8" s="59"/>
    </row>
    <row r="9" spans="1:19" s="44" customFormat="1" ht="45" customHeight="1" x14ac:dyDescent="0.4">
      <c r="A9" s="58"/>
      <c r="B9" s="54"/>
      <c r="C9" s="57"/>
      <c r="D9" s="57"/>
      <c r="E9" s="57"/>
      <c r="F9" s="56"/>
      <c r="G9" s="55"/>
      <c r="H9" s="54"/>
      <c r="I9" s="54"/>
      <c r="J9" s="54"/>
      <c r="K9" s="54"/>
      <c r="L9" s="54"/>
      <c r="M9" s="54"/>
      <c r="N9" s="54"/>
      <c r="O9" s="54"/>
      <c r="P9" s="54"/>
      <c r="Q9" s="54"/>
      <c r="R9" s="53"/>
      <c r="S9" s="52"/>
    </row>
    <row r="10" spans="1:19" s="44" customFormat="1" ht="45" customHeight="1" x14ac:dyDescent="0.4">
      <c r="A10" s="58"/>
      <c r="B10" s="54"/>
      <c r="C10" s="57"/>
      <c r="D10" s="57"/>
      <c r="E10" s="57"/>
      <c r="F10" s="56"/>
      <c r="G10" s="55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3"/>
      <c r="S10" s="52"/>
    </row>
    <row r="11" spans="1:19" s="44" customFormat="1" ht="45" customHeight="1" x14ac:dyDescent="0.4">
      <c r="A11" s="58"/>
      <c r="B11" s="54"/>
      <c r="C11" s="57"/>
      <c r="D11" s="57"/>
      <c r="E11" s="57"/>
      <c r="F11" s="56"/>
      <c r="G11" s="55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3"/>
      <c r="S11" s="52"/>
    </row>
    <row r="12" spans="1:19" s="44" customFormat="1" ht="45" customHeight="1" x14ac:dyDescent="0.4">
      <c r="A12" s="58"/>
      <c r="B12" s="54"/>
      <c r="C12" s="57"/>
      <c r="D12" s="57"/>
      <c r="E12" s="57"/>
      <c r="F12" s="56"/>
      <c r="G12" s="55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3"/>
      <c r="S12" s="52"/>
    </row>
    <row r="13" spans="1:19" s="44" customFormat="1" ht="45" customHeight="1" x14ac:dyDescent="0.4">
      <c r="A13" s="58"/>
      <c r="B13" s="54"/>
      <c r="C13" s="57"/>
      <c r="D13" s="57"/>
      <c r="E13" s="57"/>
      <c r="F13" s="56"/>
      <c r="G13" s="55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3"/>
      <c r="S13" s="52"/>
    </row>
    <row r="14" spans="1:19" s="44" customFormat="1" ht="45" customHeight="1" x14ac:dyDescent="0.4">
      <c r="A14" s="58"/>
      <c r="B14" s="54"/>
      <c r="C14" s="57"/>
      <c r="D14" s="57"/>
      <c r="E14" s="57"/>
      <c r="F14" s="56"/>
      <c r="G14" s="55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3"/>
      <c r="S14" s="52"/>
    </row>
    <row r="15" spans="1:19" s="44" customFormat="1" ht="45" customHeight="1" x14ac:dyDescent="0.4">
      <c r="A15" s="58"/>
      <c r="B15" s="54"/>
      <c r="C15" s="57"/>
      <c r="D15" s="57"/>
      <c r="E15" s="57"/>
      <c r="F15" s="56"/>
      <c r="G15" s="55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3"/>
      <c r="S15" s="52"/>
    </row>
    <row r="16" spans="1:19" s="44" customFormat="1" ht="45" customHeight="1" x14ac:dyDescent="0.4">
      <c r="A16" s="58"/>
      <c r="B16" s="54"/>
      <c r="C16" s="57"/>
      <c r="D16" s="57"/>
      <c r="E16" s="57"/>
      <c r="F16" s="56"/>
      <c r="G16" s="55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3"/>
      <c r="S16" s="52"/>
    </row>
    <row r="17" spans="1:19" s="44" customFormat="1" ht="45" customHeight="1" x14ac:dyDescent="0.4">
      <c r="A17" s="58"/>
      <c r="B17" s="54"/>
      <c r="C17" s="57"/>
      <c r="D17" s="57"/>
      <c r="E17" s="57"/>
      <c r="F17" s="56"/>
      <c r="G17" s="55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3"/>
      <c r="S17" s="52"/>
    </row>
    <row r="18" spans="1:19" s="44" customFormat="1" ht="45" customHeight="1" x14ac:dyDescent="0.4">
      <c r="A18" s="58"/>
      <c r="B18" s="54"/>
      <c r="C18" s="57"/>
      <c r="D18" s="57"/>
      <c r="E18" s="57"/>
      <c r="F18" s="56"/>
      <c r="G18" s="55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3"/>
      <c r="S18" s="52"/>
    </row>
    <row r="19" spans="1:19" s="44" customFormat="1" ht="45" customHeight="1" x14ac:dyDescent="0.4">
      <c r="A19" s="58"/>
      <c r="B19" s="54"/>
      <c r="C19" s="57"/>
      <c r="D19" s="57"/>
      <c r="E19" s="57"/>
      <c r="F19" s="56"/>
      <c r="G19" s="55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3"/>
      <c r="S19" s="52"/>
    </row>
    <row r="20" spans="1:19" s="44" customFormat="1" ht="45" customHeight="1" x14ac:dyDescent="0.4">
      <c r="A20" s="58"/>
      <c r="B20" s="54"/>
      <c r="C20" s="57"/>
      <c r="D20" s="57"/>
      <c r="E20" s="57"/>
      <c r="F20" s="56"/>
      <c r="G20" s="55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3"/>
      <c r="S20" s="52"/>
    </row>
    <row r="21" spans="1:19" s="44" customFormat="1" ht="45" customHeight="1" x14ac:dyDescent="0.4">
      <c r="A21" s="58"/>
      <c r="B21" s="54"/>
      <c r="C21" s="57"/>
      <c r="D21" s="57"/>
      <c r="E21" s="57"/>
      <c r="F21" s="56"/>
      <c r="G21" s="55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3"/>
      <c r="S21" s="52"/>
    </row>
    <row r="22" spans="1:19" s="44" customFormat="1" ht="45" customHeight="1" x14ac:dyDescent="0.4">
      <c r="A22" s="58"/>
      <c r="B22" s="54"/>
      <c r="C22" s="57"/>
      <c r="D22" s="57"/>
      <c r="E22" s="57"/>
      <c r="F22" s="56"/>
      <c r="G22" s="55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3"/>
      <c r="S22" s="52"/>
    </row>
    <row r="23" spans="1:19" s="44" customFormat="1" ht="45" customHeight="1" x14ac:dyDescent="0.4">
      <c r="A23" s="58"/>
      <c r="B23" s="54"/>
      <c r="C23" s="57"/>
      <c r="D23" s="57"/>
      <c r="E23" s="57"/>
      <c r="F23" s="56"/>
      <c r="G23" s="55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3"/>
      <c r="S23" s="52"/>
    </row>
    <row r="24" spans="1:19" s="44" customFormat="1" ht="45" customHeight="1" x14ac:dyDescent="0.4">
      <c r="A24" s="58"/>
      <c r="B24" s="54"/>
      <c r="C24" s="57"/>
      <c r="D24" s="57"/>
      <c r="E24" s="57"/>
      <c r="F24" s="56"/>
      <c r="G24" s="55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3"/>
      <c r="S24" s="52"/>
    </row>
    <row r="25" spans="1:19" s="44" customFormat="1" ht="45" customHeight="1" x14ac:dyDescent="0.4">
      <c r="A25" s="58"/>
      <c r="B25" s="54"/>
      <c r="C25" s="57"/>
      <c r="D25" s="57"/>
      <c r="E25" s="57"/>
      <c r="F25" s="56"/>
      <c r="G25" s="55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3"/>
      <c r="S25" s="52"/>
    </row>
    <row r="26" spans="1:19" s="44" customFormat="1" ht="45" customHeight="1" x14ac:dyDescent="0.4">
      <c r="A26" s="58"/>
      <c r="B26" s="54"/>
      <c r="C26" s="57"/>
      <c r="D26" s="57"/>
      <c r="E26" s="57"/>
      <c r="F26" s="56"/>
      <c r="G26" s="55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3"/>
      <c r="S26" s="52"/>
    </row>
    <row r="27" spans="1:19" s="44" customFormat="1" ht="45" customHeight="1" x14ac:dyDescent="0.4">
      <c r="A27" s="58"/>
      <c r="B27" s="54"/>
      <c r="C27" s="57"/>
      <c r="D27" s="57"/>
      <c r="E27" s="57"/>
      <c r="F27" s="56"/>
      <c r="G27" s="55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3"/>
      <c r="S27" s="52"/>
    </row>
    <row r="28" spans="1:19" s="44" customFormat="1" ht="45" customHeight="1" x14ac:dyDescent="0.4">
      <c r="A28" s="58"/>
      <c r="B28" s="54"/>
      <c r="C28" s="57"/>
      <c r="D28" s="57"/>
      <c r="E28" s="57"/>
      <c r="F28" s="56"/>
      <c r="G28" s="55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3"/>
      <c r="S28" s="52"/>
    </row>
    <row r="29" spans="1:19" s="44" customFormat="1" ht="45" customHeight="1" x14ac:dyDescent="0.4">
      <c r="A29" s="58"/>
      <c r="B29" s="54"/>
      <c r="C29" s="57"/>
      <c r="D29" s="57"/>
      <c r="E29" s="57"/>
      <c r="F29" s="56"/>
      <c r="G29" s="55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3"/>
      <c r="S29" s="52"/>
    </row>
    <row r="30" spans="1:19" s="44" customFormat="1" ht="45" customHeight="1" x14ac:dyDescent="0.4">
      <c r="A30" s="58"/>
      <c r="B30" s="54"/>
      <c r="C30" s="57"/>
      <c r="D30" s="57"/>
      <c r="E30" s="57"/>
      <c r="F30" s="56"/>
      <c r="G30" s="55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3"/>
      <c r="S30" s="52"/>
    </row>
    <row r="31" spans="1:19" s="44" customFormat="1" ht="45" customHeight="1" x14ac:dyDescent="0.4">
      <c r="A31" s="58"/>
      <c r="B31" s="54"/>
      <c r="C31" s="57"/>
      <c r="D31" s="57"/>
      <c r="E31" s="57"/>
      <c r="F31" s="56"/>
      <c r="G31" s="55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3"/>
      <c r="S31" s="52"/>
    </row>
    <row r="32" spans="1:19" s="44" customFormat="1" ht="45" customHeight="1" x14ac:dyDescent="0.4">
      <c r="A32" s="58"/>
      <c r="B32" s="54"/>
      <c r="C32" s="57"/>
      <c r="D32" s="57"/>
      <c r="E32" s="57"/>
      <c r="F32" s="56"/>
      <c r="G32" s="55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3"/>
      <c r="S32" s="52"/>
    </row>
    <row r="33" spans="1:19" s="44" customFormat="1" ht="45" customHeight="1" x14ac:dyDescent="0.4">
      <c r="A33" s="58"/>
      <c r="B33" s="54"/>
      <c r="C33" s="57"/>
      <c r="D33" s="57"/>
      <c r="E33" s="57"/>
      <c r="F33" s="56"/>
      <c r="G33" s="55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3"/>
      <c r="S33" s="52"/>
    </row>
    <row r="34" spans="1:19" s="44" customFormat="1" ht="45" customHeight="1" x14ac:dyDescent="0.4">
      <c r="A34" s="58"/>
      <c r="B34" s="54"/>
      <c r="C34" s="57"/>
      <c r="D34" s="57"/>
      <c r="E34" s="57"/>
      <c r="F34" s="56"/>
      <c r="G34" s="55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3"/>
      <c r="S34" s="52"/>
    </row>
    <row r="35" spans="1:19" s="44" customFormat="1" ht="45" customHeight="1" x14ac:dyDescent="0.4">
      <c r="A35" s="58"/>
      <c r="B35" s="54"/>
      <c r="C35" s="57"/>
      <c r="D35" s="57"/>
      <c r="E35" s="57"/>
      <c r="F35" s="56"/>
      <c r="G35" s="55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3"/>
      <c r="S35" s="52"/>
    </row>
    <row r="36" spans="1:19" s="44" customFormat="1" ht="45" customHeight="1" x14ac:dyDescent="0.4">
      <c r="A36" s="58"/>
      <c r="B36" s="54"/>
      <c r="C36" s="57"/>
      <c r="D36" s="57"/>
      <c r="E36" s="57"/>
      <c r="F36" s="56"/>
      <c r="G36" s="55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3"/>
      <c r="S36" s="52"/>
    </row>
    <row r="37" spans="1:19" s="44" customFormat="1" ht="45" customHeight="1" x14ac:dyDescent="0.4">
      <c r="A37" s="58"/>
      <c r="B37" s="54"/>
      <c r="C37" s="57"/>
      <c r="D37" s="57"/>
      <c r="E37" s="57"/>
      <c r="F37" s="56"/>
      <c r="G37" s="55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3"/>
      <c r="S37" s="52"/>
    </row>
    <row r="38" spans="1:19" s="44" customFormat="1" ht="45" customHeight="1" thickBot="1" x14ac:dyDescent="0.45">
      <c r="A38" s="51"/>
      <c r="B38" s="47"/>
      <c r="C38" s="50"/>
      <c r="D38" s="50"/>
      <c r="E38" s="50"/>
      <c r="F38" s="49"/>
      <c r="G38" s="48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6"/>
      <c r="S38" s="45"/>
    </row>
  </sheetData>
  <mergeCells count="11">
    <mergeCell ref="J5:L5"/>
    <mergeCell ref="A1:S1"/>
    <mergeCell ref="F2:F5"/>
    <mergeCell ref="A2:A5"/>
    <mergeCell ref="B2:B5"/>
    <mergeCell ref="C2:C5"/>
    <mergeCell ref="G2:G5"/>
    <mergeCell ref="E2:E5"/>
    <mergeCell ref="D2:D5"/>
    <mergeCell ref="J2:L2"/>
    <mergeCell ref="J4:L4"/>
  </mergeCells>
  <pageMargins left="0.86614173228346458" right="0.19685039370078741" top="0.47244094488188981" bottom="0.19685039370078741" header="0" footer="0"/>
  <pageSetup paperSize="8" scale="45" orientation="landscape" r:id="rId1"/>
  <headerFooter>
    <oddHeader>&amp;C&amp;"GOST Common,полужирный курсив"&amp;24время создания: &amp;T   дата создания: &amp;D   лист: &amp;P   листов: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M28"/>
  <sheetViews>
    <sheetView view="pageBreakPreview" zoomScale="55" zoomScaleNormal="70" zoomScaleSheetLayoutView="55" workbookViewId="0">
      <selection activeCell="K7" sqref="K7"/>
    </sheetView>
  </sheetViews>
  <sheetFormatPr defaultRowHeight="15" x14ac:dyDescent="0.25"/>
  <cols>
    <col min="1" max="1" width="11.125" style="29" customWidth="1"/>
    <col min="2" max="2" width="13.25" style="29" customWidth="1"/>
    <col min="3" max="3" width="11.125" style="29" customWidth="1"/>
    <col min="4" max="4" width="13" style="29" customWidth="1"/>
    <col min="5" max="5" width="26.875" style="29" customWidth="1"/>
    <col min="6" max="6" width="36.5" style="29" customWidth="1"/>
    <col min="7" max="9" width="18.125" style="29" customWidth="1"/>
    <col min="10" max="10" width="22.5" style="29" customWidth="1"/>
    <col min="11" max="11" width="15.875" style="29" customWidth="1"/>
    <col min="12" max="12" width="12.875" style="29" customWidth="1"/>
    <col min="13" max="13" width="18.125" style="29" customWidth="1"/>
    <col min="14" max="16384" width="9" style="29"/>
  </cols>
  <sheetData>
    <row r="1" spans="1:13" ht="34.9" customHeight="1" thickBot="1" x14ac:dyDescent="0.3">
      <c r="A1" s="331" t="s">
        <v>209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3"/>
    </row>
    <row r="2" spans="1:13" s="35" customFormat="1" ht="75" customHeight="1" thickBot="1" x14ac:dyDescent="0.4">
      <c r="A2" s="86" t="s">
        <v>93</v>
      </c>
      <c r="B2" s="86" t="s">
        <v>92</v>
      </c>
      <c r="C2" s="86" t="s">
        <v>91</v>
      </c>
      <c r="D2" s="86" t="s">
        <v>94</v>
      </c>
      <c r="E2" s="86" t="s">
        <v>42</v>
      </c>
      <c r="F2" s="86" t="s">
        <v>90</v>
      </c>
      <c r="G2" s="86" t="s">
        <v>89</v>
      </c>
      <c r="H2" s="86" t="s">
        <v>88</v>
      </c>
      <c r="I2" s="86" t="s">
        <v>87</v>
      </c>
      <c r="J2" s="86" t="s">
        <v>86</v>
      </c>
      <c r="K2" s="86" t="s">
        <v>5</v>
      </c>
      <c r="L2" s="86" t="s">
        <v>85</v>
      </c>
      <c r="M2" s="86" t="s">
        <v>37</v>
      </c>
    </row>
    <row r="3" spans="1:13" ht="36" customHeight="1" x14ac:dyDescent="0.4">
      <c r="A3" s="34"/>
      <c r="B3" s="33"/>
      <c r="C3" s="33"/>
      <c r="D3" s="33"/>
      <c r="E3" s="32"/>
      <c r="F3" s="31"/>
      <c r="G3" s="31"/>
      <c r="H3" s="31"/>
      <c r="I3" s="31"/>
      <c r="J3" s="31"/>
      <c r="K3" s="31"/>
      <c r="L3" s="31"/>
      <c r="M3" s="30"/>
    </row>
    <row r="4" spans="1:13" ht="36" customHeight="1" x14ac:dyDescent="0.4">
      <c r="A4" s="34"/>
      <c r="B4" s="33"/>
      <c r="C4" s="33"/>
      <c r="D4" s="33"/>
      <c r="E4" s="32"/>
      <c r="F4" s="31"/>
      <c r="G4" s="31"/>
      <c r="H4" s="31"/>
      <c r="I4" s="31"/>
      <c r="J4" s="31"/>
      <c r="K4" s="31"/>
      <c r="L4" s="31"/>
      <c r="M4" s="30"/>
    </row>
    <row r="5" spans="1:13" ht="36" customHeight="1" x14ac:dyDescent="0.4">
      <c r="A5" s="34"/>
      <c r="B5" s="33"/>
      <c r="C5" s="33"/>
      <c r="D5" s="33"/>
      <c r="E5" s="32"/>
      <c r="F5" s="31"/>
      <c r="G5" s="31"/>
      <c r="H5" s="31"/>
      <c r="I5" s="31"/>
      <c r="J5" s="31"/>
      <c r="K5" s="31"/>
      <c r="L5" s="31"/>
      <c r="M5" s="30"/>
    </row>
    <row r="6" spans="1:13" ht="36" customHeight="1" x14ac:dyDescent="0.4">
      <c r="A6" s="34"/>
      <c r="B6" s="33"/>
      <c r="C6" s="33"/>
      <c r="D6" s="33"/>
      <c r="E6" s="32"/>
      <c r="F6" s="31"/>
      <c r="G6" s="31"/>
      <c r="H6" s="31"/>
      <c r="I6" s="31"/>
      <c r="J6" s="31"/>
      <c r="K6" s="31"/>
      <c r="L6" s="31"/>
      <c r="M6" s="30"/>
    </row>
    <row r="7" spans="1:13" ht="36" customHeight="1" x14ac:dyDescent="0.4">
      <c r="A7" s="34"/>
      <c r="B7" s="33"/>
      <c r="C7" s="33"/>
      <c r="D7" s="33"/>
      <c r="E7" s="32"/>
      <c r="F7" s="31"/>
      <c r="G7" s="31"/>
      <c r="H7" s="31"/>
      <c r="I7" s="31"/>
      <c r="J7" s="31"/>
      <c r="K7" s="31"/>
      <c r="L7" s="31"/>
      <c r="M7" s="30"/>
    </row>
    <row r="8" spans="1:13" ht="36" customHeight="1" x14ac:dyDescent="0.4">
      <c r="A8" s="34"/>
      <c r="B8" s="33"/>
      <c r="C8" s="33"/>
      <c r="D8" s="33"/>
      <c r="E8" s="32"/>
      <c r="F8" s="31"/>
      <c r="G8" s="31"/>
      <c r="H8" s="31"/>
      <c r="I8" s="31"/>
      <c r="J8" s="31"/>
      <c r="K8" s="31"/>
      <c r="L8" s="31"/>
      <c r="M8" s="30"/>
    </row>
    <row r="9" spans="1:13" ht="36" customHeight="1" x14ac:dyDescent="0.4">
      <c r="A9" s="34"/>
      <c r="B9" s="33"/>
      <c r="C9" s="33"/>
      <c r="D9" s="33"/>
      <c r="E9" s="32"/>
      <c r="F9" s="31"/>
      <c r="G9" s="31"/>
      <c r="H9" s="31"/>
      <c r="I9" s="31"/>
      <c r="J9" s="31"/>
      <c r="K9" s="31"/>
      <c r="L9" s="31"/>
      <c r="M9" s="30"/>
    </row>
    <row r="10" spans="1:13" ht="36" customHeight="1" x14ac:dyDescent="0.4">
      <c r="A10" s="34"/>
      <c r="B10" s="33"/>
      <c r="C10" s="33"/>
      <c r="D10" s="33"/>
      <c r="E10" s="32"/>
      <c r="F10" s="31"/>
      <c r="G10" s="31"/>
      <c r="H10" s="31"/>
      <c r="I10" s="31"/>
      <c r="J10" s="31"/>
      <c r="K10" s="31"/>
      <c r="L10" s="31"/>
      <c r="M10" s="30"/>
    </row>
    <row r="11" spans="1:13" ht="36" customHeight="1" x14ac:dyDescent="0.4">
      <c r="A11" s="34"/>
      <c r="B11" s="33"/>
      <c r="C11" s="33"/>
      <c r="D11" s="33"/>
      <c r="E11" s="32"/>
      <c r="F11" s="31"/>
      <c r="G11" s="31"/>
      <c r="H11" s="31"/>
      <c r="I11" s="31"/>
      <c r="J11" s="31"/>
      <c r="K11" s="31"/>
      <c r="L11" s="31"/>
      <c r="M11" s="30"/>
    </row>
    <row r="12" spans="1:13" ht="36" customHeight="1" x14ac:dyDescent="0.4">
      <c r="A12" s="34"/>
      <c r="B12" s="33"/>
      <c r="C12" s="33"/>
      <c r="D12" s="33"/>
      <c r="E12" s="32"/>
      <c r="F12" s="31"/>
      <c r="G12" s="31"/>
      <c r="H12" s="31"/>
      <c r="I12" s="31"/>
      <c r="J12" s="31"/>
      <c r="K12" s="31"/>
      <c r="L12" s="31"/>
      <c r="M12" s="30"/>
    </row>
    <row r="13" spans="1:13" ht="36" customHeight="1" x14ac:dyDescent="0.4">
      <c r="A13" s="34"/>
      <c r="B13" s="33"/>
      <c r="C13" s="33"/>
      <c r="D13" s="33"/>
      <c r="E13" s="32"/>
      <c r="F13" s="31"/>
      <c r="G13" s="31"/>
      <c r="H13" s="31"/>
      <c r="I13" s="31"/>
      <c r="J13" s="31"/>
      <c r="K13" s="31"/>
      <c r="L13" s="31"/>
      <c r="M13" s="30"/>
    </row>
    <row r="14" spans="1:13" ht="36" customHeight="1" x14ac:dyDescent="0.4">
      <c r="A14" s="34"/>
      <c r="B14" s="33"/>
      <c r="C14" s="33"/>
      <c r="D14" s="33"/>
      <c r="E14" s="32"/>
      <c r="F14" s="31"/>
      <c r="G14" s="31"/>
      <c r="H14" s="31"/>
      <c r="I14" s="31"/>
      <c r="J14" s="31"/>
      <c r="K14" s="31"/>
      <c r="L14" s="31"/>
      <c r="M14" s="30"/>
    </row>
    <row r="15" spans="1:13" ht="36" customHeight="1" x14ac:dyDescent="0.4">
      <c r="A15" s="34"/>
      <c r="B15" s="33"/>
      <c r="C15" s="33"/>
      <c r="D15" s="33"/>
      <c r="E15" s="32"/>
      <c r="F15" s="31"/>
      <c r="G15" s="31"/>
      <c r="H15" s="31"/>
      <c r="I15" s="31"/>
      <c r="J15" s="31"/>
      <c r="K15" s="31"/>
      <c r="L15" s="31"/>
      <c r="M15" s="30"/>
    </row>
    <row r="16" spans="1:13" ht="36" customHeight="1" x14ac:dyDescent="0.4">
      <c r="A16" s="34"/>
      <c r="B16" s="33"/>
      <c r="C16" s="33"/>
      <c r="D16" s="33"/>
      <c r="E16" s="32"/>
      <c r="F16" s="31"/>
      <c r="G16" s="31"/>
      <c r="H16" s="31"/>
      <c r="I16" s="31"/>
      <c r="J16" s="31"/>
      <c r="K16" s="31"/>
      <c r="L16" s="31"/>
      <c r="M16" s="30"/>
    </row>
    <row r="17" spans="1:13" ht="36" customHeight="1" x14ac:dyDescent="0.4">
      <c r="A17" s="34"/>
      <c r="B17" s="33"/>
      <c r="C17" s="33"/>
      <c r="D17" s="33"/>
      <c r="E17" s="32"/>
      <c r="F17" s="31"/>
      <c r="G17" s="31"/>
      <c r="H17" s="31"/>
      <c r="I17" s="31"/>
      <c r="J17" s="31"/>
      <c r="K17" s="31"/>
      <c r="L17" s="31"/>
      <c r="M17" s="30"/>
    </row>
    <row r="18" spans="1:13" ht="36" customHeight="1" x14ac:dyDescent="0.4">
      <c r="A18" s="34"/>
      <c r="B18" s="33"/>
      <c r="C18" s="33"/>
      <c r="D18" s="33"/>
      <c r="E18" s="32"/>
      <c r="F18" s="31"/>
      <c r="G18" s="31"/>
      <c r="H18" s="31"/>
      <c r="I18" s="31"/>
      <c r="J18" s="31"/>
      <c r="K18" s="31"/>
      <c r="L18" s="31"/>
      <c r="M18" s="30"/>
    </row>
    <row r="19" spans="1:13" ht="36" customHeight="1" x14ac:dyDescent="0.4">
      <c r="A19" s="34"/>
      <c r="B19" s="33"/>
      <c r="C19" s="33"/>
      <c r="D19" s="33"/>
      <c r="E19" s="32"/>
      <c r="F19" s="31"/>
      <c r="G19" s="31"/>
      <c r="H19" s="31"/>
      <c r="I19" s="31"/>
      <c r="J19" s="31"/>
      <c r="K19" s="31"/>
      <c r="L19" s="31"/>
      <c r="M19" s="30"/>
    </row>
    <row r="20" spans="1:13" ht="36" customHeight="1" x14ac:dyDescent="0.4">
      <c r="A20" s="34"/>
      <c r="B20" s="33"/>
      <c r="C20" s="33"/>
      <c r="D20" s="33"/>
      <c r="E20" s="32"/>
      <c r="F20" s="31"/>
      <c r="G20" s="31"/>
      <c r="H20" s="31"/>
      <c r="I20" s="31"/>
      <c r="J20" s="31"/>
      <c r="K20" s="31"/>
      <c r="L20" s="31"/>
      <c r="M20" s="30"/>
    </row>
    <row r="21" spans="1:13" ht="36" customHeight="1" x14ac:dyDescent="0.4">
      <c r="A21" s="34"/>
      <c r="B21" s="33"/>
      <c r="C21" s="33"/>
      <c r="D21" s="33"/>
      <c r="E21" s="32"/>
      <c r="F21" s="31"/>
      <c r="G21" s="31"/>
      <c r="H21" s="31"/>
      <c r="I21" s="31"/>
      <c r="J21" s="31"/>
      <c r="K21" s="31"/>
      <c r="L21" s="31"/>
      <c r="M21" s="30"/>
    </row>
    <row r="22" spans="1:13" ht="36" customHeight="1" x14ac:dyDescent="0.4">
      <c r="A22" s="34"/>
      <c r="B22" s="33"/>
      <c r="C22" s="33"/>
      <c r="D22" s="33"/>
      <c r="E22" s="32"/>
      <c r="F22" s="31"/>
      <c r="G22" s="31"/>
      <c r="H22" s="31"/>
      <c r="I22" s="31"/>
      <c r="J22" s="31"/>
      <c r="K22" s="31"/>
      <c r="L22" s="31"/>
      <c r="M22" s="30"/>
    </row>
    <row r="23" spans="1:13" ht="36" customHeight="1" x14ac:dyDescent="0.4">
      <c r="A23" s="34"/>
      <c r="B23" s="33"/>
      <c r="C23" s="33"/>
      <c r="D23" s="33"/>
      <c r="E23" s="32"/>
      <c r="F23" s="31"/>
      <c r="G23" s="31"/>
      <c r="H23" s="31"/>
      <c r="I23" s="31"/>
      <c r="J23" s="31"/>
      <c r="K23" s="31"/>
      <c r="L23" s="31"/>
      <c r="M23" s="30"/>
    </row>
    <row r="24" spans="1:13" ht="36" customHeight="1" x14ac:dyDescent="0.4">
      <c r="A24" s="34"/>
      <c r="B24" s="33"/>
      <c r="C24" s="33"/>
      <c r="D24" s="33"/>
      <c r="E24" s="32"/>
      <c r="F24" s="31"/>
      <c r="G24" s="31"/>
      <c r="H24" s="31"/>
      <c r="I24" s="31"/>
      <c r="J24" s="31"/>
      <c r="K24" s="31"/>
      <c r="L24" s="31"/>
      <c r="M24" s="30"/>
    </row>
    <row r="25" spans="1:13" ht="36" customHeight="1" x14ac:dyDescent="0.4">
      <c r="A25" s="34"/>
      <c r="B25" s="33"/>
      <c r="C25" s="33"/>
      <c r="D25" s="33"/>
      <c r="E25" s="32"/>
      <c r="F25" s="31"/>
      <c r="G25" s="31"/>
      <c r="H25" s="31"/>
      <c r="I25" s="31"/>
      <c r="J25" s="31"/>
      <c r="K25" s="31"/>
      <c r="L25" s="31"/>
      <c r="M25" s="30"/>
    </row>
    <row r="26" spans="1:13" ht="36" customHeight="1" x14ac:dyDescent="0.4">
      <c r="A26" s="34"/>
      <c r="B26" s="33"/>
      <c r="C26" s="33"/>
      <c r="D26" s="33"/>
      <c r="E26" s="32"/>
      <c r="F26" s="31"/>
      <c r="G26" s="31"/>
      <c r="H26" s="31"/>
      <c r="I26" s="31"/>
      <c r="J26" s="31"/>
      <c r="K26" s="31"/>
      <c r="L26" s="31"/>
      <c r="M26" s="30"/>
    </row>
    <row r="27" spans="1:13" ht="36" customHeight="1" x14ac:dyDescent="0.4">
      <c r="A27" s="34"/>
      <c r="B27" s="33"/>
      <c r="C27" s="33"/>
      <c r="D27" s="33"/>
      <c r="E27" s="32"/>
      <c r="F27" s="31"/>
      <c r="G27" s="31"/>
      <c r="H27" s="31"/>
      <c r="I27" s="31"/>
      <c r="J27" s="31"/>
      <c r="K27" s="31"/>
      <c r="L27" s="31"/>
      <c r="M27" s="30"/>
    </row>
    <row r="28" spans="1:13" ht="36" customHeight="1" thickBot="1" x14ac:dyDescent="0.45">
      <c r="A28" s="85"/>
      <c r="B28" s="84"/>
      <c r="C28" s="84"/>
      <c r="D28" s="84"/>
      <c r="E28" s="83"/>
      <c r="F28" s="82"/>
      <c r="G28" s="82"/>
      <c r="H28" s="82"/>
      <c r="I28" s="82"/>
      <c r="J28" s="82"/>
      <c r="K28" s="82"/>
      <c r="L28" s="82"/>
      <c r="M28" s="81"/>
    </row>
  </sheetData>
  <autoFilter ref="A2:M28"/>
  <mergeCells count="1">
    <mergeCell ref="A1:M1"/>
  </mergeCells>
  <pageMargins left="0.86614173228346458" right="0.19685039370078741" top="0.47244094488188981" bottom="0.19685039370078741" header="0" footer="0"/>
  <pageSetup paperSize="8" scale="73" orientation="landscape" r:id="rId1"/>
  <headerFooter>
    <oddHeader>&amp;C&amp;"GOST Common,полужирный курсив"&amp;20время создания: &amp;T   дата создания: &amp;D   лист: &amp;P   листов: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20</vt:i4>
      </vt:variant>
    </vt:vector>
  </HeadingPairs>
  <TitlesOfParts>
    <vt:vector size="27" baseType="lpstr">
      <vt:lpstr>лист титульный ПЗ</vt:lpstr>
      <vt:lpstr>паспорт изделий заказа</vt:lpstr>
      <vt:lpstr>спецификация конструкторская</vt:lpstr>
      <vt:lpstr>ТИТУЛЬНЫЙ ЛИСТ ВПИ</vt:lpstr>
      <vt:lpstr>ВЕДОМОСТЬ ФУРНИТУРЫ</vt:lpstr>
      <vt:lpstr>ВЕДОМОСТЬ СТЕКОЛ И ЗЕРКАЛ</vt:lpstr>
      <vt:lpstr>ВЕДОМОСТЬ МАТЕРИАЛОВ</vt:lpstr>
      <vt:lpstr>address</vt:lpstr>
      <vt:lpstr>agent</vt:lpstr>
      <vt:lpstr>builder</vt:lpstr>
      <vt:lpstr>client</vt:lpstr>
      <vt:lpstr>complect</vt:lpstr>
      <vt:lpstr>floor</vt:lpstr>
      <vt:lpstr>order</vt:lpstr>
      <vt:lpstr>'лист титульный ПЗ'!Print_Area</vt:lpstr>
      <vt:lpstr>'ТИТУЛЬНЫЙ ЛИСТ ВПИ'!Print_Area</vt:lpstr>
      <vt:lpstr>product</vt:lpstr>
      <vt:lpstr>room</vt:lpstr>
      <vt:lpstr>RPG</vt:lpstr>
      <vt:lpstr>VAP</vt:lpstr>
      <vt:lpstr>'ВЕДОМОСТЬ МАТЕРИАЛОВ'!Область_печати</vt:lpstr>
      <vt:lpstr>'ВЕДОМОСТЬ СТЕКОЛ И ЗЕРКАЛ'!Область_печати</vt:lpstr>
      <vt:lpstr>'ВЕДОМОСТЬ ФУРНИТУРЫ'!Область_печати</vt:lpstr>
      <vt:lpstr>'лист титульный ПЗ'!Область_печати</vt:lpstr>
      <vt:lpstr>'паспорт изделий заказа'!Область_печати</vt:lpstr>
      <vt:lpstr>'спецификация конструкторская'!Область_печати</vt:lpstr>
      <vt:lpstr>'ТИТУЛЬНЫЙ ЛИСТ ВПИ'!Область_печати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Шишенко Сергей</cp:lastModifiedBy>
  <cp:lastPrinted>2020-12-23T06:18:48Z</cp:lastPrinted>
  <dcterms:created xsi:type="dcterms:W3CDTF">2016-12-30T07:18:33Z</dcterms:created>
  <dcterms:modified xsi:type="dcterms:W3CDTF">2020-12-23T09:56:41Z</dcterms:modified>
</cp:coreProperties>
</file>