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<sst xmlns="http://schemas.openxmlformats.org/spreadsheetml/2006/main" count="322" uniqueCount="205">
  <si>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</si>
  <si>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</si>
  <si>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</si>
  <si>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</si>
  <si>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</si>
  <si>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</si>
  <si>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</si>
  <si>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</si>
  <si>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</si>
  <si>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</si>
  <si>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</si>
  <si>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</si>
  <si>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</si>
  <si>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</si>
  <si>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</si>
  <si>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</si>
  <si>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</si>
  <si>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</si>
  <si>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</si>
  <si>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</si>
  <si>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</si>
  <si>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</si>
  <si>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</si>
  <si>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</si>
  <si>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</si>
  <si>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</si>
  <si>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</si>
  <si>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</si>
  <si>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</si>
  <si>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</si>
  <si>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</si>
  <si>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</si>
  <si>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</si>
  <si>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</si>
  <si>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</si>
  <si>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</si>
  <si>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</si>
  <si>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</si>
  <si>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</si>
  <si>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</si>
  <si>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</si>
  <si>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</si>
  <si>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</si>
  <si>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</si>
  <si>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</si>
  <si>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</si>
  <si>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</si>
  <si>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</si>
  <si>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</si>
  <si>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</si>
  <si>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</si>
  <si>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</si>
  <si>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</si>
  <si>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</si>
  <si>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</si>
  <si>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</si>
  <si>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</si>
  <si>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</si>
  <si>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</si>
  <si>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</si>
  <si>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</si>
  <si>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</si>
  <si>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</si>
  <si>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</si>
  <si>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</si>
  <si>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</si>
  <si>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</si>
  <si>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</si>
  <si>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</si>
  <si>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</si>
  <si>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</si>
  <si>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</si>
  <si>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</si>
  <si>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</si>
  <si>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</si>
  <si>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</si>
  <si>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</si>
  <si>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</si>
  <si>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</si>
  <si>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</si>
  <si>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</si>
  <si>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</si>
  <si>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</si>
  <si>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</si>
  <si>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</si>
  <si>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</si>
  <si>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</si>
  <si>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</si>
  <si>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</si>
  <si>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</si>
  <si>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</si>
  <si>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</si>
  <si>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</si>
  <si>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</si>
  <si>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</si>
  <si>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</si>
  <si>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</si>
  <si>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</si>
  <si>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</si>
  <si>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</si>
  <si>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</si>
  <si>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</si>
  <si>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</si>
  <si>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</si>
  <si>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</si>
  <si>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</si>
  <si>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</si>
  <si>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</si>
  <si>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</si>
  <si>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</si>
  <si>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</si>
  <si>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</si>
  <si>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</si>
  <si>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</si>
  <si>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</si>
  <si>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</si>
  <si>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</si>
  <si>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</si>
  <si>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</si>
  <si>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</si>
  <si>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</si>
  <si>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</si>
  <si>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</si>
  <si>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</si>
  <si>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</si>
  <si>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</si>
  <si>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</si>
  <si>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</si>
  <si>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</si>
  <si>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</si>
  <si>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</si>
  <si>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</si>
  <si>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</si>
  <si>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</si>
  <si>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</si>
  <si>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</si>
  <si>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</si>
  <si>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</si>
  <si>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</si>
  <si>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</si>
  <si>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</si>
  <si>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</si>
  <si>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</si>
  <si>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</si>
  <si>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</si>
  <si>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</si>
  <si>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</si>
  <si>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</si>
  <si>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</si>
  <si>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</si>
  <si>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</si>
  <si>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</si>
  <si>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</si>
  <si>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</si>
  <si>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</si>
  <si>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</si>
  <si>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</si>
  <si>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</si>
  <si>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</si>
  <si>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</si>
  <si>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</si>
  <si>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</si>
  <si>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</si>
  <si>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</si>
  <si>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</si>
  <si>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</si>
  <si>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</si>
  <si>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</si>
  <si>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</si>
  <si>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</si>
  <si>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</si>
  <si>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</si>
  <si>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</si>
  <si>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</si>
  <si>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</si>
  <si>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</si>
  <si>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</si>
  <si>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</si>
  <si>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</si>
  <si>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</si>
  <si>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</si>
  <si>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</si>
  <si>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</si>
  <si>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</si>
  <si>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</si>
  <si>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</si>
  <si>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</si>
  <si>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</si>
  <si>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</si>
  <si>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</si>
  <si>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</si>
  <si>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</si>
  <si>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</si>
  <si>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</si>
  <si>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</si>
  <si>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</si>
  <si>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</si>
  <si>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</si>
  <si>
    <t>ОБРАЗЕЦ_№</t>
  </si>
  <si>
    <t>,</t>
  </si>
  <si>
    <t>СЫРЬЕ</t>
  </si>
  <si>
    <t>___________________________________</t>
  </si>
  <si>
    <t>толщина шпона</t>
  </si>
  <si>
    <t>ПОЛИРОВКА</t>
  </si>
  <si>
    <t>(есть/нет)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</si>
</sst>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20"/>
      <color theme="1"/>
      <name val="Calibri Light"/>
      <family val="2"/>
      <charset val="204"/>
      <scheme val="major"/>
    </font>
    <font>
      <sz val="14"/>
      <color theme="1"/>
      <name val="AIGDT"/>
      <charset val="2"/>
    </font>
    <font>
      <i/>
      <sz val="2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21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7" fillId="0" borderId="0" xfId="0" applyFont="1" applyBorder="1" applyAlignment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5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3" fillId="0" borderId="0" xfId="0" applyFont="1" applyBorder="1"/>
    <xf numFmtId="0" fontId="18" fillId="8" borderId="0" xfId="0" applyFont="1" applyFill="1" applyBorder="1" applyAlignment="1"/>
    <xf numFmtId="0" fontId="47" fillId="0" borderId="0" xfId="0" applyFont="1" applyBorder="1"/>
    <xf numFmtId="0" fontId="18" fillId="7" borderId="0" xfId="0" applyFont="1" applyFill="1" applyBorder="1" applyAlignment="1">
      <alignment horizontal="left" vertical="top" indent="1"/>
    </xf>
    <xf numFmtId="0" fontId="19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right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38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40" fillId="8" borderId="43" xfId="0" applyFont="1" applyFill="1" applyBorder="1" applyAlignment="1">
      <alignment horizontal="center" vertical="center" textRotation="90" wrapText="1"/>
    </xf>
    <xf numFmtId="0" fontId="40" fillId="8" borderId="41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left" wrapText="1"/>
    </xf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0" fillId="0" borderId="0" xfId="0" applyFont="1" applyFill="1" applyBorder="1" applyAlignment="1">
      <alignment horizontal="right"/>
    </xf>
    <xf numFmtId="0" fontId="19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1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9" fillId="0" borderId="3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32" fillId="0" borderId="5" xfId="0" applyFont="1" applyBorder="1" applyAlignment="1">
      <alignment horizontal="right" vertical="center"/>
    </xf>
    <xf numFmtId="0" fontId="32" fillId="0" borderId="6" xfId="0" applyFont="1" applyBorder="1" applyAlignment="1">
      <alignment horizontal="right" vertical="center"/>
    </xf>
    <xf numFmtId="0" fontId="8" fillId="0" borderId="50" xfId="0" applyFont="1" applyBorder="1" applyAlignment="1">
      <alignment horizontal="right"/>
    </xf>
    <xf numFmtId="0" fontId="8" fillId="0" borderId="50" xfId="0" applyFont="1" applyBorder="1"/>
    <xf numFmtId="0" fontId="8" fillId="0" borderId="7" xfId="0" applyFont="1" applyBorder="1" applyAlignment="1"/>
    <xf numFmtId="0" fontId="32" fillId="0" borderId="8" xfId="0" applyFont="1" applyBorder="1" applyAlignment="1">
      <alignment horizontal="right"/>
    </xf>
    <xf numFmtId="0" fontId="8" fillId="0" borderId="51" xfId="0" applyFont="1" applyBorder="1"/>
    <xf numFmtId="0" fontId="8" fillId="0" borderId="8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51" xfId="0" applyFont="1" applyBorder="1" applyAlignment="1"/>
    <xf numFmtId="0" fontId="10" fillId="0" borderId="11" xfId="0" applyFont="1" applyBorder="1" applyAlignment="1">
      <alignment horizontal="center" vertical="top"/>
    </xf>
    <xf numFmtId="0" fontId="18" fillId="0" borderId="11" xfId="0" applyFont="1" applyBorder="1" applyAlignment="1">
      <alignment vertical="top"/>
    </xf>
    <xf numFmtId="0" fontId="8" fillId="0" borderId="12" xfId="0" applyFont="1" applyBorder="1" applyAlignment="1"/>
    <xf numFmtId="0" fontId="8" fillId="0" borderId="45" xfId="0" applyFont="1" applyBorder="1"/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topLeftCell="A8" zoomScale="70" zoomScaleNormal="70" zoomScaleSheetLayoutView="70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48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62" t="s">
        <v>160</v>
      </c>
      <c r="J1" s="163"/>
      <c r="K1" s="163"/>
      <c r="L1" s="163"/>
      <c r="M1" s="163"/>
      <c r="N1" s="163"/>
      <c r="O1" s="117"/>
      <c r="P1" s="117"/>
      <c r="Q1" s="117"/>
      <c r="R1" s="117"/>
      <c r="S1" s="117"/>
      <c r="T1" s="117"/>
      <c r="U1" s="116"/>
      <c r="V1" s="116"/>
      <c r="W1" s="115"/>
      <c r="X1" s="11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34" t="s">
        <v>28</v>
      </c>
      <c r="J2" s="235"/>
      <c r="K2" s="235"/>
      <c r="L2" s="235"/>
      <c r="M2" s="235"/>
      <c r="N2" s="236"/>
      <c r="O2" s="98"/>
      <c r="P2" s="247" t="s">
        <v>159</v>
      </c>
      <c r="Q2" s="248"/>
      <c r="R2" s="248"/>
      <c r="S2" s="248"/>
      <c r="T2" s="248"/>
      <c r="U2" s="248"/>
      <c r="V2" s="249"/>
      <c r="W2" s="250"/>
      <c r="X2" s="12"/>
      <c r="Z2" s="12"/>
      <c r="AA2" s="12"/>
      <c r="AB2" s="168"/>
      <c r="AC2" s="168"/>
      <c r="AD2" s="168"/>
      <c r="AE2" s="168"/>
      <c r="AF2" s="169"/>
      <c r="AG2" s="168"/>
      <c r="AH2" s="168"/>
      <c r="AI2" s="168"/>
      <c r="AJ2" s="168"/>
      <c r="AK2" s="168"/>
      <c r="AL2" s="168"/>
      <c r="AM2" s="168"/>
      <c r="AN2" s="168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27</v>
      </c>
      <c r="J3" s="100" t="s">
        <v>30</v>
      </c>
      <c r="K3" s="101"/>
      <c r="L3" s="216" t="s">
        <v>192</v>
      </c>
      <c r="M3" s="216"/>
      <c r="N3" s="178" t="s">
        <v>31</v>
      </c>
      <c r="O3" s="98"/>
      <c r="P3" s="99" t="s">
        <v>27</v>
      </c>
      <c r="Q3" s="100" t="s">
        <v>38</v>
      </c>
      <c r="R3" s="101"/>
      <c r="S3" s="216" t="s">
        <v>192</v>
      </c>
      <c r="T3" s="216"/>
      <c r="U3" s="102" t="s">
        <v>35</v>
      </c>
      <c r="V3" s="112"/>
      <c r="W3" s="26"/>
      <c r="X3" s="12"/>
      <c r="Z3" s="12"/>
      <c r="AA3" s="215"/>
      <c r="AB3" s="215"/>
      <c r="AC3" s="215"/>
      <c r="AD3" s="215"/>
      <c r="AE3" s="215"/>
      <c r="AF3" s="215"/>
      <c r="AG3" s="98"/>
      <c r="AH3" s="216"/>
      <c r="AI3" s="216"/>
      <c r="AJ3" s="216"/>
      <c r="AK3" s="216"/>
      <c r="AL3" s="216"/>
      <c r="AM3" s="216"/>
      <c r="AN3" s="158"/>
      <c r="AO3" s="25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99" t="s">
        <v>29</v>
      </c>
      <c r="J4" s="102" t="s">
        <v>32</v>
      </c>
      <c r="K4" s="98"/>
      <c r="L4" s="195" t="s">
        <v>40</v>
      </c>
      <c r="M4" s="195"/>
      <c r="N4" s="179" t="s">
        <v>158</v>
      </c>
      <c r="O4" s="98"/>
      <c r="P4" s="99" t="s">
        <v>29</v>
      </c>
      <c r="Q4" s="183" t="s">
        <v>195</v>
      </c>
      <c r="R4" s="98"/>
      <c r="S4" s="195" t="s">
        <v>40</v>
      </c>
      <c r="T4" s="195"/>
      <c r="U4" s="176" t="s">
        <v>158</v>
      </c>
      <c r="V4" s="164"/>
      <c r="W4" s="165"/>
      <c r="X4" s="12"/>
      <c r="Z4" s="12"/>
      <c r="AA4" s="170"/>
      <c r="AB4" s="100"/>
      <c r="AC4" s="101"/>
      <c r="AD4" s="216"/>
      <c r="AE4" s="216"/>
      <c r="AF4" s="171"/>
      <c r="AG4" s="98"/>
      <c r="AH4" s="170"/>
      <c r="AI4" s="100"/>
      <c r="AJ4" s="101"/>
      <c r="AK4" s="216"/>
      <c r="AL4" s="216"/>
      <c r="AM4" s="112"/>
      <c r="AN4" s="112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99" t="s">
        <v>29</v>
      </c>
      <c r="J5" s="102" t="s">
        <v>157</v>
      </c>
      <c r="K5" s="98"/>
      <c r="L5" s="195" t="s">
        <v>40</v>
      </c>
      <c r="M5" s="195"/>
      <c r="N5" s="178" t="s">
        <v>156</v>
      </c>
      <c r="O5" s="98"/>
      <c r="P5" s="99" t="s">
        <v>29</v>
      </c>
      <c r="Q5" s="102" t="s">
        <v>157</v>
      </c>
      <c r="R5" s="98"/>
      <c r="S5" s="195" t="s">
        <v>40</v>
      </c>
      <c r="T5" s="195"/>
      <c r="U5" s="102" t="s">
        <v>156</v>
      </c>
      <c r="V5" s="112"/>
      <c r="W5" s="11"/>
      <c r="X5" s="12"/>
      <c r="Z5" s="12"/>
      <c r="AA5" s="170"/>
      <c r="AB5" s="102"/>
      <c r="AC5" s="98"/>
      <c r="AD5" s="195"/>
      <c r="AE5" s="195"/>
      <c r="AF5" s="172"/>
      <c r="AG5" s="98"/>
      <c r="AH5" s="170"/>
      <c r="AI5" s="102"/>
      <c r="AJ5" s="98"/>
      <c r="AK5" s="195"/>
      <c r="AL5" s="195"/>
      <c r="AM5" s="113"/>
      <c r="AN5" s="113"/>
      <c r="AO5" s="133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80"/>
      <c r="O6" s="98"/>
      <c r="P6" s="99" t="s">
        <v>29</v>
      </c>
      <c r="Q6" s="102" t="s">
        <v>155</v>
      </c>
      <c r="R6" s="98"/>
      <c r="S6" s="195" t="s">
        <v>40</v>
      </c>
      <c r="T6" s="195"/>
      <c r="U6" s="102" t="s">
        <v>154</v>
      </c>
      <c r="V6" s="102"/>
      <c r="W6" s="27"/>
      <c r="X6" s="12"/>
      <c r="Z6" s="12"/>
      <c r="AA6" s="170"/>
      <c r="AB6" s="102"/>
      <c r="AC6" s="98"/>
      <c r="AD6" s="195"/>
      <c r="AE6" s="195"/>
      <c r="AF6" s="171"/>
      <c r="AG6" s="98"/>
      <c r="AH6" s="170"/>
      <c r="AI6" s="102"/>
      <c r="AJ6" s="98"/>
      <c r="AK6" s="195"/>
      <c r="AL6" s="195"/>
      <c r="AM6" s="112"/>
      <c r="AN6" s="112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36</v>
      </c>
      <c r="J7" s="102" t="s">
        <v>33</v>
      </c>
      <c r="K7" s="98"/>
      <c r="L7" s="195" t="s">
        <v>193</v>
      </c>
      <c r="M7" s="195"/>
      <c r="N7" s="178" t="s">
        <v>34</v>
      </c>
      <c r="O7" s="98"/>
      <c r="P7" s="99" t="s">
        <v>36</v>
      </c>
      <c r="Q7" s="102" t="s">
        <v>189</v>
      </c>
      <c r="R7" s="98"/>
      <c r="S7" s="195" t="s">
        <v>40</v>
      </c>
      <c r="T7" s="195"/>
      <c r="U7" s="102" t="s">
        <v>190</v>
      </c>
      <c r="V7" s="112"/>
      <c r="W7" s="28"/>
      <c r="X7" s="12"/>
      <c r="Z7" s="12"/>
      <c r="AA7" s="12"/>
      <c r="AB7" s="12"/>
      <c r="AC7" s="12"/>
      <c r="AD7" s="12"/>
      <c r="AE7" s="12"/>
      <c r="AF7" s="141"/>
      <c r="AG7" s="98"/>
      <c r="AH7" s="170"/>
      <c r="AI7" s="102"/>
      <c r="AJ7" s="98"/>
      <c r="AK7" s="195"/>
      <c r="AL7" s="195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36</v>
      </c>
      <c r="J8" s="102" t="s">
        <v>117</v>
      </c>
      <c r="K8" s="98"/>
      <c r="L8" s="157" t="s">
        <v>118</v>
      </c>
      <c r="M8" s="157"/>
      <c r="N8" s="181"/>
      <c r="O8" s="98"/>
      <c r="P8" s="99" t="s">
        <v>36</v>
      </c>
      <c r="Q8" s="102" t="s">
        <v>33</v>
      </c>
      <c r="R8" s="98"/>
      <c r="S8" s="195" t="s">
        <v>40</v>
      </c>
      <c r="T8" s="195"/>
      <c r="U8" s="102" t="s">
        <v>196</v>
      </c>
      <c r="V8" s="112"/>
      <c r="W8" s="28"/>
      <c r="X8" s="12"/>
      <c r="Z8" s="12"/>
      <c r="AA8" s="170"/>
      <c r="AB8" s="102"/>
      <c r="AC8" s="98"/>
      <c r="AD8" s="195"/>
      <c r="AE8" s="195"/>
      <c r="AF8" s="171"/>
      <c r="AG8" s="98"/>
      <c r="AH8" s="170"/>
      <c r="AI8" s="102"/>
      <c r="AJ8" s="98"/>
      <c r="AK8" s="195"/>
      <c r="AL8" s="195"/>
      <c r="AM8" s="112"/>
      <c r="AN8" s="112"/>
      <c r="AO8" s="108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66"/>
      <c r="J9" s="98"/>
      <c r="K9" s="98"/>
      <c r="L9" s="167" t="s">
        <v>153</v>
      </c>
      <c r="M9" s="256" t="s">
        <v>152</v>
      </c>
      <c r="N9" s="257"/>
      <c r="O9" s="12"/>
      <c r="P9" s="99" t="s">
        <v>36</v>
      </c>
      <c r="Q9" s="102" t="s">
        <v>117</v>
      </c>
      <c r="R9" s="98"/>
      <c r="S9" s="157" t="s">
        <v>41</v>
      </c>
      <c r="T9" s="157"/>
      <c r="U9" s="177"/>
      <c r="V9" s="157"/>
      <c r="W9" s="28"/>
      <c r="X9" s="12"/>
      <c r="Z9" s="12"/>
      <c r="AA9" s="170"/>
      <c r="AB9" s="102"/>
      <c r="AC9" s="98"/>
      <c r="AD9" s="157"/>
      <c r="AE9" s="157"/>
      <c r="AF9" s="173"/>
      <c r="AG9" s="98"/>
      <c r="AH9" s="170"/>
      <c r="AI9" s="102"/>
      <c r="AJ9" s="98"/>
      <c r="AK9" s="157"/>
      <c r="AL9" s="157"/>
      <c r="AM9" s="157"/>
      <c r="AN9" s="157"/>
      <c r="AO9" s="108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28"/>
      <c r="J10" s="14"/>
      <c r="K10" s="14"/>
      <c r="L10" s="14"/>
      <c r="M10" s="14"/>
      <c r="N10" s="15"/>
      <c r="O10" s="12"/>
      <c r="P10" s="103"/>
      <c r="Q10" s="104"/>
      <c r="R10" s="104"/>
      <c r="S10" s="175" t="s">
        <v>39</v>
      </c>
      <c r="T10" s="175"/>
      <c r="U10" s="185" t="s">
        <v>37</v>
      </c>
      <c r="V10" s="185"/>
      <c r="W10" s="11"/>
      <c r="X10" s="12"/>
      <c r="Z10" s="12"/>
      <c r="AA10" s="98"/>
      <c r="AB10" s="98"/>
      <c r="AC10" s="98"/>
      <c r="AD10" s="167"/>
      <c r="AE10" s="167"/>
      <c r="AF10" s="174"/>
      <c r="AG10" s="12"/>
      <c r="AH10" s="98"/>
      <c r="AI10" s="98"/>
      <c r="AJ10" s="98"/>
      <c r="AK10" s="175"/>
      <c r="AL10" s="175"/>
      <c r="AM10" s="175"/>
      <c r="AN10" s="175"/>
      <c r="AO10" s="12"/>
    </row>
    <row r="11" spans="1:41" ht="39" customHeight="1" x14ac:dyDescent="0.3">
      <c r="A11" s="260" t="s">
        <v>119</v>
      </c>
      <c r="B11" s="261" t="s">
        <v>120</v>
      </c>
      <c r="C11" s="263" t="s">
        <v>121</v>
      </c>
      <c r="D11" s="263" t="s">
        <v>122</v>
      </c>
      <c r="E11" s="263"/>
      <c r="F11" s="263"/>
      <c r="G11" s="263"/>
      <c r="H11" s="264"/>
      <c r="I11" s="253" t="s">
        <v>26</v>
      </c>
      <c r="J11" s="254"/>
      <c r="K11" s="254"/>
      <c r="L11" s="254"/>
      <c r="M11" s="254"/>
      <c r="N11" s="254"/>
      <c r="O11" s="254"/>
      <c r="P11" s="254"/>
      <c r="Q11" s="254"/>
      <c r="R11" s="255"/>
      <c r="S11" s="251" t="s">
        <v>197</v>
      </c>
      <c r="T11" s="251"/>
      <c r="U11" s="251"/>
      <c r="V11" s="251"/>
      <c r="W11" s="252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58"/>
      <c r="B12" s="262"/>
      <c r="C12" s="241"/>
      <c r="D12" s="230" t="s">
        <v>123</v>
      </c>
      <c r="E12" s="230" t="s">
        <v>124</v>
      </c>
      <c r="F12" s="230" t="s">
        <v>125</v>
      </c>
      <c r="G12" s="230" t="s">
        <v>126</v>
      </c>
      <c r="H12" s="232" t="s">
        <v>127</v>
      </c>
      <c r="I12" s="120"/>
      <c r="J12" s="218" t="s">
        <v>7</v>
      </c>
      <c r="K12" s="218"/>
      <c r="L12" s="218"/>
      <c r="M12" s="218"/>
      <c r="N12" s="203" t="s">
        <v>170</v>
      </c>
      <c r="O12" s="204"/>
      <c r="P12" s="204"/>
      <c r="Q12" s="204"/>
      <c r="R12" s="204"/>
      <c r="S12" s="204"/>
      <c r="T12" s="204"/>
      <c r="U12" s="204"/>
      <c r="V12" s="204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8"/>
      <c r="AN12" s="12"/>
      <c r="AO12" s="12"/>
    </row>
    <row r="13" spans="1:41" ht="27" customHeight="1" x14ac:dyDescent="0.4">
      <c r="A13" s="258"/>
      <c r="B13" s="262"/>
      <c r="C13" s="241"/>
      <c r="D13" s="231"/>
      <c r="E13" s="231"/>
      <c r="F13" s="231"/>
      <c r="G13" s="231"/>
      <c r="H13" s="233"/>
      <c r="I13" s="7"/>
      <c r="J13" s="217" t="s">
        <v>169</v>
      </c>
      <c r="K13" s="217"/>
      <c r="L13" s="217"/>
      <c r="M13" s="217"/>
      <c r="N13" s="142" t="s">
        <v>168</v>
      </c>
      <c r="O13" s="125"/>
      <c r="P13" s="12"/>
      <c r="Q13" s="121"/>
      <c r="R13" s="121"/>
      <c r="S13" s="121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58" t="s">
        <v>128</v>
      </c>
      <c r="B14" s="241" t="s">
        <v>151</v>
      </c>
      <c r="C14" s="241" t="s">
        <v>129</v>
      </c>
      <c r="D14" s="241" t="s">
        <v>130</v>
      </c>
      <c r="E14" s="241" t="s">
        <v>131</v>
      </c>
      <c r="F14" s="241" t="s">
        <v>191</v>
      </c>
      <c r="G14" s="230" t="s">
        <v>150</v>
      </c>
      <c r="H14" s="232" t="s">
        <v>132</v>
      </c>
      <c r="I14" s="7"/>
      <c r="J14" s="217" t="s">
        <v>114</v>
      </c>
      <c r="K14" s="217"/>
      <c r="L14" s="217"/>
      <c r="M14" s="217"/>
      <c r="N14" s="227" t="s">
        <v>144</v>
      </c>
      <c r="O14" s="228"/>
      <c r="P14" s="228"/>
      <c r="Q14" s="228"/>
      <c r="R14" s="228"/>
      <c r="S14" s="228"/>
      <c r="T14" s="228"/>
      <c r="U14" s="228"/>
      <c r="V14" s="228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258"/>
      <c r="B15" s="241"/>
      <c r="C15" s="241"/>
      <c r="D15" s="241"/>
      <c r="E15" s="241"/>
      <c r="F15" s="241"/>
      <c r="G15" s="243"/>
      <c r="H15" s="244"/>
      <c r="I15" s="7"/>
      <c r="J15" s="217" t="s">
        <v>167</v>
      </c>
      <c r="K15" s="217"/>
      <c r="L15" s="217"/>
      <c r="M15" s="217"/>
      <c r="N15" s="143" t="s">
        <v>166</v>
      </c>
      <c r="O15" s="124"/>
      <c r="P15" s="12"/>
      <c r="Q15" s="124"/>
      <c r="R15" s="124"/>
      <c r="S15" s="124"/>
      <c r="T15" s="5"/>
      <c r="U15" s="5"/>
      <c r="V15" s="184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58"/>
      <c r="B16" s="241"/>
      <c r="C16" s="241"/>
      <c r="D16" s="241"/>
      <c r="E16" s="241"/>
      <c r="F16" s="241"/>
      <c r="G16" s="243"/>
      <c r="H16" s="244"/>
      <c r="I16" s="7"/>
      <c r="J16" s="217" t="s">
        <v>165</v>
      </c>
      <c r="K16" s="217"/>
      <c r="L16" s="217"/>
      <c r="M16" s="217"/>
      <c r="N16" s="143" t="s">
        <v>164</v>
      </c>
      <c r="O16" s="124"/>
      <c r="P16" s="12"/>
      <c r="Q16" s="124"/>
      <c r="R16" s="124"/>
      <c r="S16" s="124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58"/>
      <c r="B17" s="241"/>
      <c r="C17" s="241"/>
      <c r="D17" s="241"/>
      <c r="E17" s="241"/>
      <c r="F17" s="241"/>
      <c r="G17" s="231"/>
      <c r="H17" s="244"/>
      <c r="I17" s="12"/>
      <c r="J17" s="217" t="s">
        <v>163</v>
      </c>
      <c r="K17" s="217"/>
      <c r="L17" s="217"/>
      <c r="M17" s="217"/>
      <c r="N17" s="227" t="s">
        <v>162</v>
      </c>
      <c r="O17" s="228"/>
      <c r="P17" s="228"/>
      <c r="Q17" s="228"/>
      <c r="R17" s="228"/>
      <c r="S17" s="228"/>
      <c r="T17" s="228"/>
      <c r="U17" s="228"/>
      <c r="V17" s="228"/>
      <c r="W17" s="6"/>
      <c r="X17" s="12"/>
      <c r="Z17" s="12"/>
      <c r="AA17" s="12"/>
      <c r="AB17" s="12"/>
      <c r="AC17" s="208"/>
      <c r="AD17" s="199"/>
      <c r="AE17" s="198"/>
      <c r="AF17" s="208"/>
      <c r="AG17" s="208"/>
      <c r="AH17" s="208"/>
      <c r="AI17" s="208"/>
      <c r="AJ17" s="208"/>
      <c r="AK17" s="12"/>
      <c r="AL17" s="12"/>
      <c r="AM17" s="12"/>
    </row>
    <row r="18" spans="1:39" ht="24" customHeight="1" x14ac:dyDescent="0.4">
      <c r="A18" s="258"/>
      <c r="B18" s="241"/>
      <c r="C18" s="241"/>
      <c r="D18" s="241"/>
      <c r="E18" s="241"/>
      <c r="F18" s="241"/>
      <c r="G18" s="230" t="s">
        <v>149</v>
      </c>
      <c r="H18" s="244"/>
      <c r="I18" s="12"/>
      <c r="J18" s="218" t="s">
        <v>113</v>
      </c>
      <c r="K18" s="218"/>
      <c r="L18" s="218"/>
      <c r="M18" s="218"/>
      <c r="N18" s="144">
        <v>500</v>
      </c>
      <c r="O18" s="124"/>
      <c r="P18" s="12"/>
      <c r="Q18" s="124"/>
      <c r="R18" s="124"/>
      <c r="S18" s="124"/>
      <c r="T18" s="5"/>
      <c r="U18" s="12"/>
      <c r="V18" s="5"/>
      <c r="W18" s="6"/>
      <c r="X18" s="12"/>
      <c r="Z18" s="12"/>
      <c r="AA18" s="12"/>
      <c r="AB18" s="12"/>
      <c r="AC18" s="208"/>
      <c r="AD18" s="199"/>
      <c r="AE18" s="198"/>
      <c r="AF18" s="208"/>
      <c r="AG18" s="196"/>
      <c r="AH18" s="196"/>
      <c r="AI18" s="199"/>
      <c r="AJ18" s="198"/>
      <c r="AK18" s="12"/>
      <c r="AL18" s="12"/>
      <c r="AM18" s="12"/>
    </row>
    <row r="19" spans="1:39" ht="24.75" customHeight="1" x14ac:dyDescent="0.4">
      <c r="A19" s="258"/>
      <c r="B19" s="241"/>
      <c r="C19" s="241"/>
      <c r="D19" s="241"/>
      <c r="E19" s="241"/>
      <c r="F19" s="241"/>
      <c r="G19" s="243"/>
      <c r="H19" s="244"/>
      <c r="I19" s="12"/>
      <c r="J19" s="218" t="s">
        <v>112</v>
      </c>
      <c r="K19" s="218"/>
      <c r="L19" s="218"/>
      <c r="M19" s="218"/>
      <c r="N19" s="144" t="s">
        <v>161</v>
      </c>
      <c r="O19" s="121"/>
      <c r="P19" s="12"/>
      <c r="Q19" s="121"/>
      <c r="R19" s="121"/>
      <c r="S19" s="121"/>
      <c r="T19" s="5"/>
      <c r="U19" s="5"/>
      <c r="V19" s="5"/>
      <c r="W19" s="6"/>
      <c r="X19" s="12"/>
      <c r="Z19" s="12"/>
      <c r="AA19" s="12"/>
      <c r="AB19" s="12"/>
      <c r="AC19" s="208"/>
      <c r="AD19" s="199"/>
      <c r="AE19" s="198"/>
      <c r="AF19" s="208"/>
      <c r="AG19" s="196"/>
      <c r="AH19" s="197"/>
      <c r="AI19" s="199"/>
      <c r="AJ19" s="198"/>
      <c r="AK19" s="12"/>
      <c r="AL19" s="12"/>
      <c r="AM19" s="12"/>
    </row>
    <row r="20" spans="1:39" ht="19.5" thickBot="1" x14ac:dyDescent="0.35">
      <c r="A20" s="259"/>
      <c r="B20" s="242"/>
      <c r="C20" s="242"/>
      <c r="D20" s="242"/>
      <c r="E20" s="242"/>
      <c r="F20" s="242"/>
      <c r="G20" s="246"/>
      <c r="H20" s="245"/>
      <c r="I20" s="5"/>
      <c r="J20" s="5"/>
      <c r="K20" s="5"/>
      <c r="L20" s="5"/>
      <c r="M20" s="5"/>
      <c r="N20" s="145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186"/>
      <c r="AD20" s="209"/>
      <c r="AE20" s="209"/>
      <c r="AF20" s="209"/>
      <c r="AG20" s="219"/>
      <c r="AH20" s="219"/>
      <c r="AI20" s="186"/>
      <c r="AJ20" s="200"/>
      <c r="AK20" s="12"/>
      <c r="AL20" s="12"/>
      <c r="AM20" s="12"/>
    </row>
    <row r="21" spans="1:39" ht="19.5" thickBot="1" x14ac:dyDescent="0.35">
      <c r="A21" s="4"/>
      <c r="B21" s="5"/>
      <c r="C21" s="5"/>
      <c r="D21" s="5"/>
      <c r="E21" s="5"/>
      <c r="F21" s="5"/>
      <c r="G21" s="5"/>
      <c r="H21" s="5"/>
      <c r="I21" s="223" t="s">
        <v>8</v>
      </c>
      <c r="J21" s="224"/>
      <c r="K21" s="224"/>
      <c r="L21" s="224"/>
      <c r="M21" s="5"/>
      <c r="N21" s="145"/>
      <c r="O21" s="5"/>
      <c r="P21" s="5"/>
      <c r="Q21" s="5"/>
      <c r="R21" s="5"/>
      <c r="S21" s="5"/>
      <c r="T21" s="5"/>
      <c r="U21" s="140"/>
      <c r="V21" s="220" t="s">
        <v>148</v>
      </c>
      <c r="W21" s="211" t="s">
        <v>147</v>
      </c>
      <c r="X21" s="12"/>
      <c r="Z21" s="12"/>
      <c r="AA21" s="12"/>
      <c r="AB21" s="12"/>
      <c r="AC21" s="186"/>
      <c r="AD21" s="209"/>
      <c r="AE21" s="209"/>
      <c r="AF21" s="209"/>
      <c r="AG21" s="219"/>
      <c r="AH21" s="219"/>
      <c r="AI21" s="186"/>
      <c r="AJ21" s="200"/>
      <c r="AK21" s="12"/>
      <c r="AL21" s="12"/>
      <c r="AM21" s="12"/>
    </row>
    <row r="22" spans="1:39" ht="25.15" customHeight="1" x14ac:dyDescent="0.3">
      <c r="A22" s="303" t="s">
        <v>198</v>
      </c>
      <c r="B22" s="304"/>
      <c r="C22" s="305" t="s">
        <v>199</v>
      </c>
      <c r="D22" s="305" t="s">
        <v>199</v>
      </c>
      <c r="E22" s="305" t="s">
        <v>199</v>
      </c>
      <c r="F22" s="305" t="s">
        <v>199</v>
      </c>
      <c r="G22" s="306"/>
      <c r="H22" s="307"/>
      <c r="I22" s="111"/>
      <c r="J22" s="237" t="s">
        <v>146</v>
      </c>
      <c r="K22" s="237"/>
      <c r="L22" s="237"/>
      <c r="M22" s="12"/>
      <c r="N22" s="239" t="s">
        <v>194</v>
      </c>
      <c r="O22" s="240"/>
      <c r="P22" s="240"/>
      <c r="Q22" s="201" t="s">
        <v>15</v>
      </c>
      <c r="R22" s="201"/>
      <c r="S22" s="160" t="s">
        <v>13</v>
      </c>
      <c r="T22" s="160" t="s">
        <v>13</v>
      </c>
      <c r="U22" s="138">
        <f ca="1">TODAY()</f>
        <v>43572</v>
      </c>
      <c r="V22" s="221"/>
      <c r="W22" s="212"/>
      <c r="X22" s="12"/>
      <c r="Z22" s="12"/>
      <c r="AA22" s="12"/>
      <c r="AB22" s="12"/>
      <c r="AC22" s="186"/>
      <c r="AD22" s="209"/>
      <c r="AE22" s="209"/>
      <c r="AF22" s="209"/>
      <c r="AG22" s="219"/>
      <c r="AH22" s="219"/>
      <c r="AI22" s="186"/>
      <c r="AJ22" s="200"/>
      <c r="AK22" s="12"/>
      <c r="AL22" s="12"/>
      <c r="AM22" s="12"/>
    </row>
    <row r="23" spans="1:39" ht="25.15" customHeight="1" x14ac:dyDescent="0.35">
      <c r="A23" s="308" t="s">
        <v>200</v>
      </c>
      <c r="B23" s="187"/>
      <c r="C23" s="309" t="s">
        <v>201</v>
      </c>
      <c r="D23" s="309"/>
      <c r="E23" s="309"/>
      <c r="F23" s="309"/>
      <c r="G23" s="309"/>
      <c r="H23" s="27"/>
      <c r="I23" s="111"/>
      <c r="J23" s="159"/>
      <c r="K23" s="159"/>
      <c r="L23" s="159" t="s">
        <v>12</v>
      </c>
      <c r="M23" s="105"/>
      <c r="N23" s="146"/>
      <c r="O23" s="105"/>
      <c r="P23" s="105"/>
      <c r="Q23" s="105"/>
      <c r="R23" s="105"/>
      <c r="S23" s="105"/>
      <c r="T23" s="105"/>
      <c r="U23" s="105"/>
      <c r="V23" s="221"/>
      <c r="W23" s="212"/>
      <c r="X23" s="12"/>
      <c r="Z23" s="12"/>
      <c r="AA23" s="12"/>
      <c r="AB23" s="12"/>
      <c r="AC23" s="186"/>
      <c r="AD23" s="209"/>
      <c r="AE23" s="209"/>
      <c r="AF23" s="209"/>
      <c r="AG23" s="219"/>
      <c r="AH23" s="219"/>
      <c r="AI23" s="186"/>
      <c r="AJ23" s="200"/>
      <c r="AK23" s="12"/>
      <c r="AL23" s="12"/>
      <c r="AM23" s="12"/>
    </row>
    <row r="24" spans="1:39" ht="16.899999999999999" customHeight="1" x14ac:dyDescent="0.4">
      <c r="A24" s="310"/>
      <c r="B24" s="311"/>
      <c r="C24" s="312" t="s">
        <v>10</v>
      </c>
      <c r="D24" s="312"/>
      <c r="E24" s="312" t="s">
        <v>9</v>
      </c>
      <c r="F24" s="312"/>
      <c r="G24" s="313" t="s">
        <v>202</v>
      </c>
      <c r="H24" s="6"/>
      <c r="I24" s="229" t="s">
        <v>134</v>
      </c>
      <c r="J24" s="229"/>
      <c r="K24" s="229"/>
      <c r="L24" s="229"/>
      <c r="M24" s="182"/>
      <c r="N24" s="225" t="s">
        <v>14</v>
      </c>
      <c r="O24" s="226"/>
      <c r="P24" s="226"/>
      <c r="Q24" s="161" t="s">
        <v>15</v>
      </c>
      <c r="R24" s="161"/>
      <c r="S24" s="161" t="s">
        <v>13</v>
      </c>
      <c r="T24" s="161" t="s">
        <v>13</v>
      </c>
      <c r="U24" s="138">
        <f ca="1">TODAY()</f>
        <v>43572</v>
      </c>
      <c r="V24" s="221"/>
      <c r="W24" s="212"/>
      <c r="X24" s="12"/>
      <c r="Z24" s="12"/>
      <c r="AA24" s="12"/>
      <c r="AB24" s="12"/>
      <c r="AC24" s="186"/>
      <c r="AD24" s="209"/>
      <c r="AE24" s="209"/>
      <c r="AF24" s="209"/>
      <c r="AG24" s="219"/>
      <c r="AH24" s="219"/>
      <c r="AI24" s="186"/>
      <c r="AJ24" s="200"/>
      <c r="AK24" s="12"/>
      <c r="AL24" s="12"/>
      <c r="AM24" s="12"/>
    </row>
    <row r="25" spans="1:39" ht="25.15" customHeight="1" x14ac:dyDescent="0.4">
      <c r="A25" s="310"/>
      <c r="B25" s="311"/>
      <c r="C25" s="314"/>
      <c r="D25" s="314"/>
      <c r="E25" s="314"/>
      <c r="F25" s="314"/>
      <c r="G25" s="315"/>
      <c r="H25" s="6"/>
      <c r="I25" s="229" t="s">
        <v>135</v>
      </c>
      <c r="J25" s="229"/>
      <c r="K25" s="229"/>
      <c r="L25" s="229"/>
      <c r="M25" s="182"/>
      <c r="N25" s="225" t="s">
        <v>14</v>
      </c>
      <c r="O25" s="226"/>
      <c r="P25" s="226"/>
      <c r="Q25" s="161" t="s">
        <v>15</v>
      </c>
      <c r="R25" s="161"/>
      <c r="S25" s="161" t="s">
        <v>13</v>
      </c>
      <c r="T25" s="161" t="s">
        <v>13</v>
      </c>
      <c r="U25" s="138">
        <f ca="1">TODAY()</f>
        <v>43572</v>
      </c>
      <c r="V25" s="221"/>
      <c r="W25" s="212"/>
      <c r="X25" s="12"/>
      <c r="Z25" s="12"/>
      <c r="AA25" s="12"/>
      <c r="AB25" s="12"/>
      <c r="AC25" s="186"/>
      <c r="AD25" s="209"/>
      <c r="AE25" s="209"/>
      <c r="AF25" s="209"/>
      <c r="AG25" s="219"/>
      <c r="AH25" s="219"/>
      <c r="AI25" s="186"/>
      <c r="AJ25" s="200"/>
      <c r="AK25" s="12"/>
      <c r="AL25" s="12"/>
      <c r="AM25" s="12"/>
    </row>
    <row r="26" spans="1:39" ht="25.15" customHeight="1" x14ac:dyDescent="0.4">
      <c r="A26" s="310"/>
      <c r="B26" s="311"/>
      <c r="C26" s="314"/>
      <c r="D26" s="314"/>
      <c r="E26" s="314"/>
      <c r="F26" s="314"/>
      <c r="G26" s="315"/>
      <c r="H26" s="27"/>
      <c r="I26" s="229" t="s">
        <v>136</v>
      </c>
      <c r="J26" s="229"/>
      <c r="K26" s="229"/>
      <c r="L26" s="229"/>
      <c r="M26" s="182"/>
      <c r="N26" s="225" t="s">
        <v>14</v>
      </c>
      <c r="O26" s="226"/>
      <c r="P26" s="226"/>
      <c r="Q26" s="161" t="s">
        <v>15</v>
      </c>
      <c r="R26" s="161"/>
      <c r="S26" s="161" t="s">
        <v>13</v>
      </c>
      <c r="T26" s="161" t="s">
        <v>13</v>
      </c>
      <c r="U26" s="138">
        <f ca="1">TODAY()</f>
        <v>43572</v>
      </c>
      <c r="V26" s="222"/>
      <c r="W26" s="212"/>
      <c r="X26" s="12"/>
      <c r="Z26" s="12"/>
      <c r="AA26" s="12"/>
      <c r="AB26" s="12"/>
      <c r="AC26" s="186"/>
      <c r="AD26" s="209"/>
      <c r="AE26" s="209"/>
      <c r="AF26" s="209"/>
      <c r="AG26" s="219"/>
      <c r="AH26" s="219"/>
      <c r="AI26" s="186"/>
      <c r="AJ26" s="200"/>
      <c r="AK26" s="12"/>
      <c r="AL26" s="12"/>
      <c r="AM26" s="12"/>
    </row>
    <row r="27" spans="1:39" ht="25.15" customHeight="1" x14ac:dyDescent="0.4">
      <c r="A27" s="310"/>
      <c r="B27" s="311"/>
      <c r="C27" s="314"/>
      <c r="D27" s="314"/>
      <c r="E27" s="314"/>
      <c r="F27" s="314"/>
      <c r="G27" s="315"/>
      <c r="H27" s="27"/>
      <c r="I27" s="238"/>
      <c r="J27" s="238"/>
      <c r="K27" s="238"/>
      <c r="L27" s="238"/>
      <c r="M27" s="214"/>
      <c r="N27" s="214"/>
      <c r="O27" s="214"/>
      <c r="P27" s="214"/>
      <c r="Q27" s="202"/>
      <c r="R27" s="202"/>
      <c r="S27" s="161"/>
      <c r="T27" s="161"/>
      <c r="U27" s="161"/>
      <c r="V27" s="161"/>
      <c r="W27" s="212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308" t="s">
        <v>203</v>
      </c>
      <c r="B28" s="187"/>
      <c r="C28" s="309"/>
      <c r="D28" s="309"/>
      <c r="E28" s="309"/>
      <c r="F28" s="316"/>
      <c r="G28" s="316"/>
      <c r="H28" s="27"/>
      <c r="I28" s="105"/>
      <c r="J28" s="237" t="s">
        <v>133</v>
      </c>
      <c r="K28" s="237"/>
      <c r="L28" s="237"/>
      <c r="M28" s="182"/>
      <c r="N28" s="225" t="s">
        <v>14</v>
      </c>
      <c r="O28" s="226"/>
      <c r="P28" s="226"/>
      <c r="Q28" s="202" t="s">
        <v>15</v>
      </c>
      <c r="R28" s="202"/>
      <c r="S28" s="161" t="s">
        <v>13</v>
      </c>
      <c r="T28" s="161" t="s">
        <v>13</v>
      </c>
      <c r="U28" s="138">
        <f ca="1">TODAY()</f>
        <v>43572</v>
      </c>
      <c r="V28" s="161"/>
      <c r="W28" s="212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24.75" customHeight="1" thickBot="1" x14ac:dyDescent="0.35">
      <c r="A29" s="128"/>
      <c r="B29" s="127"/>
      <c r="C29" s="317" t="s">
        <v>204</v>
      </c>
      <c r="D29" s="317"/>
      <c r="E29" s="317"/>
      <c r="F29" s="317"/>
      <c r="G29" s="318"/>
      <c r="H29" s="319"/>
      <c r="I29" s="12"/>
      <c r="J29" s="12"/>
      <c r="K29" s="12"/>
      <c r="L29" s="12"/>
      <c r="M29" s="12"/>
      <c r="N29" s="141"/>
      <c r="O29" s="12"/>
      <c r="P29" s="12"/>
      <c r="Q29" s="12"/>
      <c r="R29" s="12"/>
      <c r="S29" s="12"/>
      <c r="T29" s="12"/>
      <c r="U29" s="12"/>
      <c r="V29" s="320"/>
      <c r="W29" s="213"/>
      <c r="X29" s="12"/>
    </row>
    <row r="30" spans="1:39" ht="9.75" customHeight="1" x14ac:dyDescent="0.3">
      <c r="A30" s="106"/>
      <c r="B30" s="107"/>
      <c r="C30" s="107"/>
      <c r="D30" s="24"/>
      <c r="E30" s="24"/>
      <c r="F30" s="24"/>
      <c r="G30" s="12"/>
      <c r="H30" s="5"/>
      <c r="I30" s="12"/>
      <c r="J30" s="12"/>
      <c r="K30" s="12"/>
      <c r="L30" s="12"/>
      <c r="M30" s="12"/>
      <c r="N30" s="141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10.5" customHeight="1" x14ac:dyDescent="0.3">
      <c r="A31" s="4"/>
      <c r="B31" s="5"/>
      <c r="C31" s="194"/>
      <c r="D31" s="194"/>
      <c r="E31" s="194"/>
      <c r="F31" s="194"/>
      <c r="G31" s="12"/>
      <c r="H31" s="12"/>
      <c r="I31" s="12"/>
      <c r="J31" s="12"/>
      <c r="K31" s="12"/>
      <c r="L31" s="12"/>
      <c r="M31" s="12"/>
      <c r="N31" s="141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187" t="s">
        <v>137</v>
      </c>
      <c r="G32" s="187"/>
      <c r="H32" s="187"/>
      <c r="I32" s="187"/>
      <c r="J32" s="187"/>
      <c r="K32" s="187"/>
      <c r="L32" s="187"/>
      <c r="M32" s="161" t="s">
        <v>186</v>
      </c>
      <c r="N32" s="146"/>
      <c r="O32" s="105"/>
      <c r="P32" s="105"/>
      <c r="Q32" s="201" t="s">
        <v>15</v>
      </c>
      <c r="R32" s="201"/>
      <c r="S32" s="160" t="s">
        <v>13</v>
      </c>
      <c r="T32" s="160" t="s">
        <v>13</v>
      </c>
      <c r="U32" s="138">
        <f ca="1">TODAY()</f>
        <v>43572</v>
      </c>
      <c r="V32" s="188" t="s">
        <v>145</v>
      </c>
      <c r="W32" s="189"/>
      <c r="X32" s="12"/>
    </row>
    <row r="33" spans="1:24" ht="21.75" customHeight="1" x14ac:dyDescent="0.35">
      <c r="A33" s="10"/>
      <c r="B33" s="12"/>
      <c r="C33" s="12"/>
      <c r="D33" s="12"/>
      <c r="E33" s="12"/>
      <c r="F33" s="187" t="s">
        <v>137</v>
      </c>
      <c r="G33" s="187"/>
      <c r="H33" s="187"/>
      <c r="I33" s="187"/>
      <c r="J33" s="187"/>
      <c r="K33" s="187"/>
      <c r="L33" s="187"/>
      <c r="M33" s="161" t="s">
        <v>117</v>
      </c>
      <c r="N33" s="146" t="s">
        <v>187</v>
      </c>
      <c r="O33" s="105"/>
      <c r="P33" s="105"/>
      <c r="Q33" s="201" t="s">
        <v>15</v>
      </c>
      <c r="R33" s="201"/>
      <c r="S33" s="160" t="s">
        <v>13</v>
      </c>
      <c r="T33" s="160" t="s">
        <v>13</v>
      </c>
      <c r="U33" s="138">
        <f t="shared" ref="U33:U37" ca="1" si="0">TODAY()</f>
        <v>43572</v>
      </c>
      <c r="V33" s="190"/>
      <c r="W33" s="191"/>
      <c r="X33" s="12"/>
    </row>
    <row r="34" spans="1:24" ht="23.25" customHeight="1" x14ac:dyDescent="0.35">
      <c r="A34" s="10"/>
      <c r="B34" s="12"/>
      <c r="C34" s="12"/>
      <c r="D34" s="12"/>
      <c r="E34" s="12"/>
      <c r="F34" s="187" t="s">
        <v>138</v>
      </c>
      <c r="G34" s="187"/>
      <c r="H34" s="187"/>
      <c r="I34" s="187"/>
      <c r="J34" s="187"/>
      <c r="K34" s="187"/>
      <c r="L34" s="187"/>
      <c r="M34" s="161" t="s">
        <v>139</v>
      </c>
      <c r="N34" s="146"/>
      <c r="O34" s="105" t="s">
        <v>140</v>
      </c>
      <c r="P34" s="105"/>
      <c r="Q34" s="201" t="s">
        <v>15</v>
      </c>
      <c r="R34" s="201"/>
      <c r="S34" s="160" t="s">
        <v>13</v>
      </c>
      <c r="T34" s="160" t="s">
        <v>13</v>
      </c>
      <c r="U34" s="138">
        <f t="shared" ca="1" si="0"/>
        <v>43572</v>
      </c>
      <c r="V34" s="190"/>
      <c r="W34" s="191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10" t="s">
        <v>188</v>
      </c>
      <c r="N35" s="210"/>
      <c r="O35" s="210"/>
      <c r="P35" s="210"/>
      <c r="Q35" s="201" t="s">
        <v>15</v>
      </c>
      <c r="R35" s="201"/>
      <c r="S35" s="160" t="s">
        <v>13</v>
      </c>
      <c r="T35" s="160" t="s">
        <v>13</v>
      </c>
      <c r="U35" s="138">
        <f t="shared" ca="1" si="0"/>
        <v>43572</v>
      </c>
      <c r="V35" s="190"/>
      <c r="W35" s="191"/>
      <c r="X35" s="12"/>
    </row>
    <row r="36" spans="1:24" ht="12" customHeight="1" x14ac:dyDescent="0.35">
      <c r="A36" s="10"/>
      <c r="B36" s="12"/>
      <c r="C36" s="12"/>
      <c r="D36" s="12"/>
      <c r="E36" s="109"/>
      <c r="F36" s="109"/>
      <c r="G36" s="12"/>
      <c r="H36" s="110"/>
      <c r="I36" s="110"/>
      <c r="J36" s="110"/>
      <c r="K36" s="110"/>
      <c r="L36" s="110"/>
      <c r="M36" s="205"/>
      <c r="N36" s="205"/>
      <c r="O36" s="105"/>
      <c r="P36" s="105"/>
      <c r="Q36" s="201"/>
      <c r="R36" s="201"/>
      <c r="S36" s="160"/>
      <c r="T36" s="160"/>
      <c r="U36" s="138"/>
      <c r="V36" s="190"/>
      <c r="W36" s="191"/>
      <c r="X36" s="12"/>
    </row>
    <row r="37" spans="1:24" ht="17.25" customHeight="1" x14ac:dyDescent="0.3">
      <c r="A37" s="10"/>
      <c r="B37" s="12"/>
      <c r="C37" s="12"/>
      <c r="D37" s="206" t="s">
        <v>141</v>
      </c>
      <c r="E37" s="206"/>
      <c r="F37" s="206"/>
      <c r="G37" s="206"/>
      <c r="H37" s="206"/>
      <c r="I37" s="206"/>
      <c r="J37" s="206"/>
      <c r="K37" s="206"/>
      <c r="L37" s="207" t="s">
        <v>142</v>
      </c>
      <c r="M37" s="207"/>
      <c r="N37" s="207"/>
      <c r="O37" s="105" t="s">
        <v>140</v>
      </c>
      <c r="P37" s="105"/>
      <c r="Q37" s="201" t="s">
        <v>15</v>
      </c>
      <c r="R37" s="201"/>
      <c r="S37" s="160" t="s">
        <v>13</v>
      </c>
      <c r="T37" s="160" t="s">
        <v>13</v>
      </c>
      <c r="U37" s="138">
        <f t="shared" ca="1" si="0"/>
        <v>43572</v>
      </c>
      <c r="V37" s="192"/>
      <c r="W37" s="193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7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1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1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1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19">
    <mergeCell ref="A28:B28"/>
    <mergeCell ref="A22:B22"/>
    <mergeCell ref="A23:B23"/>
    <mergeCell ref="A24:B27"/>
    <mergeCell ref="C24:D24"/>
    <mergeCell ref="E24:F24"/>
    <mergeCell ref="C25:D25"/>
    <mergeCell ref="E25:F25"/>
    <mergeCell ref="C26:D26"/>
    <mergeCell ref="E26:F26"/>
    <mergeCell ref="C27:D27"/>
    <mergeCell ref="E27:F27"/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AH3:AM3"/>
    <mergeCell ref="AK4:AL4"/>
    <mergeCell ref="AK5:AL5"/>
    <mergeCell ref="AK8:AL8"/>
    <mergeCell ref="Q22:R22"/>
    <mergeCell ref="Q28:R28"/>
    <mergeCell ref="J16:M16"/>
    <mergeCell ref="J17:M17"/>
    <mergeCell ref="J18:M18"/>
    <mergeCell ref="J19:M19"/>
    <mergeCell ref="AF18:AF19"/>
    <mergeCell ref="AG18:AG19"/>
    <mergeCell ref="AF20:AF26"/>
    <mergeCell ref="AG20:AG26"/>
    <mergeCell ref="AF17:AJ17"/>
    <mergeCell ref="AE17:AE19"/>
    <mergeCell ref="AE20:AE26"/>
    <mergeCell ref="AH20:AH26"/>
    <mergeCell ref="AI20:AI23"/>
    <mergeCell ref="AD6:AE6"/>
    <mergeCell ref="V21:V26"/>
    <mergeCell ref="AD4:AE4"/>
    <mergeCell ref="AD5:AE5"/>
    <mergeCell ref="I21:L21"/>
    <mergeCell ref="AC20:AC26"/>
    <mergeCell ref="AC17:AC19"/>
    <mergeCell ref="AD17:AD19"/>
    <mergeCell ref="AD20:AD26"/>
    <mergeCell ref="Q35:R35"/>
    <mergeCell ref="M35:P35"/>
    <mergeCell ref="W21:W29"/>
    <mergeCell ref="M27:P27"/>
    <mergeCell ref="AA3:AF3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I25:L25"/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  <mergeCell ref="Q36:R36"/>
    <mergeCell ref="M36:N36"/>
    <mergeCell ref="D37:K37"/>
    <mergeCell ref="Q37:R37"/>
    <mergeCell ref="L37:N37"/>
    <mergeCell ref="Q33:R33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49" customWidth="1"/>
    <col min="5" max="5" width="20.75" style="149"/>
    <col min="6" max="6" width="25.75" style="149" customWidth="1"/>
    <col min="7" max="7" width="14.75" style="149" customWidth="1"/>
    <col min="8" max="8" width="13.875" style="156" customWidth="1"/>
    <col min="9" max="9" width="22" style="149" customWidth="1"/>
    <col min="10" max="10" width="15.75" style="149" customWidth="1"/>
    <col min="11" max="11" width="18.5" style="149" customWidth="1"/>
    <col min="12" max="12" width="20.5" style="149" customWidth="1"/>
    <col min="13" max="13" width="23.875" style="153" customWidth="1"/>
    <col min="14" max="16384" width="20.75" style="1"/>
  </cols>
  <sheetData>
    <row r="1" spans="1:13" ht="55.15" customHeight="1" thickBot="1" x14ac:dyDescent="0.45">
      <c r="A1" s="265" t="s">
        <v>17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7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54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55">
        <v>14</v>
      </c>
      <c r="I3" s="21"/>
      <c r="J3" s="20" t="s">
        <v>24</v>
      </c>
      <c r="K3" s="20" t="s">
        <v>11</v>
      </c>
      <c r="L3" s="20" t="s">
        <v>21</v>
      </c>
      <c r="M3" s="151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55"/>
      <c r="I4" s="150"/>
      <c r="J4" s="20"/>
      <c r="K4" s="20"/>
      <c r="L4" s="20"/>
      <c r="M4" s="152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104</v>
      </c>
      <c r="B1" s="97" t="s">
        <v>104</v>
      </c>
      <c r="C1" s="97" t="s">
        <v>104</v>
      </c>
      <c r="D1" s="97" t="s">
        <v>104</v>
      </c>
      <c r="E1" s="97" t="s">
        <v>104</v>
      </c>
      <c r="F1" s="97" t="s">
        <v>104</v>
      </c>
      <c r="G1" s="268" t="s">
        <v>111</v>
      </c>
      <c r="H1" s="269"/>
      <c r="I1" s="270"/>
      <c r="J1" s="97" t="s">
        <v>104</v>
      </c>
      <c r="K1" s="97" t="s">
        <v>104</v>
      </c>
      <c r="L1" s="97" t="s">
        <v>104</v>
      </c>
      <c r="M1" s="97" t="s">
        <v>104</v>
      </c>
    </row>
    <row r="2" spans="1:13" ht="75" customHeight="1" thickTop="1" thickBot="1" x14ac:dyDescent="0.25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110</v>
      </c>
      <c r="F2" s="96" t="s">
        <v>109</v>
      </c>
      <c r="G2" s="95" t="s">
        <v>96</v>
      </c>
      <c r="H2" s="94" t="s">
        <v>95</v>
      </c>
      <c r="I2" s="93" t="s">
        <v>94</v>
      </c>
      <c r="J2" s="92" t="s">
        <v>108</v>
      </c>
      <c r="K2" s="91" t="s">
        <v>107</v>
      </c>
      <c r="L2" s="91" t="s">
        <v>106</v>
      </c>
      <c r="M2" s="90" t="s">
        <v>105</v>
      </c>
    </row>
    <row r="3" spans="1:13" ht="25.15" customHeight="1" x14ac:dyDescent="0.2">
      <c r="A3" s="89" t="s">
        <v>104</v>
      </c>
      <c r="B3" s="89" t="s">
        <v>104</v>
      </c>
      <c r="C3" s="89" t="s">
        <v>104</v>
      </c>
      <c r="D3" s="89"/>
      <c r="E3" s="89"/>
      <c r="F3" s="89"/>
      <c r="G3" s="89"/>
      <c r="H3" s="89"/>
      <c r="I3" s="89"/>
      <c r="J3" s="89"/>
      <c r="K3" s="89" t="s">
        <v>104</v>
      </c>
      <c r="L3" s="89" t="s">
        <v>104</v>
      </c>
      <c r="M3" s="89" t="s">
        <v>104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37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5"/>
    </row>
    <row r="2" spans="1:20" ht="25.15" customHeight="1" x14ac:dyDescent="0.3">
      <c r="A2" s="4"/>
      <c r="B2" s="5"/>
      <c r="C2" s="5"/>
      <c r="D2" s="5"/>
      <c r="E2" s="5"/>
      <c r="F2" s="5"/>
      <c r="G2" s="271" t="s">
        <v>116</v>
      </c>
      <c r="H2" s="272"/>
      <c r="I2" s="272"/>
      <c r="J2" s="272"/>
      <c r="K2" s="5"/>
      <c r="L2" s="5"/>
      <c r="M2" s="5"/>
      <c r="N2" s="5"/>
      <c r="O2" s="5"/>
      <c r="P2" s="5"/>
      <c r="Q2" s="5"/>
      <c r="R2" s="5"/>
      <c r="S2" s="119"/>
      <c r="T2" s="6"/>
    </row>
    <row r="3" spans="1:20" ht="25.15" customHeight="1" x14ac:dyDescent="0.35">
      <c r="A3" s="279" t="s">
        <v>115</v>
      </c>
      <c r="B3" s="280"/>
      <c r="C3" s="280"/>
      <c r="D3" s="280"/>
      <c r="E3" s="280"/>
      <c r="F3" s="280"/>
      <c r="G3" s="280"/>
      <c r="H3" s="280"/>
      <c r="I3" s="280"/>
      <c r="J3" s="280"/>
      <c r="K3" s="281" t="s">
        <v>14</v>
      </c>
      <c r="L3" s="281"/>
      <c r="M3" s="281"/>
      <c r="N3" s="281"/>
      <c r="O3" s="201" t="s">
        <v>15</v>
      </c>
      <c r="P3" s="201"/>
      <c r="Q3" s="118" t="s">
        <v>13</v>
      </c>
      <c r="R3" s="118" t="s">
        <v>13</v>
      </c>
      <c r="S3" s="139">
        <f ca="1">TODAY()</f>
        <v>43572</v>
      </c>
      <c r="T3" s="6"/>
    </row>
    <row r="4" spans="1:20" ht="25.15" customHeight="1" x14ac:dyDescent="0.3">
      <c r="A4" s="134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82" t="s">
        <v>184</v>
      </c>
      <c r="B6" s="283"/>
      <c r="C6" s="28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82" t="s">
        <v>183</v>
      </c>
      <c r="B7" s="283"/>
      <c r="C7" s="28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82" t="s">
        <v>182</v>
      </c>
      <c r="B8" s="283"/>
      <c r="C8" s="28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87" t="s">
        <v>181</v>
      </c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17" t="s">
        <v>180</v>
      </c>
      <c r="G16" s="278"/>
      <c r="H16" s="278"/>
      <c r="I16" s="278"/>
      <c r="J16" s="286" t="str">
        <f>'лист титульный КД'!N12</f>
        <v>Иванов И.И</v>
      </c>
      <c r="K16" s="286"/>
      <c r="L16" s="286"/>
      <c r="M16" s="286"/>
      <c r="N16" s="286"/>
      <c r="O16" s="286"/>
      <c r="P16" s="286"/>
      <c r="Q16" s="286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17" t="s">
        <v>179</v>
      </c>
      <c r="G17" s="278"/>
      <c r="H17" s="278"/>
      <c r="I17" s="278"/>
      <c r="J17" s="276" t="str">
        <f>'лист титульный КД'!N13</f>
        <v>Петров П.П.</v>
      </c>
      <c r="K17" s="276"/>
      <c r="L17" s="276"/>
      <c r="M17" s="276"/>
      <c r="N17" s="276"/>
      <c r="O17" s="276"/>
      <c r="P17" s="276"/>
      <c r="Q17" s="276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17" t="s">
        <v>178</v>
      </c>
      <c r="G18" s="278"/>
      <c r="H18" s="278"/>
      <c r="I18" s="278"/>
      <c r="J18" s="286" t="str">
        <f>'лист титульный КД'!N14</f>
        <v>г. Москва, ул. Нарвская, д.2</v>
      </c>
      <c r="K18" s="289"/>
      <c r="L18" s="289"/>
      <c r="M18" s="289"/>
      <c r="N18" s="289"/>
      <c r="O18" s="289"/>
      <c r="P18" s="289"/>
      <c r="Q18" s="289"/>
      <c r="R18" s="289"/>
      <c r="S18" s="289"/>
      <c r="T18" s="6"/>
    </row>
    <row r="19" spans="1:20" ht="25.9" customHeight="1" x14ac:dyDescent="0.4">
      <c r="A19" s="4"/>
      <c r="B19" s="5"/>
      <c r="C19" s="5"/>
      <c r="D19" s="5"/>
      <c r="E19" s="7"/>
      <c r="F19" s="217" t="s">
        <v>177</v>
      </c>
      <c r="G19" s="278"/>
      <c r="H19" s="278"/>
      <c r="I19" s="278"/>
      <c r="J19" s="276" t="str">
        <f>'лист титульный КД'!N15</f>
        <v>восьмой</v>
      </c>
      <c r="K19" s="276"/>
      <c r="L19" s="276"/>
      <c r="M19" s="276"/>
      <c r="N19" s="276"/>
      <c r="O19" s="276"/>
      <c r="P19" s="276"/>
      <c r="Q19" s="276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17" t="s">
        <v>176</v>
      </c>
      <c r="G20" s="278"/>
      <c r="H20" s="278"/>
      <c r="I20" s="278"/>
      <c r="J20" s="276" t="str">
        <f>'лист титульный КД'!N16</f>
        <v>кухня</v>
      </c>
      <c r="K20" s="276"/>
      <c r="L20" s="276"/>
      <c r="M20" s="276"/>
      <c r="N20" s="276"/>
      <c r="O20" s="276"/>
      <c r="P20" s="276"/>
      <c r="Q20" s="276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17" t="s">
        <v>175</v>
      </c>
      <c r="G21" s="278"/>
      <c r="H21" s="278"/>
      <c r="I21" s="278"/>
      <c r="J21" s="286" t="str">
        <f>'лист титульный КД'!N17</f>
        <v>гарнитур кухонный, дверной блок</v>
      </c>
      <c r="K21" s="286"/>
      <c r="L21" s="286"/>
      <c r="M21" s="286"/>
      <c r="N21" s="286"/>
      <c r="O21" s="286"/>
      <c r="P21" s="286"/>
      <c r="Q21" s="286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17" t="s">
        <v>174</v>
      </c>
      <c r="G22" s="278"/>
      <c r="H22" s="278"/>
      <c r="I22" s="278"/>
      <c r="J22" s="276">
        <f>'лист титульный КД'!N18</f>
        <v>500</v>
      </c>
      <c r="K22" s="276"/>
      <c r="L22" s="276"/>
      <c r="M22" s="276"/>
      <c r="N22" s="276"/>
      <c r="O22" s="276"/>
      <c r="P22" s="276"/>
      <c r="Q22" s="276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17" t="s">
        <v>173</v>
      </c>
      <c r="G23" s="278"/>
      <c r="H23" s="278"/>
      <c r="I23" s="278"/>
      <c r="J23" s="276" t="str">
        <f>'лист титульный КД'!N19</f>
        <v>1-15,16</v>
      </c>
      <c r="K23" s="276"/>
      <c r="L23" s="276"/>
      <c r="M23" s="276"/>
      <c r="N23" s="276"/>
      <c r="O23" s="276"/>
      <c r="P23" s="276"/>
      <c r="Q23" s="276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77" t="s">
        <v>8</v>
      </c>
      <c r="H28" s="274"/>
      <c r="I28" s="274"/>
      <c r="J28" s="274"/>
      <c r="K28" s="5"/>
      <c r="L28" s="5"/>
      <c r="M28" s="5"/>
      <c r="N28" s="5"/>
      <c r="O28" s="5"/>
      <c r="P28" s="5"/>
      <c r="Q28" s="5"/>
      <c r="R28" s="5"/>
      <c r="S28" s="119"/>
      <c r="T28" s="6"/>
    </row>
    <row r="29" spans="1:20" s="129" customFormat="1" ht="25.15" customHeight="1" x14ac:dyDescent="0.35">
      <c r="A29" s="273" t="s">
        <v>185</v>
      </c>
      <c r="B29" s="274"/>
      <c r="C29" s="274"/>
      <c r="D29" s="274"/>
      <c r="E29" s="274"/>
      <c r="F29" s="274"/>
      <c r="G29" s="274"/>
      <c r="H29" s="274"/>
      <c r="I29" s="274"/>
      <c r="J29" s="274"/>
      <c r="K29" s="275" t="str">
        <f>IF(builder=0,"",builder)</f>
        <v>_________________</v>
      </c>
      <c r="L29" s="275"/>
      <c r="M29" s="275"/>
      <c r="N29" s="275"/>
      <c r="O29" s="275" t="s">
        <v>15</v>
      </c>
      <c r="P29" s="275"/>
      <c r="Q29" s="131" t="s">
        <v>13</v>
      </c>
      <c r="R29" s="131" t="s">
        <v>13</v>
      </c>
      <c r="S29" s="139">
        <f ca="1">TODAY()</f>
        <v>43572</v>
      </c>
      <c r="T29" s="130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22"/>
      <c r="I30" s="122"/>
      <c r="J30" s="122"/>
      <c r="K30" s="5"/>
      <c r="L30" s="5"/>
      <c r="M30" s="5"/>
      <c r="N30" s="5"/>
      <c r="O30" s="5"/>
      <c r="P30" s="5"/>
      <c r="Q30" s="123"/>
      <c r="R30" s="123"/>
      <c r="S30" s="119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77" t="s">
        <v>12</v>
      </c>
      <c r="H31" s="274"/>
      <c r="I31" s="274"/>
      <c r="J31" s="274"/>
      <c r="K31" s="5"/>
      <c r="L31" s="5"/>
      <c r="M31" s="5"/>
      <c r="N31" s="5"/>
      <c r="O31" s="5"/>
      <c r="P31" s="5"/>
      <c r="Q31" s="123"/>
      <c r="R31" s="123"/>
      <c r="S31" s="119"/>
      <c r="T31" s="6"/>
    </row>
    <row r="32" spans="1:20" s="129" customFormat="1" ht="25.15" customHeight="1" x14ac:dyDescent="0.35">
      <c r="A32" s="284" t="s">
        <v>172</v>
      </c>
      <c r="B32" s="274"/>
      <c r="C32" s="274"/>
      <c r="D32" s="274"/>
      <c r="E32" s="274"/>
      <c r="F32" s="274"/>
      <c r="G32" s="274"/>
      <c r="H32" s="274"/>
      <c r="I32" s="274"/>
      <c r="J32" s="274"/>
      <c r="K32" s="285" t="s">
        <v>14</v>
      </c>
      <c r="L32" s="285"/>
      <c r="M32" s="285"/>
      <c r="N32" s="285"/>
      <c r="O32" s="275" t="s">
        <v>15</v>
      </c>
      <c r="P32" s="275"/>
      <c r="Q32" s="131" t="s">
        <v>13</v>
      </c>
      <c r="R32" s="131" t="s">
        <v>13</v>
      </c>
      <c r="S32" s="139">
        <f ca="1">TODAY()</f>
        <v>43572</v>
      </c>
      <c r="T32" s="130"/>
    </row>
    <row r="33" spans="1:20" s="129" customFormat="1" ht="25.15" customHeight="1" x14ac:dyDescent="0.35">
      <c r="A33" s="284" t="s">
        <v>171</v>
      </c>
      <c r="B33" s="274"/>
      <c r="C33" s="274"/>
      <c r="D33" s="274"/>
      <c r="E33" s="274"/>
      <c r="F33" s="274"/>
      <c r="G33" s="274"/>
      <c r="H33" s="274"/>
      <c r="I33" s="274"/>
      <c r="J33" s="274"/>
      <c r="K33" s="285" t="s">
        <v>14</v>
      </c>
      <c r="L33" s="285"/>
      <c r="M33" s="285"/>
      <c r="N33" s="285"/>
      <c r="O33" s="275" t="s">
        <v>15</v>
      </c>
      <c r="P33" s="275"/>
      <c r="Q33" s="131" t="s">
        <v>13</v>
      </c>
      <c r="R33" s="131" t="s">
        <v>13</v>
      </c>
      <c r="S33" s="139">
        <f ca="1">TODAY()</f>
        <v>43572</v>
      </c>
      <c r="T33" s="130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22"/>
      <c r="I34" s="122"/>
      <c r="J34" s="122"/>
      <c r="K34" s="5"/>
      <c r="L34" s="5"/>
      <c r="M34" s="5"/>
      <c r="N34" s="5"/>
      <c r="O34" s="5"/>
      <c r="P34" s="5"/>
      <c r="Q34" s="123"/>
      <c r="R34" s="123"/>
      <c r="S34" s="119"/>
      <c r="T34" s="6"/>
    </row>
    <row r="35" spans="1:20" ht="19.149999999999999" customHeight="1" thickBot="1" x14ac:dyDescent="0.35">
      <c r="A35" s="128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6"/>
    </row>
  </sheetData>
  <mergeCells count="35">
    <mergeCell ref="E12:P14"/>
    <mergeCell ref="F22:I22"/>
    <mergeCell ref="F23:I23"/>
    <mergeCell ref="J16:Q16"/>
    <mergeCell ref="J17:Q17"/>
    <mergeCell ref="J18:S18"/>
    <mergeCell ref="G31:J31"/>
    <mergeCell ref="J21:Q21"/>
    <mergeCell ref="J19:Q19"/>
    <mergeCell ref="J20:Q20"/>
    <mergeCell ref="F16:I16"/>
    <mergeCell ref="F17:I17"/>
    <mergeCell ref="F18:I18"/>
    <mergeCell ref="A33:J33"/>
    <mergeCell ref="K33:N33"/>
    <mergeCell ref="O33:P33"/>
    <mergeCell ref="A32:J32"/>
    <mergeCell ref="K32:N32"/>
    <mergeCell ref="O32:P32"/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290" t="s">
        <v>51</v>
      </c>
      <c r="B1" s="291"/>
      <c r="C1" s="291"/>
      <c r="D1" s="291"/>
      <c r="E1" s="291"/>
      <c r="F1" s="291"/>
      <c r="G1" s="291"/>
      <c r="H1" s="291"/>
      <c r="I1" s="291"/>
      <c r="J1" s="291"/>
      <c r="K1" s="292"/>
    </row>
    <row r="2" spans="1:11" s="35" customFormat="1" ht="124.9" customHeight="1" thickBot="1" x14ac:dyDescent="0.4">
      <c r="A2" s="43" t="s">
        <v>50</v>
      </c>
      <c r="B2" s="43" t="s">
        <v>49</v>
      </c>
      <c r="C2" s="43" t="s">
        <v>48</v>
      </c>
      <c r="D2" s="43" t="s">
        <v>103</v>
      </c>
      <c r="E2" s="43" t="s">
        <v>47</v>
      </c>
      <c r="F2" s="42" t="s">
        <v>46</v>
      </c>
      <c r="G2" s="42" t="s">
        <v>45</v>
      </c>
      <c r="H2" s="42" t="s">
        <v>44</v>
      </c>
      <c r="I2" s="43" t="s">
        <v>5</v>
      </c>
      <c r="J2" s="43" t="s">
        <v>43</v>
      </c>
      <c r="K2" s="42" t="s">
        <v>42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295" t="s">
        <v>91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7"/>
    </row>
    <row r="2" spans="1:19" s="76" customFormat="1" ht="75" customHeight="1" thickBot="1" x14ac:dyDescent="0.3">
      <c r="A2" s="298" t="s">
        <v>50</v>
      </c>
      <c r="B2" s="298" t="s">
        <v>49</v>
      </c>
      <c r="C2" s="298" t="s">
        <v>48</v>
      </c>
      <c r="D2" s="298" t="s">
        <v>103</v>
      </c>
      <c r="E2" s="298" t="s">
        <v>47</v>
      </c>
      <c r="F2" s="298" t="s">
        <v>90</v>
      </c>
      <c r="G2" s="298" t="s">
        <v>44</v>
      </c>
      <c r="H2" s="77" t="s">
        <v>89</v>
      </c>
      <c r="I2" s="80" t="s">
        <v>88</v>
      </c>
      <c r="J2" s="301" t="s">
        <v>87</v>
      </c>
      <c r="K2" s="302"/>
      <c r="L2" s="302"/>
      <c r="M2" s="77" t="s">
        <v>86</v>
      </c>
      <c r="N2" s="80" t="s">
        <v>85</v>
      </c>
      <c r="O2" s="79" t="s">
        <v>84</v>
      </c>
      <c r="P2" s="77" t="s">
        <v>83</v>
      </c>
      <c r="Q2" s="78" t="s">
        <v>82</v>
      </c>
      <c r="R2" s="78" t="s">
        <v>81</v>
      </c>
      <c r="S2" s="77" t="s">
        <v>80</v>
      </c>
    </row>
    <row r="3" spans="1:19" s="66" customFormat="1" ht="49.9" customHeight="1" thickBot="1" x14ac:dyDescent="0.45">
      <c r="A3" s="299"/>
      <c r="B3" s="299"/>
      <c r="C3" s="299"/>
      <c r="D3" s="299"/>
      <c r="E3" s="299"/>
      <c r="F3" s="299"/>
      <c r="G3" s="299"/>
      <c r="H3" s="72" t="s">
        <v>79</v>
      </c>
      <c r="I3" s="71" t="s">
        <v>78</v>
      </c>
      <c r="J3" s="71" t="s">
        <v>77</v>
      </c>
      <c r="K3" s="71" t="s">
        <v>76</v>
      </c>
      <c r="L3" s="71" t="s">
        <v>75</v>
      </c>
      <c r="M3" s="70" t="s">
        <v>74</v>
      </c>
      <c r="N3" s="70" t="s">
        <v>73</v>
      </c>
      <c r="O3" s="70" t="s">
        <v>73</v>
      </c>
      <c r="P3" s="70" t="s">
        <v>73</v>
      </c>
      <c r="Q3" s="70" t="s">
        <v>72</v>
      </c>
      <c r="R3" s="68" t="s">
        <v>72</v>
      </c>
      <c r="S3" s="75" t="s">
        <v>143</v>
      </c>
    </row>
    <row r="4" spans="1:19" s="66" customFormat="1" ht="49.9" customHeight="1" thickBot="1" x14ac:dyDescent="0.45">
      <c r="A4" s="299"/>
      <c r="B4" s="299"/>
      <c r="C4" s="299"/>
      <c r="D4" s="299"/>
      <c r="E4" s="299"/>
      <c r="F4" s="299"/>
      <c r="G4" s="299"/>
      <c r="H4" s="72" t="s">
        <v>71</v>
      </c>
      <c r="I4" s="69" t="s">
        <v>70</v>
      </c>
      <c r="J4" s="293" t="s">
        <v>69</v>
      </c>
      <c r="K4" s="294"/>
      <c r="L4" s="294"/>
      <c r="M4" s="73" t="s">
        <v>68</v>
      </c>
      <c r="N4" s="70" t="s">
        <v>67</v>
      </c>
      <c r="O4" s="73" t="s">
        <v>66</v>
      </c>
      <c r="P4" s="70" t="s">
        <v>65</v>
      </c>
      <c r="Q4" s="70" t="s">
        <v>64</v>
      </c>
      <c r="R4" s="74" t="s">
        <v>63</v>
      </c>
      <c r="S4" s="73" t="s">
        <v>62</v>
      </c>
    </row>
    <row r="5" spans="1:19" s="66" customFormat="1" ht="49.9" customHeight="1" thickBot="1" x14ac:dyDescent="0.45">
      <c r="A5" s="300"/>
      <c r="B5" s="300"/>
      <c r="C5" s="300"/>
      <c r="D5" s="300"/>
      <c r="E5" s="300"/>
      <c r="F5" s="300"/>
      <c r="G5" s="300"/>
      <c r="H5" s="72" t="s">
        <v>61</v>
      </c>
      <c r="I5" s="71" t="s">
        <v>60</v>
      </c>
      <c r="J5" s="293" t="s">
        <v>59</v>
      </c>
      <c r="K5" s="294"/>
      <c r="L5" s="294"/>
      <c r="M5" s="71" t="s">
        <v>58</v>
      </c>
      <c r="N5" s="70" t="s">
        <v>57</v>
      </c>
      <c r="O5" s="67"/>
      <c r="P5" s="69" t="s">
        <v>56</v>
      </c>
      <c r="Q5" s="69" t="s">
        <v>55</v>
      </c>
      <c r="R5" s="68" t="s">
        <v>54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53</v>
      </c>
      <c r="K7" s="61" t="s">
        <v>53</v>
      </c>
      <c r="L7" s="61" t="s">
        <v>53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52</v>
      </c>
      <c r="K8" s="61" t="s">
        <v>52</v>
      </c>
      <c r="L8" s="61" t="s">
        <v>52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290" t="s">
        <v>101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2"/>
    </row>
    <row r="2" spans="1:13" s="35" customFormat="1" ht="75" customHeight="1" thickBot="1" x14ac:dyDescent="0.4">
      <c r="A2" s="86" t="s">
        <v>100</v>
      </c>
      <c r="B2" s="86" t="s">
        <v>99</v>
      </c>
      <c r="C2" s="86" t="s">
        <v>98</v>
      </c>
      <c r="D2" s="86" t="s">
        <v>102</v>
      </c>
      <c r="E2" s="86" t="s">
        <v>47</v>
      </c>
      <c r="F2" s="86" t="s">
        <v>97</v>
      </c>
      <c r="G2" s="86" t="s">
        <v>96</v>
      </c>
      <c r="H2" s="86" t="s">
        <v>95</v>
      </c>
      <c r="I2" s="86" t="s">
        <v>94</v>
      </c>
      <c r="J2" s="86" t="s">
        <v>93</v>
      </c>
      <c r="K2" s="86" t="s">
        <v>5</v>
      </c>
      <c r="L2" s="86" t="s">
        <v>92</v>
      </c>
      <c r="M2" s="86" t="s">
        <v>42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2019-04-17T10:36:17Z</cp:lastPrinted>
  <dcterms:created xsi:type="dcterms:W3CDTF">2016-12-30T07:18:33Z</dcterms:created>
  <dcterms:modified xsi:type="dcterms:W3CDTF">2019-04-17T10:36:39Z</dcterms:modified>
</cp:coreProperties>
</file>