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tarasova\Desktop\"/>
    </mc:Choice>
  </mc:AlternateContent>
  <xr:revisionPtr revIDLastSave="0" documentId="13_ncr:1_{054FB15D-9D4F-463B-A1C6-F261E1AA8D0C}" xr6:coauthVersionLast="37" xr6:coauthVersionMax="37" xr10:uidLastSave="{00000000-0000-0000-0000-000000000000}"/>
  <bookViews>
    <workbookView xWindow="0" yWindow="0" windowWidth="28800" windowHeight="12225" tabRatio="778" xr2:uid="{00000000-000D-0000-FFFF-FFFF00000000}"/>
  </bookViews>
  <sheets>
    <sheet name="лист титульный ПЗ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 ПЗ" sheetId="26" r:id="rId5"/>
    <sheet name="ВЕДОМОСТЬ СТЕКОЛ И ЗЕРКАЛ ПЗ" sheetId="28" r:id="rId6"/>
    <sheet name="ВЕДОМОСТЬ МАТЕРИАЛОВ ПЗ" sheetId="27" r:id="rId7"/>
  </sheets>
  <definedNames>
    <definedName name="_FilterDatabase" localSheetId="5" hidden="1">'ВЕДОМОСТЬ СТЕКОЛ И ЗЕРКАЛ ПЗ'!#REF!</definedName>
    <definedName name="_xlnm._FilterDatabase" localSheetId="6" hidden="1">'ВЕДОМОСТЬ МАТЕРИАЛОВ ПЗ'!$C$6:$O$16</definedName>
    <definedName name="_xlnm._FilterDatabase" localSheetId="4" hidden="1">'ВЕДОМОСТЬ ФУРНИТУРЫ ПЗ'!$B$7:$M$21</definedName>
    <definedName name="address">'лист титульный ПЗ'!$O$16</definedName>
    <definedName name="agent">'лист титульный ПЗ'!$O$15</definedName>
    <definedName name="builder">'лист титульный ПЗ'!#REF!</definedName>
    <definedName name="client">'лист титульный ПЗ'!$O$14</definedName>
    <definedName name="complect">'лист титульный ПЗ'!$O$19</definedName>
    <definedName name="floor">'лист титульный ПЗ'!$O$17</definedName>
    <definedName name="order">'лист титульный ПЗ'!$O$20</definedName>
    <definedName name="Print_Area" localSheetId="0">'лист титульный ПЗ'!$A$2:$X$30</definedName>
    <definedName name="Print_Area" localSheetId="3">'ТИТУЛЬНЫЙ ЛИСТ ВПИ'!$A$1:$T$35</definedName>
    <definedName name="product">'лист титульный ПЗ'!$O$21</definedName>
    <definedName name="room">'лист титульный ПЗ'!$O$18</definedName>
    <definedName name="RPG">'лист титульный ПЗ'!$O$49</definedName>
    <definedName name="VAP">'лист титульный ПЗ'!$O$24</definedName>
    <definedName name="_xlnm.Print_Titles" localSheetId="6">'ВЕДОМОСТЬ МАТЕРИАЛОВ ПЗ'!$5:$6</definedName>
    <definedName name="_xlnm.Print_Titles" localSheetId="5">'ВЕДОМОСТЬ СТЕКОЛ И ЗЕРКАЛ ПЗ'!$5:$9</definedName>
    <definedName name="_xlnm.Print_Titles" localSheetId="4">'ВЕДОМОСТЬ ФУРНИТУРЫ ПЗ'!$6:$7</definedName>
    <definedName name="_xlnm.Print_Area" localSheetId="6">'ВЕДОМОСТЬ МАТЕРИАЛОВ ПЗ'!$A$1:$O$40</definedName>
    <definedName name="_xlnm.Print_Area" localSheetId="5">'ВЕДОМОСТЬ СТЕКОЛ И ЗЕРКАЛ ПЗ'!$A$1:$V$42</definedName>
    <definedName name="_xlnm.Print_Area" localSheetId="4">'ВЕДОМОСТЬ ФУРНИТУРЫ ПЗ'!$A$1:$M$33</definedName>
    <definedName name="_xlnm.Print_Area" localSheetId="0">'лист титульный ПЗ'!$A$1:$X$40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24" l="1"/>
  <c r="V37" i="24" l="1"/>
  <c r="V33" i="24" l="1"/>
  <c r="K29" i="25" l="1"/>
  <c r="V31" i="24" l="1"/>
  <c r="V27" i="24" l="1"/>
  <c r="V26" i="24" l="1"/>
  <c r="V25" i="24"/>
  <c r="S3" i="25" l="1"/>
  <c r="S33" i="25"/>
  <c r="S32" i="25"/>
  <c r="S29" i="25"/>
  <c r="V39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<sst xmlns="http://schemas.openxmlformats.org/spreadsheetml/2006/main" count="330" uniqueCount="213">
  <si>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</si>
  <si>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</si>
  <si>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</si>
  <si>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</si>
  <si>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</si>
  <si>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</si>
  <si>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</si>
  <si>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</si>
  <si>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</si>
  <si>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</si>
  <si>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</si>
  <si>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</si>
  <si>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</si>
  <si>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</si>
  <si>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</si>
  <si>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</si>
  <si>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</si>
  <si>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</si>
  <si>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</si>
  <si>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</si>
  <si>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</si>
  <si>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</si>
  <si>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</si>
  <si>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</si>
  <si>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</si>
  <si>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</si>
  <si>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СДАЛ</t>
  </si>
  <si>
    <t xml:space="preserve">ПРОВЕРИЛ </t>
  </si>
  <si>
    <t xml:space="preserve">МАСТЕР ЦЕХА 2 ЭТАЖА </t>
  </si>
  <si>
    <t>ПАРДАЕВ Т.</t>
  </si>
  <si>
    <t>НАЧАЛЬНИК ПР-ВА</t>
  </si>
  <si>
    <t>ТИТОВ А.</t>
  </si>
  <si>
    <t>БЕРДЫЕВ У.</t>
  </si>
  <si>
    <t>ПРИНЯЛ</t>
  </si>
  <si>
    <t xml:space="preserve">МАСТЕР ЦЕХА 4 ЭТАЖА 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</si>
  <si>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</si>
  <si>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</si>
  <si>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</si>
  <si>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</si>
  <si>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</si>
  <si>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</si>
  <si>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</si>
  <si>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</si>
  <si>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</si>
  <si>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Толщина, мм</t>
  </si>
  <si>
    <t>Ширина, мм</t>
  </si>
  <si>
    <t>Длина, мм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</si>
  <si>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</si>
  <si>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</si>
  <si>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</si>
  <si>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</si>
  <si>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</si>
  <si>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</si>
  <si>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</si>
  <si>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</si>
  <si>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</si>
  <si>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</si>
  <si>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</si>
  <si>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кол - во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</si>
  <si>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</si>
  <si>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</si>
  <si>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</si>
  <si>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</si>
  <si>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</si>
  <si>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</si>
  <si>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</si>
  <si>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</si>
  <si>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</si>
  <si>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</si>
  <si>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</si>
  <si>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</si>
  <si>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</si>
  <si>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</si>
  <si>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</si>
  <si>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</si>
  <si>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</si>
  <si>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</si>
  <si>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</si>
  <si>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</si>
  <si>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</si>
  <si>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</si>
  <si>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г. Москва, ул. Нарвская, д.2</t>
  </si>
  <si>
    <t>НУРМАГОМЕДОВ Р.</t>
  </si>
  <si>
    <t>вед.спец.уч.отделки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</si>
  <si>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</si>
  <si>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</si>
  <si>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</si>
  <si>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</si>
  <si>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</si>
  <si>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</si>
  <si>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</si>
  <si>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</si>
  <si>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</si>
  <si>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</si>
  <si>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</si>
  <si>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</si>
  <si>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</si>
  <si>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</si>
  <si>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</si>
  <si>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</si>
  <si>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</si>
  <si>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</si>
  <si>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</si>
  <si>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</si>
  <si>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(+7) 495 585 09 00</t>
  </si>
  <si>
    <t>ул. Нарвская, д.2, стр.1</t>
  </si>
  <si>
    <t>www.Sofia-Decor.ru</t>
  </si>
  <si>
    <t>НАЧАЛЬНИК склада ГП</t>
  </si>
  <si>
    <t>СТРЕЛКОВ С.</t>
  </si>
  <si>
    <t>№ ОБРАЗЦА</t>
  </si>
  <si>
    <t>Место для штампа по полировке</t>
  </si>
  <si>
    <t>ПРОИЗВОДСТВЕННОЕ ЗАДАНИЕ</t>
  </si>
  <si>
    <t>ИСПОЛНИТЕЛЬ ДП</t>
  </si>
  <si>
    <t>Ильюшина А.В.</t>
  </si>
  <si>
    <t>заполняет Ильюшина А.В.</t>
  </si>
  <si>
    <t>ПРОВЕРИЛИ:</t>
  </si>
  <si>
    <t>ТЕХНОЛОГ ПТО</t>
  </si>
  <si>
    <t>*УДОБСТВО СБОРКИ НА ОБЪЕКТЕ/ГАБАРИТЫ/МП/УЗЛЫ/КОДЫ СБОРКИ И МОНТАЖА</t>
  </si>
  <si>
    <t>заполняет технолог ПТО</t>
  </si>
  <si>
    <t>Ильюшина А.В. выдает ПЗ в пр-во и направляет в архив СТРОГО ПРИ НАЛИЧИИ ВСЕХ 5и подписей и ставит отметку в SP3</t>
  </si>
  <si>
    <t>Малютин П.</t>
  </si>
  <si>
    <t>*ведомость покупных изделий</t>
  </si>
  <si>
    <t>МАЛЮТИН П.</t>
  </si>
  <si>
    <t>исполнитель ПЗ</t>
  </si>
  <si>
    <t>Погонин С.Н.</t>
  </si>
  <si>
    <t>ДСрП</t>
  </si>
  <si>
    <t>фурнитура с долгим сроком поставки (ДСрП)</t>
  </si>
  <si>
    <t>док. 5000304-01-002 ВЕДОМОСТЬ ФУРНИТУРЫ ПРОИЗВОДСТВЕННОГО ЗАДАНИЯ</t>
  </si>
  <si>
    <t>технолог ПТО</t>
  </si>
  <si>
    <t>ВФ Производственного Задания 
(не видимая)</t>
  </si>
  <si>
    <t>ИДП</t>
  </si>
  <si>
    <t xml:space="preserve">                                      исполнитель ДП</t>
  </si>
  <si>
    <t>ВФ Дизайн-Проекта (видимая)</t>
  </si>
  <si>
    <t xml:space="preserve"> технолог ПТО</t>
  </si>
  <si>
    <t>ВФ ОБРАЗЦЫ (не видимая)</t>
  </si>
  <si>
    <t xml:space="preserve">                                      иcполнитель ДП </t>
  </si>
  <si>
    <t>ВФ ОБРАЗЦЫ (видимая)</t>
  </si>
  <si>
    <t xml:space="preserve">    сервис-менеджер</t>
  </si>
  <si>
    <t>ВФ ДОДЕЛКИ (видимая/не видимая)</t>
  </si>
  <si>
    <t>ТОЛЩИНА</t>
  </si>
  <si>
    <t>ШИРИНА</t>
  </si>
  <si>
    <t>ДЛИНА</t>
  </si>
  <si>
    <t>долгий срок поставки (ДСрП)</t>
  </si>
  <si>
    <t>док. 5000304-03-002 ВЕДОМОСТЬ МАТЕРИАЛЫ ПРОЧИЕ ПРОИЗВОДСТВЕННОГО ЗАДАНИЯ</t>
  </si>
  <si>
    <t>копия параметров ВМП ДП</t>
  </si>
  <si>
    <t>ВМП ПЗ</t>
  </si>
  <si>
    <t>-</t>
  </si>
  <si>
    <t>ВМП ДП</t>
  </si>
  <si>
    <t xml:space="preserve">                                                                                                                                                ИДП
*! Обязательным параметром является указание ширины рулона ткани, т.к. при условии, если габарит детали больше ширины рулона, необходимо согласовать стык ткани с Заказчиком либо продумать иное конструктивное решение!) </t>
  </si>
  <si>
    <t xml:space="preserve">ВМП ОБРАЗЦЫ </t>
  </si>
  <si>
    <t xml:space="preserve">ВМП ДОДЕЛКИ </t>
  </si>
  <si>
    <t>БРОНЕПЛЕНКА</t>
  </si>
  <si>
    <t>СПЕЦПРОФИЛЬ</t>
  </si>
  <si>
    <t>ГРАВИРОВКА</t>
  </si>
  <si>
    <t>НЕПРОЗРАЧНЫЙ</t>
  </si>
  <si>
    <t>ДВЕ СТОРОНЫ</t>
  </si>
  <si>
    <t>ЗЕРКАЛЬНАЯ</t>
  </si>
  <si>
    <t>ЛЕКАЛЬНАЯ</t>
  </si>
  <si>
    <t>ВИТРАЖ</t>
  </si>
  <si>
    <t>ЗАКАЛКА</t>
  </si>
  <si>
    <t>ЕВРОКРОМКА</t>
  </si>
  <si>
    <t>ПЕСКОСТРУЙНАЯ</t>
  </si>
  <si>
    <t>ПРОЗРАЧНЫЙ</t>
  </si>
  <si>
    <t>ШИРИНА ФАЦЕТА ОБЩАЯ, мм</t>
  </si>
  <si>
    <t>ОДНА СТОРОНА</t>
  </si>
  <si>
    <t>МАТОВАЯ</t>
  </si>
  <si>
    <t>ШАБЛОН</t>
  </si>
  <si>
    <t>НЕПРЯМОУГОЛЬНАЯ</t>
  </si>
  <si>
    <t>ЗЕРКАЛО</t>
  </si>
  <si>
    <t>БЕЗ ЗАКАЛКИ</t>
  </si>
  <si>
    <t>БЕЗ ОБРАБОТКИ</t>
  </si>
  <si>
    <t>БЕЗ ФАЦЕТА</t>
  </si>
  <si>
    <t>ПРОЗРАЧНАЯ</t>
  </si>
  <si>
    <t>ЧЕРТЕЖ</t>
  </si>
  <si>
    <t>ПРЯМОУГОЛЬНАЯ</t>
  </si>
  <si>
    <t>СТЕКЛО</t>
  </si>
  <si>
    <t>№ изделия по п/п</t>
  </si>
  <si>
    <t>док. 5000304-02-002 ВЕДОМОСТЬ СТЕКОЛ И ЗЕРКАЛ ПРОИЗВОДСТВЕННОГО ЗАДАНИЯ</t>
  </si>
  <si>
    <t>копия параметров ВСтЗ ДП</t>
  </si>
  <si>
    <t>Технолог ПТО</t>
  </si>
  <si>
    <t>ВСтЗ ПЗ</t>
  </si>
  <si>
    <t>исполнитель ДП</t>
  </si>
  <si>
    <t>ВСтЗ ДП</t>
  </si>
  <si>
    <t xml:space="preserve">ВСтЗ ОБРАЗЦЫ </t>
  </si>
  <si>
    <t xml:space="preserve">  сервис-менеджер</t>
  </si>
  <si>
    <t xml:space="preserve">ВСтЗ ДОДЕЛКИ </t>
  </si>
  <si>
    <t>ВЕДОМОСТИ ПОКУПНЫХ ИЗДЕЛИЙ
ПРОИЗВОДСТВЕННОГО ЗАДАНИЯ</t>
  </si>
  <si>
    <t>НАЧАЛЬНИК ПТО</t>
  </si>
  <si>
    <t>РП при подписании ДП оценивает возможность проноса изделия на объект. А в ПЗ технолог это отражает.</t>
  </si>
  <si>
    <t>Руководитель Проекта (МУ)</t>
  </si>
  <si>
    <t>Руководитель ОКПД</t>
  </si>
  <si>
    <t>РП</t>
  </si>
  <si>
    <t>При необходимости (по требованию РП):</t>
  </si>
  <si>
    <t>По результатам приёмки РП снимает видео отчёт и отправляет его в группу заказа</t>
  </si>
  <si>
    <t>/___________ /</t>
  </si>
  <si>
    <t xml:space="preserve"> Упаковка готовой продукции производится СТРОГО ПРИ НАЛИЧИИ ВСЕХ ОБЯЗАТЕЛЬНЫХ ПОДПИСЕЙ НА ТИТУЛЬНОМ ЛИСТЕ!</t>
  </si>
  <si>
    <t xml:space="preserve">     Алгоритм сдачи/приемки:
1. В момент сдачи/приемки изделий,  РП делает видео о факте приемки и выкладывает видео в группу заказа.
2. В случае отсутствия замечаний, НАЧ.ПР-ВА подписывает титульный лист.
При наличии замечаний, НАЧ.ПР-ВА НЕ ПОДПИСЫВАЕТ титульный лист и собственноручно вписывает замечания на титульный лист, дублируя их  в группу заказа (смс).
3. Начальник склада ГП Стрелков С. перед отгрузкой ГП присылает фото ТЛ ПЗ со всеми подписями в группу заказа. 
Если какая либо подпись отстутствует, Стрелков С. информирует об этом Евдокимова А.В.в группе заказа.В этом случае отгрузка на объект возможна только с одобрения Ген.директора</t>
  </si>
  <si>
    <t>ПЕРЕД ОТГРУЗКОЙ В ОТДЕЛКУ ИЗДЕЛИЯ ПРОШЛИ ПРОВЕРКУ.</t>
  </si>
  <si>
    <t>НА ПРИЕМКЕ ПРИСУТСВОВАЛИ</t>
  </si>
  <si>
    <r>
      <t>РП</t>
    </r>
    <r>
      <rPr>
        <sz val="11"/>
        <color theme="1"/>
        <rFont val="Calibri"/>
        <family val="2"/>
        <charset val="204"/>
      </rPr>
      <t>*</t>
    </r>
  </si>
  <si>
    <r>
      <rPr>
        <b/>
        <sz val="14"/>
        <color theme="1"/>
        <rFont val="Calibri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>РП приглашает ВАП на приемку через смс в группе заказа. ВАП принимает или не принимает участие в приемке на свое усмотрение, о чем информирует в группе заказа.</t>
    </r>
  </si>
  <si>
    <t>Необходимо проведение:</t>
  </si>
  <si>
    <t>ПРС2</t>
  </si>
  <si>
    <t>ПРС4</t>
  </si>
  <si>
    <t>ПРМ</t>
  </si>
  <si>
    <t>Норматив по монтажу изделий на объекте: РП</t>
  </si>
  <si>
    <t>Замечания РП на КСБ2</t>
  </si>
  <si>
    <t>не нужное вычеркнуть. РП</t>
  </si>
  <si>
    <t xml:space="preserve">  ОБРАЗЕЦ_№</t>
  </si>
  <si>
    <t>№</t>
  </si>
  <si>
    <t>Суть замечания</t>
  </si>
  <si>
    <t>Заполняет РП</t>
  </si>
  <si>
    <t>Исправлено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</si>
</sst>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55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i/>
      <sz val="16"/>
      <name val="ISOCPEUR"/>
      <family val="2"/>
      <charset val="204"/>
    </font>
    <font>
      <b/>
      <i/>
      <sz val="18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i/>
      <sz val="12"/>
      <color theme="1"/>
      <name val="ISOCPEUR"/>
      <family val="2"/>
      <charset val="204"/>
    </font>
    <font>
      <b/>
      <i/>
      <sz val="10"/>
      <color theme="1"/>
      <name val="ISOCPEUR"/>
      <family val="2"/>
      <charset val="204"/>
    </font>
    <font>
      <i/>
      <sz val="18"/>
      <color indexed="8"/>
      <name val="ISOCPEUR"/>
      <family val="2"/>
      <charset val="204"/>
    </font>
    <font>
      <sz val="18"/>
      <color theme="1"/>
      <name val="ISOCPEUR"/>
      <family val="2"/>
      <charset val="204"/>
    </font>
    <font>
      <b/>
      <i/>
      <sz val="18"/>
      <color indexed="8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6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2"/>
      <name val="ISOCPEUR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i/>
      <sz val="13"/>
      <color theme="1"/>
      <name val="ISOCPEUR"/>
      <family val="2"/>
      <charset val="204"/>
    </font>
    <font>
      <b/>
      <sz val="14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8" fillId="0" borderId="0"/>
    <xf numFmtId="0" fontId="32" fillId="0" borderId="0"/>
    <xf numFmtId="0" fontId="1" fillId="0" borderId="0"/>
    <xf numFmtId="0" fontId="1" fillId="0" borderId="0"/>
  </cellStyleXfs>
  <cellXfs count="416">
    <xf numFmtId="0" fontId="0" fillId="0" borderId="0" xfId="0"/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11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1" xfId="0" applyFont="1" applyBorder="1"/>
    <xf numFmtId="0" fontId="9" fillId="0" borderId="12" xfId="0" applyFont="1" applyBorder="1"/>
    <xf numFmtId="0" fontId="12" fillId="2" borderId="3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2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Fill="1" applyBorder="1" applyAlignment="1">
      <alignment wrapText="1"/>
    </xf>
    <xf numFmtId="0" fontId="28" fillId="0" borderId="0" xfId="2"/>
    <xf numFmtId="0" fontId="28" fillId="0" borderId="1" xfId="2" applyBorder="1"/>
    <xf numFmtId="0" fontId="28" fillId="0" borderId="2" xfId="2" applyBorder="1"/>
    <xf numFmtId="0" fontId="29" fillId="2" borderId="21" xfId="2" applyFont="1" applyFill="1" applyBorder="1" applyAlignment="1">
      <alignment horizontal="center" vertical="center" textRotation="90" wrapText="1"/>
    </xf>
    <xf numFmtId="0" fontId="29" fillId="2" borderId="21" xfId="2" applyFont="1" applyFill="1" applyBorder="1" applyAlignment="1">
      <alignment horizontal="center" vertical="center" wrapText="1"/>
    </xf>
    <xf numFmtId="0" fontId="29" fillId="2" borderId="15" xfId="2" applyFont="1" applyFill="1" applyBorder="1" applyAlignment="1">
      <alignment horizontal="center" vertical="center" wrapText="1"/>
    </xf>
    <xf numFmtId="0" fontId="29" fillId="2" borderId="25" xfId="2" applyFont="1" applyFill="1" applyBorder="1" applyAlignment="1">
      <alignment horizontal="center" vertical="center" wrapText="1"/>
    </xf>
    <xf numFmtId="0" fontId="29" fillId="2" borderId="26" xfId="2" applyFont="1" applyFill="1" applyBorder="1" applyAlignment="1">
      <alignment horizontal="center" vertical="center" wrapText="1"/>
    </xf>
    <xf numFmtId="0" fontId="29" fillId="2" borderId="27" xfId="2" applyFont="1" applyFill="1" applyBorder="1" applyAlignment="1">
      <alignment horizontal="center" vertical="center" wrapText="1"/>
    </xf>
    <xf numFmtId="0" fontId="29" fillId="2" borderId="13" xfId="2" applyFont="1" applyFill="1" applyBorder="1" applyAlignment="1">
      <alignment horizontal="center" vertical="center" wrapText="1"/>
    </xf>
    <xf numFmtId="0" fontId="28" fillId="0" borderId="0" xfId="2" applyBorder="1"/>
    <xf numFmtId="0" fontId="9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0" borderId="0" xfId="0" applyFont="1" applyBorder="1" applyAlignment="1"/>
    <xf numFmtId="0" fontId="19" fillId="0" borderId="0" xfId="0" applyFont="1" applyBorder="1" applyAlignment="1">
      <alignment vertical="top"/>
    </xf>
    <xf numFmtId="0" fontId="11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12" xfId="0" applyFont="1" applyBorder="1"/>
    <xf numFmtId="0" fontId="8" fillId="0" borderId="11" xfId="0" applyFont="1" applyBorder="1"/>
    <xf numFmtId="0" fontId="8" fillId="0" borderId="10" xfId="0" applyFont="1" applyBorder="1"/>
    <xf numFmtId="0" fontId="37" fillId="0" borderId="0" xfId="0" applyFont="1"/>
    <xf numFmtId="0" fontId="37" fillId="0" borderId="9" xfId="0" applyFont="1" applyBorder="1"/>
    <xf numFmtId="0" fontId="6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1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49" fontId="9" fillId="0" borderId="0" xfId="0" applyNumberFormat="1" applyFont="1" applyBorder="1"/>
    <xf numFmtId="49" fontId="8" fillId="0" borderId="0" xfId="0" applyNumberFormat="1" applyFont="1" applyBorder="1" applyAlignment="1"/>
    <xf numFmtId="49" fontId="9" fillId="0" borderId="11" xfId="0" applyNumberFormat="1" applyFont="1" applyBorder="1"/>
    <xf numFmtId="49" fontId="9" fillId="0" borderId="0" xfId="0" applyNumberFormat="1" applyFont="1"/>
    <xf numFmtId="0" fontId="4" fillId="0" borderId="0" xfId="0" applyFont="1" applyAlignment="1">
      <alignment wrapText="1"/>
    </xf>
    <xf numFmtId="0" fontId="14" fillId="0" borderId="1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2" fillId="2" borderId="4" xfId="0" applyNumberFormat="1" applyFont="1" applyFill="1" applyBorder="1" applyAlignment="1">
      <alignment horizontal="center" textRotation="90" wrapText="1"/>
    </xf>
    <xf numFmtId="2" fontId="14" fillId="0" borderId="2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wrapText="1"/>
    </xf>
    <xf numFmtId="0" fontId="9" fillId="7" borderId="0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27" fillId="0" borderId="6" xfId="0" applyFont="1" applyBorder="1" applyAlignment="1">
      <alignment vertical="center"/>
    </xf>
    <xf numFmtId="0" fontId="19" fillId="7" borderId="0" xfId="0" applyFont="1" applyFill="1" applyBorder="1" applyAlignment="1">
      <alignment horizontal="left" vertical="top"/>
    </xf>
    <xf numFmtId="0" fontId="27" fillId="0" borderId="0" xfId="0" applyFont="1" applyBorder="1" applyAlignment="1">
      <alignment vertical="center"/>
    </xf>
    <xf numFmtId="49" fontId="27" fillId="0" borderId="0" xfId="0" applyNumberFormat="1" applyFont="1" applyBorder="1" applyAlignment="1">
      <alignment vertical="center"/>
    </xf>
    <xf numFmtId="0" fontId="17" fillId="7" borderId="0" xfId="0" applyFont="1" applyFill="1" applyBorder="1" applyAlignment="1"/>
    <xf numFmtId="49" fontId="11" fillId="7" borderId="0" xfId="0" applyNumberFormat="1" applyFont="1" applyFill="1" applyBorder="1" applyAlignment="1"/>
    <xf numFmtId="49" fontId="20" fillId="7" borderId="0" xfId="0" applyNumberFormat="1" applyFont="1" applyFill="1" applyBorder="1" applyAlignment="1">
      <alignment horizontal="left"/>
    </xf>
    <xf numFmtId="49" fontId="9" fillId="7" borderId="0" xfId="0" applyNumberFormat="1" applyFont="1" applyFill="1" applyBorder="1" applyAlignment="1">
      <alignment horizontal="left"/>
    </xf>
    <xf numFmtId="49" fontId="19" fillId="7" borderId="0" xfId="0" applyNumberFormat="1" applyFont="1" applyFill="1" applyBorder="1" applyAlignment="1">
      <alignment horizontal="left" vertical="top"/>
    </xf>
    <xf numFmtId="0" fontId="19" fillId="7" borderId="0" xfId="0" applyFont="1" applyFill="1" applyBorder="1" applyAlignment="1">
      <alignment horizontal="center" vertical="top"/>
    </xf>
    <xf numFmtId="0" fontId="19" fillId="7" borderId="9" xfId="0" applyFont="1" applyFill="1" applyBorder="1" applyAlignment="1"/>
    <xf numFmtId="0" fontId="4" fillId="0" borderId="0" xfId="0" applyFont="1" applyBorder="1"/>
    <xf numFmtId="0" fontId="9" fillId="0" borderId="1" xfId="0" applyFont="1" applyBorder="1" applyAlignment="1"/>
    <xf numFmtId="164" fontId="11" fillId="0" borderId="38" xfId="0" applyNumberFormat="1" applyFont="1" applyBorder="1" applyAlignment="1">
      <alignment horizontal="left"/>
    </xf>
    <xf numFmtId="0" fontId="10" fillId="0" borderId="0" xfId="0" applyFont="1" applyFill="1" applyBorder="1" applyAlignment="1"/>
    <xf numFmtId="49" fontId="17" fillId="0" borderId="0" xfId="0" applyNumberFormat="1" applyFont="1" applyBorder="1"/>
    <xf numFmtId="49" fontId="18" fillId="0" borderId="0" xfId="0" applyNumberFormat="1" applyFont="1" applyBorder="1" applyAlignment="1">
      <alignment vertical="top"/>
    </xf>
    <xf numFmtId="0" fontId="35" fillId="0" borderId="1" xfId="0" applyFont="1" applyBorder="1" applyAlignment="1">
      <alignment horizontal="center" vertical="center" wrapText="1"/>
    </xf>
    <xf numFmtId="0" fontId="11" fillId="7" borderId="0" xfId="0" applyFont="1" applyFill="1" applyBorder="1" applyAlignment="1">
      <alignment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/>
    <xf numFmtId="0" fontId="9" fillId="7" borderId="0" xfId="0" applyFont="1" applyFill="1" applyBorder="1" applyAlignment="1">
      <alignment horizontal="left"/>
    </xf>
    <xf numFmtId="0" fontId="41" fillId="0" borderId="0" xfId="0" applyFont="1" applyBorder="1" applyAlignment="1">
      <alignment horizontal="right"/>
    </xf>
    <xf numFmtId="0" fontId="36" fillId="0" borderId="0" xfId="4" applyFont="1"/>
    <xf numFmtId="0" fontId="43" fillId="0" borderId="2" xfId="4" applyFont="1" applyFill="1" applyBorder="1" applyAlignment="1" applyProtection="1">
      <alignment horizontal="center" wrapText="1"/>
    </xf>
    <xf numFmtId="0" fontId="44" fillId="0" borderId="0" xfId="4" applyFont="1"/>
    <xf numFmtId="0" fontId="45" fillId="0" borderId="2" xfId="4" applyFont="1" applyFill="1" applyBorder="1" applyAlignment="1" applyProtection="1">
      <alignment horizontal="center" wrapText="1"/>
    </xf>
    <xf numFmtId="0" fontId="5" fillId="2" borderId="21" xfId="4" applyFont="1" applyFill="1" applyBorder="1" applyAlignment="1" applyProtection="1">
      <alignment horizontal="center" vertical="center" wrapText="1"/>
      <protection locked="0"/>
    </xf>
    <xf numFmtId="0" fontId="5" fillId="2" borderId="21" xfId="4" applyFont="1" applyFill="1" applyBorder="1" applyAlignment="1" applyProtection="1">
      <alignment horizontal="center" textRotation="90" wrapText="1"/>
      <protection locked="0"/>
    </xf>
    <xf numFmtId="0" fontId="27" fillId="2" borderId="21" xfId="4" applyFont="1" applyFill="1" applyBorder="1" applyAlignment="1" applyProtection="1">
      <alignment horizontal="center" textRotation="90" wrapText="1"/>
      <protection locked="0"/>
    </xf>
    <xf numFmtId="0" fontId="44" fillId="2" borderId="21" xfId="4" applyFont="1" applyFill="1" applyBorder="1"/>
    <xf numFmtId="0" fontId="44" fillId="3" borderId="13" xfId="4" applyFont="1" applyFill="1" applyBorder="1"/>
    <xf numFmtId="0" fontId="24" fillId="11" borderId="21" xfId="4" applyFont="1" applyFill="1" applyBorder="1" applyAlignment="1" applyProtection="1">
      <alignment horizontal="center" vertical="center" wrapText="1"/>
      <protection locked="0"/>
    </xf>
    <xf numFmtId="0" fontId="24" fillId="11" borderId="22" xfId="4" applyFont="1" applyFill="1" applyBorder="1" applyAlignment="1" applyProtection="1">
      <alignment horizontal="center" vertical="center" wrapText="1"/>
      <protection locked="0"/>
    </xf>
    <xf numFmtId="0" fontId="36" fillId="0" borderId="0" xfId="5" applyFont="1"/>
    <xf numFmtId="0" fontId="22" fillId="0" borderId="1" xfId="5" applyFont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44" fillId="0" borderId="14" xfId="5" applyFont="1" applyBorder="1"/>
    <xf numFmtId="0" fontId="21" fillId="2" borderId="21" xfId="5" applyFont="1" applyFill="1" applyBorder="1" applyAlignment="1" applyProtection="1">
      <alignment horizontal="center" vertical="center" wrapText="1"/>
      <protection locked="0"/>
    </xf>
    <xf numFmtId="0" fontId="21" fillId="2" borderId="21" xfId="5" applyFont="1" applyFill="1" applyBorder="1" applyAlignment="1" applyProtection="1">
      <alignment horizontal="center" vertical="center" textRotation="90" wrapText="1"/>
      <protection locked="0"/>
    </xf>
    <xf numFmtId="0" fontId="21" fillId="2" borderId="21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>
      <alignment vertical="center" textRotation="90" wrapText="1"/>
    </xf>
    <xf numFmtId="0" fontId="44" fillId="2" borderId="21" xfId="5" applyFont="1" applyFill="1" applyBorder="1"/>
    <xf numFmtId="0" fontId="42" fillId="10" borderId="21" xfId="5" applyFont="1" applyFill="1" applyBorder="1" applyAlignment="1">
      <alignment horizontal="center" vertical="center" wrapText="1"/>
    </xf>
    <xf numFmtId="0" fontId="17" fillId="10" borderId="21" xfId="5" applyFont="1" applyFill="1" applyBorder="1" applyAlignment="1">
      <alignment horizontal="left" vertical="center" wrapText="1"/>
    </xf>
    <xf numFmtId="0" fontId="17" fillId="11" borderId="21" xfId="5" applyFont="1" applyFill="1" applyBorder="1" applyAlignment="1">
      <alignment horizontal="left" vertical="center" wrapText="1"/>
    </xf>
    <xf numFmtId="0" fontId="17" fillId="11" borderId="23" xfId="5" applyFont="1" applyFill="1" applyBorder="1" applyAlignment="1">
      <alignment horizontal="left" vertical="center" wrapText="1"/>
    </xf>
    <xf numFmtId="0" fontId="17" fillId="11" borderId="22" xfId="5" applyFont="1" applyFill="1" applyBorder="1" applyAlignment="1">
      <alignment horizontal="left" vertical="center" wrapText="1"/>
    </xf>
    <xf numFmtId="0" fontId="17" fillId="4" borderId="21" xfId="5" applyFont="1" applyFill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46" fillId="0" borderId="1" xfId="5" applyFont="1" applyBorder="1" applyAlignment="1">
      <alignment horizontal="center"/>
    </xf>
    <xf numFmtId="0" fontId="46" fillId="0" borderId="2" xfId="5" applyFont="1" applyBorder="1" applyAlignment="1">
      <alignment horizontal="center"/>
    </xf>
    <xf numFmtId="0" fontId="6" fillId="0" borderId="0" xfId="5" applyFont="1" applyAlignment="1">
      <alignment horizontal="left"/>
    </xf>
    <xf numFmtId="0" fontId="24" fillId="4" borderId="21" xfId="5" applyFont="1" applyFill="1" applyBorder="1" applyAlignment="1" applyProtection="1">
      <alignment horizontal="center" wrapText="1"/>
      <protection locked="0"/>
    </xf>
    <xf numFmtId="0" fontId="24" fillId="4" borderId="21" xfId="5" applyFont="1" applyFill="1" applyBorder="1" applyAlignment="1">
      <alignment horizontal="center" wrapText="1"/>
    </xf>
    <xf numFmtId="0" fontId="24" fillId="4" borderId="21" xfId="5" applyFont="1" applyFill="1" applyBorder="1" applyAlignment="1" applyProtection="1">
      <alignment horizontal="center" shrinkToFit="1"/>
      <protection locked="0"/>
    </xf>
    <xf numFmtId="0" fontId="47" fillId="4" borderId="21" xfId="5" applyFont="1" applyFill="1" applyBorder="1" applyAlignment="1" applyProtection="1">
      <alignment horizontal="left"/>
      <protection locked="0"/>
    </xf>
    <xf numFmtId="0" fontId="24" fillId="4" borderId="14" xfId="5" applyFont="1" applyFill="1" applyBorder="1" applyAlignment="1" applyProtection="1">
      <alignment horizontal="center"/>
      <protection locked="0"/>
    </xf>
    <xf numFmtId="0" fontId="24" fillId="4" borderId="13" xfId="5" applyFont="1" applyFill="1" applyBorder="1" applyAlignment="1" applyProtection="1">
      <alignment horizontal="left" wrapText="1"/>
      <protection locked="0"/>
    </xf>
    <xf numFmtId="1" fontId="24" fillId="4" borderId="21" xfId="5" applyNumberFormat="1" applyFont="1" applyFill="1" applyBorder="1" applyAlignment="1" applyProtection="1">
      <alignment horizontal="center"/>
      <protection locked="0"/>
    </xf>
    <xf numFmtId="0" fontId="24" fillId="4" borderId="23" xfId="5" applyFont="1" applyFill="1" applyBorder="1" applyAlignment="1" applyProtection="1">
      <alignment horizontal="center" wrapText="1"/>
      <protection locked="0"/>
    </xf>
    <xf numFmtId="0" fontId="24" fillId="4" borderId="13" xfId="5" applyFont="1" applyFill="1" applyBorder="1" applyAlignment="1" applyProtection="1">
      <alignment horizontal="center"/>
      <protection locked="0"/>
    </xf>
    <xf numFmtId="0" fontId="24" fillId="4" borderId="21" xfId="5" applyFont="1" applyFill="1" applyBorder="1" applyAlignment="1" applyProtection="1">
      <alignment horizontal="center"/>
      <protection locked="0"/>
    </xf>
    <xf numFmtId="0" fontId="49" fillId="4" borderId="13" xfId="5" applyFont="1" applyFill="1" applyBorder="1" applyAlignment="1" applyProtection="1">
      <alignment horizontal="left" shrinkToFit="1"/>
      <protection locked="0"/>
    </xf>
    <xf numFmtId="0" fontId="24" fillId="4" borderId="23" xfId="5" applyFont="1" applyFill="1" applyBorder="1" applyAlignment="1" applyProtection="1">
      <alignment horizontal="center"/>
      <protection locked="0"/>
    </xf>
    <xf numFmtId="0" fontId="24" fillId="4" borderId="21" xfId="5" applyFont="1" applyFill="1" applyBorder="1" applyAlignment="1" applyProtection="1">
      <alignment horizontal="left"/>
      <protection locked="0"/>
    </xf>
    <xf numFmtId="0" fontId="6" fillId="0" borderId="0" xfId="5" applyFont="1" applyAlignment="1">
      <alignment horizontal="left" vertical="center"/>
    </xf>
    <xf numFmtId="1" fontId="25" fillId="5" borderId="23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3" xfId="5" applyFont="1" applyFill="1" applyBorder="1" applyAlignment="1">
      <alignment horizontal="center" vertical="center" wrapText="1"/>
    </xf>
    <xf numFmtId="1" fontId="25" fillId="5" borderId="21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3" xfId="5" applyFont="1" applyFill="1" applyBorder="1" applyAlignment="1" applyProtection="1">
      <alignment horizontal="center" vertical="center" wrapText="1"/>
      <protection locked="0"/>
    </xf>
    <xf numFmtId="0" fontId="24" fillId="10" borderId="21" xfId="5" applyFont="1" applyFill="1" applyBorder="1" applyAlignment="1" applyProtection="1">
      <alignment horizontal="center" vertical="center" wrapText="1"/>
      <protection locked="0"/>
    </xf>
    <xf numFmtId="0" fontId="21" fillId="10" borderId="23" xfId="5" applyFont="1" applyFill="1" applyBorder="1" applyAlignment="1">
      <alignment horizontal="left" vertical="center" wrapText="1"/>
    </xf>
    <xf numFmtId="0" fontId="21" fillId="11" borderId="21" xfId="5" applyFont="1" applyFill="1" applyBorder="1" applyAlignment="1">
      <alignment horizontal="left" vertical="center" wrapText="1"/>
    </xf>
    <xf numFmtId="0" fontId="21" fillId="11" borderId="22" xfId="5" applyFont="1" applyFill="1" applyBorder="1" applyAlignment="1">
      <alignment horizontal="left" vertical="center" wrapText="1"/>
    </xf>
    <xf numFmtId="0" fontId="21" fillId="4" borderId="21" xfId="5" applyFont="1" applyFill="1" applyBorder="1" applyAlignment="1">
      <alignment horizontal="left" vertical="center" wrapText="1"/>
    </xf>
    <xf numFmtId="0" fontId="11" fillId="0" borderId="9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6" fillId="0" borderId="0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7" xfId="0" applyFont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11" fillId="0" borderId="0" xfId="0" applyFont="1" applyFill="1" applyBorder="1" applyAlignment="1"/>
    <xf numFmtId="0" fontId="27" fillId="0" borderId="0" xfId="0" applyFont="1" applyBorder="1" applyAlignment="1"/>
    <xf numFmtId="0" fontId="35" fillId="0" borderId="0" xfId="0" applyFont="1" applyFill="1" applyBorder="1" applyAlignment="1">
      <alignment vertical="center" textRotation="90" wrapText="1"/>
    </xf>
    <xf numFmtId="0" fontId="35" fillId="0" borderId="9" xfId="0" applyFont="1" applyFill="1" applyBorder="1" applyAlignment="1">
      <alignment vertical="center" textRotation="90" wrapText="1"/>
    </xf>
    <xf numFmtId="0" fontId="11" fillId="0" borderId="0" xfId="0" applyFont="1" applyBorder="1" applyAlignment="1"/>
    <xf numFmtId="0" fontId="20" fillId="0" borderId="31" xfId="0" applyFont="1" applyBorder="1" applyAlignment="1">
      <alignment vertical="center" wrapText="1"/>
    </xf>
    <xf numFmtId="0" fontId="54" fillId="0" borderId="3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54" fillId="0" borderId="1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7" fillId="0" borderId="0" xfId="0" applyFont="1" applyBorder="1" applyAlignment="1">
      <alignment horizontal="right"/>
    </xf>
    <xf numFmtId="0" fontId="15" fillId="0" borderId="38" xfId="0" applyFont="1" applyBorder="1" applyAlignment="1">
      <alignment horizontal="left"/>
    </xf>
    <xf numFmtId="49" fontId="15" fillId="0" borderId="38" xfId="0" applyNumberFormat="1" applyFont="1" applyBorder="1" applyAlignment="1">
      <alignment horizontal="left" vertical="top"/>
    </xf>
    <xf numFmtId="49" fontId="40" fillId="0" borderId="38" xfId="0" applyNumberFormat="1" applyFont="1" applyBorder="1" applyAlignment="1">
      <alignment horizontal="left" vertical="top"/>
    </xf>
    <xf numFmtId="0" fontId="8" fillId="0" borderId="38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49" fontId="53" fillId="0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wrapText="1"/>
    </xf>
    <xf numFmtId="0" fontId="10" fillId="0" borderId="0" xfId="0" applyFont="1" applyFill="1" applyBorder="1" applyAlignment="1">
      <alignment horizontal="right"/>
    </xf>
    <xf numFmtId="0" fontId="54" fillId="0" borderId="0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19" fillId="7" borderId="0" xfId="0" applyFont="1" applyFill="1" applyBorder="1" applyAlignment="1">
      <alignment horizontal="left"/>
    </xf>
    <xf numFmtId="0" fontId="19" fillId="7" borderId="9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17" fillId="7" borderId="43" xfId="0" applyFont="1" applyFill="1" applyBorder="1" applyAlignment="1">
      <alignment horizontal="center" wrapText="1"/>
    </xf>
    <xf numFmtId="0" fontId="17" fillId="7" borderId="39" xfId="0" applyFont="1" applyFill="1" applyBorder="1" applyAlignment="1">
      <alignment horizontal="center" wrapText="1"/>
    </xf>
    <xf numFmtId="0" fontId="17" fillId="7" borderId="35" xfId="0" applyFont="1" applyFill="1" applyBorder="1" applyAlignment="1">
      <alignment horizontal="center" wrapText="1"/>
    </xf>
    <xf numFmtId="0" fontId="17" fillId="7" borderId="10" xfId="0" applyFont="1" applyFill="1" applyBorder="1" applyAlignment="1">
      <alignment horizontal="center" wrapText="1"/>
    </xf>
    <xf numFmtId="0" fontId="17" fillId="7" borderId="11" xfId="0" applyFont="1" applyFill="1" applyBorder="1" applyAlignment="1">
      <alignment horizontal="center" wrapText="1"/>
    </xf>
    <xf numFmtId="0" fontId="17" fillId="7" borderId="12" xfId="0" applyFont="1" applyFill="1" applyBorder="1" applyAlignment="1">
      <alignment horizontal="center" wrapText="1"/>
    </xf>
    <xf numFmtId="0" fontId="9" fillId="7" borderId="38" xfId="0" applyFont="1" applyFill="1" applyBorder="1" applyAlignment="1">
      <alignment horizontal="center"/>
    </xf>
    <xf numFmtId="0" fontId="18" fillId="7" borderId="41" xfId="0" applyFont="1" applyFill="1" applyBorder="1" applyAlignment="1">
      <alignment horizontal="center" wrapText="1"/>
    </xf>
    <xf numFmtId="0" fontId="11" fillId="8" borderId="34" xfId="0" applyFont="1" applyFill="1" applyBorder="1" applyAlignment="1">
      <alignment horizontal="left" vertical="top" wrapText="1"/>
    </xf>
    <xf numFmtId="0" fontId="11" fillId="8" borderId="0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 wrapText="1"/>
    </xf>
    <xf numFmtId="0" fontId="11" fillId="8" borderId="33" xfId="0" applyFont="1" applyFill="1" applyBorder="1" applyAlignment="1">
      <alignment horizontal="left" vertical="top" wrapText="1"/>
    </xf>
    <xf numFmtId="0" fontId="11" fillId="8" borderId="38" xfId="0" applyFont="1" applyFill="1" applyBorder="1" applyAlignment="1">
      <alignment horizontal="left" vertical="top" wrapText="1"/>
    </xf>
    <xf numFmtId="0" fontId="11" fillId="8" borderId="32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42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7" borderId="41" xfId="0" applyFont="1" applyFill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8" fillId="7" borderId="0" xfId="0" applyFont="1" applyFill="1" applyBorder="1" applyAlignment="1">
      <alignment horizontal="left" wrapText="1"/>
    </xf>
    <xf numFmtId="0" fontId="18" fillId="7" borderId="0" xfId="0" applyFont="1" applyFill="1" applyBorder="1" applyAlignment="1">
      <alignment horizontal="center"/>
    </xf>
    <xf numFmtId="0" fontId="18" fillId="7" borderId="41" xfId="0" applyFont="1" applyFill="1" applyBorder="1" applyAlignment="1">
      <alignment horizontal="left" wrapText="1"/>
    </xf>
    <xf numFmtId="0" fontId="18" fillId="7" borderId="38" xfId="0" applyFont="1" applyFill="1" applyBorder="1" applyAlignment="1">
      <alignment horizontal="left" wrapText="1"/>
    </xf>
    <xf numFmtId="0" fontId="19" fillId="7" borderId="39" xfId="0" applyFont="1" applyFill="1" applyBorder="1" applyAlignment="1">
      <alignment horizontal="left"/>
    </xf>
    <xf numFmtId="0" fontId="19" fillId="7" borderId="35" xfId="0" applyFont="1" applyFill="1" applyBorder="1" applyAlignment="1">
      <alignment horizontal="left"/>
    </xf>
    <xf numFmtId="0" fontId="36" fillId="7" borderId="0" xfId="0" applyFont="1" applyFill="1" applyBorder="1" applyAlignment="1">
      <alignment horizontal="left"/>
    </xf>
    <xf numFmtId="0" fontId="36" fillId="7" borderId="9" xfId="0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left" vertical="center"/>
    </xf>
    <xf numFmtId="0" fontId="0" fillId="8" borderId="36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0" fillId="8" borderId="34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33" xfId="0" applyFont="1" applyFill="1" applyBorder="1" applyAlignment="1">
      <alignment horizontal="center" vertical="center" wrapText="1"/>
    </xf>
    <xf numFmtId="0" fontId="0" fillId="8" borderId="38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49" fontId="42" fillId="0" borderId="0" xfId="0" applyNumberFormat="1" applyFont="1" applyBorder="1" applyAlignment="1">
      <alignment horizontal="left" vertical="top" wrapText="1"/>
    </xf>
    <xf numFmtId="49" fontId="42" fillId="0" borderId="9" xfId="0" applyNumberFormat="1" applyFont="1" applyBorder="1" applyAlignment="1">
      <alignment horizontal="left" vertical="top" wrapText="1"/>
    </xf>
    <xf numFmtId="0" fontId="35" fillId="8" borderId="36" xfId="0" applyFont="1" applyFill="1" applyBorder="1" applyAlignment="1">
      <alignment horizontal="center" vertical="center" textRotation="90" wrapText="1"/>
    </xf>
    <xf numFmtId="0" fontId="35" fillId="8" borderId="34" xfId="0" applyFont="1" applyFill="1" applyBorder="1" applyAlignment="1">
      <alignment horizontal="center" vertical="center" textRotation="90" wrapText="1"/>
    </xf>
    <xf numFmtId="0" fontId="35" fillId="8" borderId="33" xfId="0" applyFont="1" applyFill="1" applyBorder="1" applyAlignment="1">
      <alignment horizontal="center" vertical="center" textRotation="90" wrapText="1"/>
    </xf>
    <xf numFmtId="0" fontId="15" fillId="0" borderId="41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35" fillId="8" borderId="1" xfId="0" applyFont="1" applyFill="1" applyBorder="1" applyAlignment="1">
      <alignment horizontal="center" wrapText="1"/>
    </xf>
    <xf numFmtId="0" fontId="35" fillId="8" borderId="19" xfId="0" applyFont="1" applyFill="1" applyBorder="1" applyAlignment="1">
      <alignment horizontal="center" wrapText="1"/>
    </xf>
    <xf numFmtId="0" fontId="35" fillId="8" borderId="20" xfId="0" applyFont="1" applyFill="1" applyBorder="1" applyAlignment="1">
      <alignment horizontal="center" wrapText="1"/>
    </xf>
    <xf numFmtId="0" fontId="35" fillId="8" borderId="48" xfId="0" applyFont="1" applyFill="1" applyBorder="1" applyAlignment="1">
      <alignment horizontal="center" wrapText="1"/>
    </xf>
    <xf numFmtId="0" fontId="21" fillId="0" borderId="31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7" fillId="0" borderId="51" xfId="0" applyFont="1" applyBorder="1" applyAlignment="1">
      <alignment horizontal="left" vertical="center"/>
    </xf>
    <xf numFmtId="0" fontId="27" fillId="0" borderId="52" xfId="0" applyFont="1" applyBorder="1" applyAlignment="1">
      <alignment horizontal="left" vertical="center"/>
    </xf>
    <xf numFmtId="0" fontId="27" fillId="0" borderId="50" xfId="0" applyFont="1" applyBorder="1" applyAlignment="1">
      <alignment horizontal="left" vertical="center"/>
    </xf>
    <xf numFmtId="0" fontId="11" fillId="8" borderId="44" xfId="0" applyFont="1" applyFill="1" applyBorder="1" applyAlignment="1">
      <alignment horizontal="center" wrapText="1"/>
    </xf>
    <xf numFmtId="0" fontId="11" fillId="8" borderId="41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8" fillId="7" borderId="8" xfId="0" applyFont="1" applyFill="1" applyBorder="1" applyAlignment="1">
      <alignment horizontal="center" wrapText="1"/>
    </xf>
    <xf numFmtId="0" fontId="18" fillId="7" borderId="0" xfId="0" applyFont="1" applyFill="1" applyBorder="1" applyAlignment="1">
      <alignment horizontal="center" wrapText="1"/>
    </xf>
    <xf numFmtId="0" fontId="18" fillId="7" borderId="9" xfId="0" applyFont="1" applyFill="1" applyBorder="1" applyAlignment="1">
      <alignment horizontal="center" wrapText="1"/>
    </xf>
    <xf numFmtId="0" fontId="52" fillId="0" borderId="14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/>
    </xf>
    <xf numFmtId="0" fontId="18" fillId="9" borderId="0" xfId="0" applyFont="1" applyFill="1" applyBorder="1" applyAlignment="1">
      <alignment horizontal="center" vertical="top" wrapText="1"/>
    </xf>
    <xf numFmtId="0" fontId="18" fillId="7" borderId="38" xfId="0" applyFont="1" applyFill="1" applyBorder="1" applyAlignment="1">
      <alignment horizontal="center" wrapText="1"/>
    </xf>
    <xf numFmtId="0" fontId="18" fillId="7" borderId="32" xfId="0" applyFont="1" applyFill="1" applyBorder="1" applyAlignment="1">
      <alignment horizontal="center" wrapText="1"/>
    </xf>
    <xf numFmtId="0" fontId="18" fillId="7" borderId="49" xfId="0" applyFont="1" applyFill="1" applyBorder="1" applyAlignment="1">
      <alignment horizontal="center" wrapText="1"/>
    </xf>
    <xf numFmtId="0" fontId="15" fillId="0" borderId="41" xfId="0" applyFont="1" applyBorder="1" applyAlignment="1">
      <alignment horizontal="left" vertical="center"/>
    </xf>
    <xf numFmtId="0" fontId="13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6" borderId="30" xfId="2" applyFont="1" applyFill="1" applyBorder="1" applyAlignment="1">
      <alignment horizontal="center" vertical="center" wrapText="1"/>
    </xf>
    <xf numFmtId="0" fontId="30" fillId="6" borderId="29" xfId="2" applyFont="1" applyFill="1" applyBorder="1" applyAlignment="1">
      <alignment horizontal="center" wrapText="1"/>
    </xf>
    <xf numFmtId="0" fontId="30" fillId="6" borderId="28" xfId="2" applyFont="1" applyFill="1" applyBorder="1" applyAlignment="1">
      <alignment horizont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27" fillId="0" borderId="0" xfId="0" applyFont="1" applyFill="1" applyBorder="1" applyAlignment="1">
      <alignment horizontal="right" indent="1"/>
    </xf>
    <xf numFmtId="0" fontId="37" fillId="0" borderId="0" xfId="0" applyFont="1" applyBorder="1" applyAlignment="1">
      <alignment horizontal="right" indent="1"/>
    </xf>
    <xf numFmtId="0" fontId="6" fillId="0" borderId="8" xfId="0" applyFont="1" applyFill="1" applyBorder="1" applyAlignment="1">
      <alignment horizontal="right" indent="1"/>
    </xf>
    <xf numFmtId="0" fontId="37" fillId="0" borderId="3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0" fontId="6" fillId="0" borderId="38" xfId="0" applyFont="1" applyBorder="1" applyAlignment="1">
      <alignment horizontal="center"/>
    </xf>
    <xf numFmtId="0" fontId="11" fillId="0" borderId="8" xfId="0" applyFont="1" applyBorder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Border="1" applyAlignment="1">
      <alignment horizontal="center"/>
    </xf>
    <xf numFmtId="0" fontId="39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4" fillId="10" borderId="13" xfId="4" applyFont="1" applyFill="1" applyBorder="1" applyAlignment="1" applyProtection="1">
      <alignment horizontal="center" vertical="center" wrapText="1"/>
      <protection locked="0"/>
    </xf>
    <xf numFmtId="0" fontId="24" fillId="10" borderId="15" xfId="4" applyFont="1" applyFill="1" applyBorder="1" applyAlignment="1" applyProtection="1">
      <alignment horizontal="center" vertical="center" wrapText="1"/>
      <protection locked="0"/>
    </xf>
    <xf numFmtId="0" fontId="27" fillId="10" borderId="13" xfId="4" applyFont="1" applyFill="1" applyBorder="1" applyAlignment="1">
      <alignment horizontal="left" wrapText="1"/>
    </xf>
    <xf numFmtId="0" fontId="27" fillId="10" borderId="15" xfId="4" applyFont="1" applyFill="1" applyBorder="1" applyAlignment="1">
      <alignment horizontal="left" wrapText="1"/>
    </xf>
    <xf numFmtId="0" fontId="24" fillId="10" borderId="14" xfId="4" applyFont="1" applyFill="1" applyBorder="1" applyAlignment="1" applyProtection="1">
      <alignment horizontal="center" vertical="center" wrapText="1"/>
      <protection locked="0"/>
    </xf>
    <xf numFmtId="0" fontId="5" fillId="3" borderId="14" xfId="4" applyFont="1" applyFill="1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/>
    </xf>
    <xf numFmtId="0" fontId="27" fillId="4" borderId="13" xfId="4" applyFont="1" applyFill="1" applyBorder="1" applyAlignment="1">
      <alignment horizontal="left" wrapText="1"/>
    </xf>
    <xf numFmtId="0" fontId="27" fillId="4" borderId="15" xfId="4" applyFont="1" applyFill="1" applyBorder="1" applyAlignment="1">
      <alignment horizontal="left" wrapText="1"/>
    </xf>
    <xf numFmtId="0" fontId="24" fillId="4" borderId="13" xfId="4" applyFont="1" applyFill="1" applyBorder="1" applyAlignment="1" applyProtection="1">
      <alignment horizontal="center" vertical="center" wrapText="1"/>
      <protection locked="0"/>
    </xf>
    <xf numFmtId="0" fontId="24" fillId="4" borderId="14" xfId="4" applyFont="1" applyFill="1" applyBorder="1" applyAlignment="1" applyProtection="1">
      <alignment horizontal="center" vertical="center" wrapText="1"/>
      <protection locked="0"/>
    </xf>
    <xf numFmtId="0" fontId="24" fillId="4" borderId="15" xfId="4" applyFont="1" applyFill="1" applyBorder="1" applyAlignment="1" applyProtection="1">
      <alignment horizontal="center" vertical="center" wrapText="1"/>
      <protection locked="0"/>
    </xf>
    <xf numFmtId="0" fontId="27" fillId="11" borderId="13" xfId="4" applyFont="1" applyFill="1" applyBorder="1" applyAlignment="1">
      <alignment horizontal="left" wrapText="1"/>
    </xf>
    <xf numFmtId="0" fontId="27" fillId="11" borderId="15" xfId="4" applyFont="1" applyFill="1" applyBorder="1" applyAlignment="1">
      <alignment horizontal="left" wrapText="1"/>
    </xf>
    <xf numFmtId="0" fontId="24" fillId="11" borderId="14" xfId="4" applyFont="1" applyFill="1" applyBorder="1" applyAlignment="1" applyProtection="1">
      <alignment horizontal="center" vertical="center" wrapText="1"/>
      <protection locked="0"/>
    </xf>
    <xf numFmtId="0" fontId="24" fillId="11" borderId="15" xfId="4" applyFont="1" applyFill="1" applyBorder="1" applyAlignment="1" applyProtection="1">
      <alignment horizontal="center" vertical="center" wrapText="1"/>
      <protection locked="0"/>
    </xf>
    <xf numFmtId="0" fontId="24" fillId="10" borderId="10" xfId="4" applyFont="1" applyFill="1" applyBorder="1" applyAlignment="1" applyProtection="1">
      <alignment horizontal="center" vertical="center" wrapText="1"/>
      <protection locked="0"/>
    </xf>
    <xf numFmtId="0" fontId="24" fillId="10" borderId="12" xfId="4" applyFont="1" applyFill="1" applyBorder="1" applyAlignment="1" applyProtection="1">
      <alignment horizontal="center" vertical="center" wrapText="1"/>
      <protection locked="0"/>
    </xf>
    <xf numFmtId="0" fontId="27" fillId="10" borderId="13" xfId="4" applyFont="1" applyFill="1" applyBorder="1" applyAlignment="1">
      <alignment horizontal="left"/>
    </xf>
    <xf numFmtId="0" fontId="27" fillId="10" borderId="15" xfId="4" applyFont="1" applyFill="1" applyBorder="1" applyAlignment="1">
      <alignment horizontal="left"/>
    </xf>
    <xf numFmtId="0" fontId="24" fillId="11" borderId="11" xfId="4" applyFont="1" applyFill="1" applyBorder="1" applyAlignment="1" applyProtection="1">
      <alignment horizontal="center" vertical="center" wrapText="1"/>
      <protection locked="0"/>
    </xf>
    <xf numFmtId="0" fontId="24" fillId="11" borderId="12" xfId="4" applyFont="1" applyFill="1" applyBorder="1" applyAlignment="1" applyProtection="1">
      <alignment horizontal="center" vertical="center" wrapText="1"/>
      <protection locked="0"/>
    </xf>
    <xf numFmtId="0" fontId="24" fillId="12" borderId="14" xfId="5" applyFont="1" applyFill="1" applyBorder="1" applyAlignment="1" applyProtection="1">
      <alignment horizontal="center" vertical="center" wrapText="1"/>
      <protection locked="0"/>
    </xf>
    <xf numFmtId="0" fontId="24" fillId="12" borderId="15" xfId="5" applyFont="1" applyFill="1" applyBorder="1" applyAlignment="1" applyProtection="1">
      <alignment horizontal="center" vertical="center" wrapText="1"/>
      <protection locked="0"/>
    </xf>
    <xf numFmtId="0" fontId="24" fillId="11" borderId="13" xfId="5" applyFont="1" applyFill="1" applyBorder="1" applyAlignment="1" applyProtection="1">
      <alignment horizontal="center" vertical="center" wrapText="1"/>
      <protection locked="0"/>
    </xf>
    <xf numFmtId="0" fontId="24" fillId="11" borderId="14" xfId="5" applyFont="1" applyFill="1" applyBorder="1" applyAlignment="1" applyProtection="1">
      <alignment horizontal="center" vertical="center" wrapText="1"/>
      <protection locked="0"/>
    </xf>
    <xf numFmtId="0" fontId="24" fillId="11" borderId="15" xfId="5" applyFont="1" applyFill="1" applyBorder="1" applyAlignment="1" applyProtection="1">
      <alignment horizontal="center" vertical="center" wrapText="1"/>
      <protection locked="0"/>
    </xf>
    <xf numFmtId="0" fontId="24" fillId="10" borderId="13" xfId="5" applyFont="1" applyFill="1" applyBorder="1" applyAlignment="1" applyProtection="1">
      <alignment horizontal="center" vertical="center" wrapText="1"/>
      <protection locked="0"/>
    </xf>
    <xf numFmtId="0" fontId="24" fillId="10" borderId="14" xfId="5" applyFont="1" applyFill="1" applyBorder="1" applyAlignment="1" applyProtection="1">
      <alignment horizontal="center" vertical="center" wrapText="1"/>
      <protection locked="0"/>
    </xf>
    <xf numFmtId="0" fontId="24" fillId="10" borderId="15" xfId="5" applyFont="1" applyFill="1" applyBorder="1" applyAlignment="1" applyProtection="1">
      <alignment horizontal="center" vertical="center" wrapText="1"/>
      <protection locked="0"/>
    </xf>
    <xf numFmtId="0" fontId="38" fillId="3" borderId="5" xfId="5" applyFont="1" applyFill="1" applyBorder="1" applyAlignment="1">
      <alignment horizontal="center" vertical="center"/>
    </xf>
    <xf numFmtId="0" fontId="38" fillId="3" borderId="6" xfId="5" applyFont="1" applyFill="1" applyBorder="1" applyAlignment="1">
      <alignment horizontal="center" vertical="center"/>
    </xf>
    <xf numFmtId="0" fontId="38" fillId="3" borderId="7" xfId="5" applyFont="1" applyFill="1" applyBorder="1" applyAlignment="1">
      <alignment horizontal="center" vertical="center"/>
    </xf>
    <xf numFmtId="0" fontId="26" fillId="5" borderId="23" xfId="5" applyFont="1" applyFill="1" applyBorder="1" applyAlignment="1" applyProtection="1">
      <alignment horizontal="center" textRotation="90" wrapText="1"/>
      <protection locked="0"/>
    </xf>
    <xf numFmtId="0" fontId="48" fillId="0" borderId="24" xfId="5" applyFont="1" applyBorder="1" applyAlignment="1">
      <alignment horizontal="center" textRotation="90" wrapText="1"/>
    </xf>
    <xf numFmtId="0" fontId="48" fillId="0" borderId="22" xfId="5" applyFont="1" applyBorder="1" applyAlignment="1">
      <alignment horizontal="center" textRotation="90" wrapText="1"/>
    </xf>
    <xf numFmtId="0" fontId="6" fillId="2" borderId="23" xfId="5" applyFont="1" applyFill="1" applyBorder="1" applyAlignment="1">
      <alignment horizontal="center" vertical="center"/>
    </xf>
    <xf numFmtId="0" fontId="6" fillId="2" borderId="24" xfId="5" applyFont="1" applyFill="1" applyBorder="1" applyAlignment="1">
      <alignment horizontal="center" vertical="center"/>
    </xf>
    <xf numFmtId="0" fontId="6" fillId="2" borderId="22" xfId="5" applyFont="1" applyFill="1" applyBorder="1" applyAlignment="1">
      <alignment horizontal="center" vertical="center"/>
    </xf>
    <xf numFmtId="0" fontId="26" fillId="5" borderId="7" xfId="5" applyFont="1" applyFill="1" applyBorder="1" applyAlignment="1" applyProtection="1">
      <alignment horizontal="center" textRotation="90" wrapText="1"/>
      <protection locked="0"/>
    </xf>
    <xf numFmtId="0" fontId="48" fillId="0" borderId="9" xfId="5" applyFont="1" applyBorder="1" applyAlignment="1">
      <alignment horizontal="center" textRotation="90" wrapText="1"/>
    </xf>
    <xf numFmtId="0" fontId="48" fillId="0" borderId="12" xfId="5" applyFont="1" applyBorder="1" applyAlignment="1">
      <alignment horizontal="center" textRotation="90" wrapText="1"/>
    </xf>
    <xf numFmtId="0" fontId="24" fillId="4" borderId="47" xfId="5" applyFont="1" applyFill="1" applyBorder="1" applyAlignment="1" applyProtection="1">
      <alignment horizontal="center" vertical="center" wrapText="1"/>
      <protection locked="0"/>
    </xf>
    <xf numFmtId="0" fontId="24" fillId="4" borderId="46" xfId="5" applyFont="1" applyFill="1" applyBorder="1" applyAlignment="1" applyProtection="1">
      <alignment horizontal="center" vertical="center" wrapText="1"/>
      <protection locked="0"/>
    </xf>
    <xf numFmtId="0" fontId="24" fillId="4" borderId="45" xfId="5" applyFont="1" applyFill="1" applyBorder="1" applyAlignment="1" applyProtection="1">
      <alignment horizontal="center" vertical="center" wrapText="1"/>
      <protection locked="0"/>
    </xf>
    <xf numFmtId="0" fontId="47" fillId="4" borderId="23" xfId="5" applyFont="1" applyFill="1" applyBorder="1" applyAlignment="1" applyProtection="1">
      <alignment horizontal="center" vertical="center" wrapText="1"/>
      <protection locked="0"/>
    </xf>
    <xf numFmtId="0" fontId="47" fillId="4" borderId="22" xfId="5" applyFont="1" applyFill="1" applyBorder="1" applyAlignment="1" applyProtection="1">
      <alignment horizontal="center" vertical="center" wrapText="1"/>
      <protection locked="0"/>
    </xf>
    <xf numFmtId="0" fontId="25" fillId="5" borderId="5" xfId="5" applyFont="1" applyFill="1" applyBorder="1" applyAlignment="1" applyProtection="1">
      <alignment horizontal="center" vertical="center" wrapText="1"/>
      <protection locked="0"/>
    </xf>
    <xf numFmtId="0" fontId="25" fillId="5" borderId="6" xfId="5" applyFont="1" applyFill="1" applyBorder="1" applyAlignment="1" applyProtection="1">
      <alignment horizontal="center" vertical="center" wrapText="1"/>
      <protection locked="0"/>
    </xf>
    <xf numFmtId="0" fontId="25" fillId="5" borderId="15" xfId="5" applyFont="1" applyFill="1" applyBorder="1" applyAlignment="1" applyProtection="1">
      <alignment horizontal="center" vertical="center" wrapText="1"/>
      <protection locked="0"/>
    </xf>
    <xf numFmtId="0" fontId="12" fillId="3" borderId="0" xfId="5" applyFont="1" applyFill="1" applyBorder="1" applyAlignment="1">
      <alignment horizontal="center" vertical="center"/>
    </xf>
    <xf numFmtId="0" fontId="12" fillId="3" borderId="9" xfId="5" applyFont="1" applyFill="1" applyBorder="1" applyAlignment="1">
      <alignment horizontal="center" vertical="center"/>
    </xf>
    <xf numFmtId="0" fontId="17" fillId="4" borderId="14" xfId="5" applyFont="1" applyFill="1" applyBorder="1" applyAlignment="1">
      <alignment horizontal="center" vertical="center" wrapText="1"/>
    </xf>
    <xf numFmtId="0" fontId="17" fillId="4" borderId="15" xfId="5" applyFont="1" applyFill="1" applyBorder="1" applyAlignment="1">
      <alignment horizontal="center" vertical="center" wrapText="1"/>
    </xf>
    <xf numFmtId="0" fontId="17" fillId="11" borderId="6" xfId="5" applyFont="1" applyFill="1" applyBorder="1" applyAlignment="1">
      <alignment horizontal="left" vertical="center" wrapText="1"/>
    </xf>
    <xf numFmtId="0" fontId="17" fillId="11" borderId="7" xfId="5" applyFont="1" applyFill="1" applyBorder="1" applyAlignment="1">
      <alignment horizontal="left" vertical="center" wrapText="1"/>
    </xf>
    <xf numFmtId="0" fontId="17" fillId="11" borderId="11" xfId="5" applyFont="1" applyFill="1" applyBorder="1" applyAlignment="1">
      <alignment horizontal="left" vertical="center" wrapText="1"/>
    </xf>
    <xf numFmtId="0" fontId="17" fillId="11" borderId="12" xfId="5" applyFont="1" applyFill="1" applyBorder="1" applyAlignment="1">
      <alignment horizontal="left" vertical="center" wrapText="1"/>
    </xf>
    <xf numFmtId="0" fontId="17" fillId="10" borderId="13" xfId="5" applyFont="1" applyFill="1" applyBorder="1" applyAlignment="1">
      <alignment horizontal="center" vertical="center" wrapText="1"/>
    </xf>
    <xf numFmtId="0" fontId="17" fillId="10" borderId="15" xfId="5" applyFont="1" applyFill="1" applyBorder="1" applyAlignment="1">
      <alignment horizontal="center" vertical="center" wrapText="1"/>
    </xf>
    <xf numFmtId="0" fontId="17" fillId="11" borderId="23" xfId="5" applyFont="1" applyFill="1" applyBorder="1" applyAlignment="1">
      <alignment horizontal="center" vertical="center" wrapText="1"/>
    </xf>
    <xf numFmtId="0" fontId="17" fillId="11" borderId="22" xfId="5" applyFont="1" applyFill="1" applyBorder="1" applyAlignment="1">
      <alignment horizontal="center" vertical="center" wrapText="1"/>
    </xf>
    <xf numFmtId="0" fontId="17" fillId="10" borderId="10" xfId="5" applyFont="1" applyFill="1" applyBorder="1" applyAlignment="1">
      <alignment horizontal="center" vertical="center" wrapText="1"/>
    </xf>
    <xf numFmtId="0" fontId="17" fillId="10" borderId="12" xfId="5" applyFont="1" applyFill="1" applyBorder="1" applyAlignment="1">
      <alignment horizontal="center" vertical="center" wrapText="1"/>
    </xf>
    <xf numFmtId="0" fontId="17" fillId="10" borderId="13" xfId="5" applyFont="1" applyFill="1" applyBorder="1" applyAlignment="1">
      <alignment horizontal="center" vertical="center"/>
    </xf>
    <xf numFmtId="0" fontId="17" fillId="10" borderId="14" xfId="5" applyFont="1" applyFill="1" applyBorder="1" applyAlignment="1">
      <alignment horizontal="center" vertical="center"/>
    </xf>
    <xf numFmtId="0" fontId="17" fillId="10" borderId="15" xfId="5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0" fillId="8" borderId="42" xfId="0" applyFont="1" applyFill="1" applyBorder="1" applyAlignment="1">
      <alignment horizontal="center" vertical="center" wrapText="1"/>
    </xf>
    <xf numFmtId="0" fontId="0" fillId="8" borderId="40" xfId="0" applyFont="1" applyFill="1" applyBorder="1" applyAlignment="1">
      <alignment horizontal="center" vertical="center" wrapText="1"/>
    </xf>
    <xf numFmtId="0" fontId="35" fillId="8" borderId="55" xfId="0" applyFont="1" applyFill="1" applyBorder="1" applyAlignment="1">
      <alignment horizontal="center" vertical="center" textRotation="90" wrapText="1"/>
    </xf>
    <xf numFmtId="0" fontId="35" fillId="8" borderId="42" xfId="0" applyFont="1" applyFill="1" applyBorder="1" applyAlignment="1">
      <alignment horizontal="center" vertical="center" textRotation="90" wrapText="1"/>
    </xf>
    <xf numFmtId="0" fontId="35" fillId="8" borderId="40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/>
    </xf>
    <xf numFmtId="0" fontId="20" fillId="0" borderId="44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20" fillId="0" borderId="3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15" fillId="0" borderId="38" xfId="0" applyFont="1" applyBorder="1" applyAlignment="1"/>
    <xf numFmtId="0" fontId="15" fillId="0" borderId="39" xfId="0" applyFont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9" fillId="8" borderId="39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2 2 2" xfId="5" xr:uid="{00000000-0005-0000-0000-000003000000}"/>
    <cellStyle name="Обычный 2 3" xfId="4" xr:uid="{00000000-0005-0000-0000-000004000000}"/>
    <cellStyle name="Обычный 3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27215</xdr:colOff>
      <xdr:row>0</xdr:row>
      <xdr:rowOff>13608</xdr:rowOff>
    </xdr:from>
    <xdr:ext cx="1211035" cy="590255"/>
    <xdr:pic>
      <xdr:nvPicPr>
        <xdr:cNvPr id="3" name="Рисунок 2">
          <a:extLst>
            <a:ext uri="{FF2B5EF4-FFF2-40B4-BE49-F238E27FC236}">
              <a16:creationId xmlns:a16="http://schemas.microsoft.com/office/drawing/2014/main" id="{44B3A2EE-E008-4E34-A3D6-8DD2C3BB3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5" y="13608"/>
          <a:ext cx="1211035" cy="5902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121227</xdr:colOff>
      <xdr:row>6</xdr:row>
      <xdr:rowOff>171943</xdr:rowOff>
    </xdr:from>
    <xdr:ext cx="2429491" cy="1223847"/>
    <xdr:pic>
      <xdr:nvPicPr>
        <xdr:cNvPr id="2" name="Рисунок 1">
          <a:extLst>
            <a:ext uri="{FF2B5EF4-FFF2-40B4-BE49-F238E27FC236}">
              <a16:creationId xmlns:a16="http://schemas.microsoft.com/office/drawing/2014/main" id="{DE318F55-68E7-46DF-B1C0-24F0397BC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1372093"/>
          <a:ext cx="2429491" cy="12238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P43"/>
  <sheetViews>
    <sheetView tabSelected="1" view="pageBreakPreview" topLeftCell="A13" zoomScale="70" zoomScaleNormal="70" zoomScaleSheetLayoutView="70" workbookViewId="0">
      <selection activeCell="O22" sqref="O22:P22"/>
    </sheetView>
  </sheetViews>
  <sheetFormatPr defaultColWidth="8.75" defaultRowHeight="16.5"/>
  <cols>
    <col min="1" max="1" width="4.375" style="3" customWidth="1"/>
    <col min="2" max="2" width="11" style="3" customWidth="1"/>
    <col min="3" max="3" width="9.875" style="3" customWidth="1"/>
    <col min="4" max="6" width="7.75" style="3" customWidth="1"/>
    <col min="7" max="7" width="9.875" style="3" customWidth="1"/>
    <col min="8" max="8" width="8.375" style="3" customWidth="1"/>
    <col min="9" max="9" width="7.625" style="3" customWidth="1"/>
    <col min="10" max="10" width="10.375" style="3" customWidth="1"/>
    <col min="11" max="11" width="7.375" style="3" customWidth="1"/>
    <col min="12" max="12" width="9.5" style="3" customWidth="1"/>
    <col min="13" max="13" width="9.25" style="3" customWidth="1"/>
    <col min="14" max="14" width="8" style="3" customWidth="1"/>
    <col min="15" max="15" width="23.875" style="66" customWidth="1"/>
    <col min="16" max="16" width="1.75" style="3" customWidth="1"/>
    <col min="17" max="17" width="10.625" style="3" customWidth="1"/>
    <col min="18" max="18" width="8.875" style="3" customWidth="1"/>
    <col min="19" max="19" width="9.5" style="3" customWidth="1"/>
    <col min="20" max="21" width="8.875" style="3" customWidth="1"/>
    <col min="22" max="22" width="6.375" style="3" customWidth="1"/>
    <col min="23" max="23" width="5.625" style="3" customWidth="1"/>
    <col min="24" max="24" width="11.25" style="3" customWidth="1"/>
    <col min="25" max="16384" width="8.75" style="3"/>
  </cols>
  <sheetData>
    <row r="1" spans="1:42" ht="26.25" customHeight="1" thickBot="1">
      <c r="A1" s="8"/>
      <c r="B1" s="9"/>
      <c r="C1" s="9"/>
      <c r="D1" s="9"/>
      <c r="E1" s="9"/>
      <c r="F1" s="77"/>
      <c r="G1" s="9"/>
      <c r="H1" s="9"/>
      <c r="I1" s="160"/>
      <c r="J1" s="285" t="s">
        <v>195</v>
      </c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6"/>
      <c r="Y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ht="21" customHeight="1">
      <c r="A2" s="10"/>
      <c r="B2" s="12"/>
      <c r="C2" s="198" t="s">
        <v>206</v>
      </c>
      <c r="D2" s="198"/>
      <c r="E2" s="198"/>
      <c r="F2" s="198"/>
      <c r="G2" s="198"/>
      <c r="H2" s="12"/>
      <c r="I2" s="11"/>
      <c r="J2" s="283" t="s">
        <v>197</v>
      </c>
      <c r="K2" s="283"/>
      <c r="L2" s="283"/>
      <c r="M2" s="283"/>
      <c r="N2" s="283"/>
      <c r="O2" s="284"/>
      <c r="P2" s="36"/>
      <c r="Q2" s="282" t="s">
        <v>197</v>
      </c>
      <c r="R2" s="283"/>
      <c r="S2" s="283"/>
      <c r="T2" s="283"/>
      <c r="U2" s="283"/>
      <c r="V2" s="283"/>
      <c r="W2" s="283"/>
      <c r="X2" s="284"/>
      <c r="Y2" s="12"/>
      <c r="AA2" s="12"/>
      <c r="AB2" s="12"/>
      <c r="AC2" s="79"/>
      <c r="AD2" s="79"/>
      <c r="AE2" s="79"/>
      <c r="AF2" s="79"/>
      <c r="AG2" s="80"/>
      <c r="AH2" s="79"/>
      <c r="AI2" s="79"/>
      <c r="AJ2" s="79"/>
      <c r="AK2" s="79"/>
      <c r="AL2" s="79"/>
      <c r="AM2" s="79"/>
      <c r="AN2" s="79"/>
      <c r="AO2" s="79"/>
      <c r="AP2" s="12"/>
    </row>
    <row r="3" spans="1:42" ht="18" customHeight="1">
      <c r="A3" s="171" t="s">
        <v>209</v>
      </c>
      <c r="B3" s="172" t="s">
        <v>210</v>
      </c>
      <c r="C3" s="172"/>
      <c r="D3" s="172"/>
      <c r="E3" s="172"/>
      <c r="F3" s="172"/>
      <c r="G3" s="172"/>
      <c r="H3" s="173" t="s">
        <v>212</v>
      </c>
      <c r="I3" s="174"/>
      <c r="J3" s="289" t="s">
        <v>198</v>
      </c>
      <c r="K3" s="289"/>
      <c r="L3" s="289"/>
      <c r="M3" s="289"/>
      <c r="N3" s="289"/>
      <c r="O3" s="290"/>
      <c r="P3" s="36"/>
      <c r="Q3" s="291" t="s">
        <v>198</v>
      </c>
      <c r="R3" s="289"/>
      <c r="S3" s="289"/>
      <c r="T3" s="289"/>
      <c r="U3" s="289"/>
      <c r="V3" s="289"/>
      <c r="W3" s="289"/>
      <c r="X3" s="290"/>
      <c r="Y3" s="12"/>
      <c r="AA3" s="12"/>
      <c r="AB3" s="235"/>
      <c r="AC3" s="235"/>
      <c r="AD3" s="235"/>
      <c r="AE3" s="235"/>
      <c r="AF3" s="235"/>
      <c r="AG3" s="235"/>
      <c r="AH3" s="36"/>
      <c r="AI3" s="234"/>
      <c r="AJ3" s="234"/>
      <c r="AK3" s="234"/>
      <c r="AL3" s="234"/>
      <c r="AM3" s="234"/>
      <c r="AN3" s="234"/>
      <c r="AO3" s="76"/>
      <c r="AP3" s="24"/>
    </row>
    <row r="4" spans="1:42" ht="20.100000000000001" customHeight="1">
      <c r="A4" s="171"/>
      <c r="B4" s="172"/>
      <c r="C4" s="172"/>
      <c r="D4" s="172"/>
      <c r="E4" s="172"/>
      <c r="F4" s="172"/>
      <c r="G4" s="172"/>
      <c r="H4" s="173"/>
      <c r="I4" s="174"/>
      <c r="J4" s="81" t="s">
        <v>26</v>
      </c>
      <c r="K4" s="38" t="s">
        <v>28</v>
      </c>
      <c r="L4" s="39"/>
      <c r="M4" s="217"/>
      <c r="N4" s="217"/>
      <c r="O4" s="87" t="s">
        <v>29</v>
      </c>
      <c r="P4" s="36"/>
      <c r="Q4" s="37" t="s">
        <v>26</v>
      </c>
      <c r="R4" s="38" t="s">
        <v>34</v>
      </c>
      <c r="S4" s="39"/>
      <c r="T4" s="236"/>
      <c r="U4" s="236"/>
      <c r="V4" s="238" t="s">
        <v>32</v>
      </c>
      <c r="W4" s="238"/>
      <c r="X4" s="239"/>
      <c r="Y4" s="12"/>
      <c r="AA4" s="12"/>
      <c r="AB4" s="81"/>
      <c r="AC4" s="38"/>
      <c r="AD4" s="39"/>
      <c r="AE4" s="234"/>
      <c r="AF4" s="234"/>
      <c r="AG4" s="82"/>
      <c r="AH4" s="36"/>
      <c r="AI4" s="81"/>
      <c r="AJ4" s="38"/>
      <c r="AK4" s="39"/>
      <c r="AL4" s="234"/>
      <c r="AM4" s="234"/>
      <c r="AN4" s="43"/>
      <c r="AO4" s="43"/>
      <c r="AP4" s="24"/>
    </row>
    <row r="5" spans="1:42" ht="20.100000000000001" customHeight="1">
      <c r="A5" s="179"/>
      <c r="B5" s="177"/>
      <c r="C5" s="177"/>
      <c r="D5" s="177"/>
      <c r="E5" s="177"/>
      <c r="F5" s="177"/>
      <c r="G5" s="177"/>
      <c r="H5" s="177"/>
      <c r="I5" s="178"/>
      <c r="J5" s="81" t="s">
        <v>33</v>
      </c>
      <c r="K5" s="40" t="s">
        <v>191</v>
      </c>
      <c r="L5" s="39"/>
      <c r="M5" s="229"/>
      <c r="N5" s="229"/>
      <c r="O5" s="154" t="s">
        <v>194</v>
      </c>
      <c r="P5" s="36"/>
      <c r="Q5" s="37" t="s">
        <v>27</v>
      </c>
      <c r="R5" s="40" t="s">
        <v>83</v>
      </c>
      <c r="S5" s="36"/>
      <c r="T5" s="236"/>
      <c r="U5" s="236"/>
      <c r="V5" s="205" t="s">
        <v>82</v>
      </c>
      <c r="W5" s="205"/>
      <c r="X5" s="206"/>
      <c r="Y5" s="12"/>
      <c r="AA5" s="12"/>
      <c r="AB5" s="81"/>
      <c r="AC5" s="40"/>
      <c r="AD5" s="36"/>
      <c r="AE5" s="208"/>
      <c r="AF5" s="208"/>
      <c r="AG5" s="83"/>
      <c r="AH5" s="36"/>
      <c r="AI5" s="81"/>
      <c r="AJ5" s="40"/>
      <c r="AK5" s="36"/>
      <c r="AL5" s="208"/>
      <c r="AM5" s="208"/>
      <c r="AN5" s="44"/>
      <c r="AO5" s="44"/>
      <c r="AP5" s="56"/>
    </row>
    <row r="6" spans="1:42" ht="20.100000000000001" customHeight="1">
      <c r="A6" s="179"/>
      <c r="B6" s="177"/>
      <c r="C6" s="177"/>
      <c r="D6" s="177"/>
      <c r="E6" s="177"/>
      <c r="F6" s="177"/>
      <c r="G6" s="177"/>
      <c r="H6" s="177"/>
      <c r="I6" s="178"/>
      <c r="J6" s="81" t="s">
        <v>33</v>
      </c>
      <c r="K6" s="40" t="s">
        <v>30</v>
      </c>
      <c r="L6" s="36"/>
      <c r="M6" s="229"/>
      <c r="N6" s="229"/>
      <c r="O6" s="87" t="s">
        <v>31</v>
      </c>
      <c r="P6" s="36"/>
      <c r="Q6" s="37" t="s">
        <v>33</v>
      </c>
      <c r="R6" s="40" t="s">
        <v>199</v>
      </c>
      <c r="S6" s="39"/>
      <c r="T6" s="236"/>
      <c r="U6" s="236"/>
      <c r="V6" s="240" t="s">
        <v>194</v>
      </c>
      <c r="W6" s="240"/>
      <c r="X6" s="241"/>
      <c r="Y6" s="12"/>
      <c r="AA6" s="12"/>
      <c r="AB6" s="81"/>
      <c r="AC6" s="40"/>
      <c r="AD6" s="36"/>
      <c r="AE6" s="208"/>
      <c r="AF6" s="208"/>
      <c r="AG6" s="82"/>
      <c r="AH6" s="36"/>
      <c r="AI6" s="81"/>
      <c r="AJ6" s="40"/>
      <c r="AK6" s="36"/>
      <c r="AL6" s="208"/>
      <c r="AM6" s="208"/>
      <c r="AN6" s="43"/>
      <c r="AO6" s="43"/>
      <c r="AP6" s="12"/>
    </row>
    <row r="7" spans="1:42" ht="20.100000000000001" customHeight="1">
      <c r="A7" s="179"/>
      <c r="B7" s="177"/>
      <c r="C7" s="177"/>
      <c r="D7" s="177"/>
      <c r="E7" s="177"/>
      <c r="F7" s="177"/>
      <c r="G7" s="177"/>
      <c r="H7" s="177"/>
      <c r="I7" s="178"/>
      <c r="J7" s="227" t="s">
        <v>192</v>
      </c>
      <c r="K7" s="227"/>
      <c r="L7" s="227"/>
      <c r="M7" s="227"/>
      <c r="N7" s="227"/>
      <c r="O7" s="228"/>
      <c r="P7" s="36"/>
      <c r="Q7" s="37" t="s">
        <v>33</v>
      </c>
      <c r="R7" s="40" t="s">
        <v>30</v>
      </c>
      <c r="S7" s="36"/>
      <c r="T7" s="236"/>
      <c r="U7" s="236"/>
      <c r="V7" s="205" t="s">
        <v>31</v>
      </c>
      <c r="W7" s="205"/>
      <c r="X7" s="206"/>
      <c r="Y7" s="12"/>
      <c r="AA7" s="12"/>
      <c r="AB7" s="12"/>
      <c r="AC7" s="12"/>
      <c r="AD7" s="12"/>
      <c r="AE7" s="12"/>
      <c r="AF7" s="12"/>
      <c r="AG7" s="63"/>
      <c r="AH7" s="36"/>
      <c r="AI7" s="81"/>
      <c r="AJ7" s="40"/>
      <c r="AK7" s="36"/>
      <c r="AL7" s="208"/>
      <c r="AM7" s="208"/>
      <c r="AN7" s="40"/>
      <c r="AO7" s="40"/>
      <c r="AP7" s="23"/>
    </row>
    <row r="8" spans="1:42" ht="20.100000000000001" customHeight="1">
      <c r="A8" s="179"/>
      <c r="B8" s="177"/>
      <c r="C8" s="177"/>
      <c r="D8" s="177"/>
      <c r="E8" s="177"/>
      <c r="F8" s="177"/>
      <c r="G8" s="177"/>
      <c r="H8" s="177"/>
      <c r="I8" s="178"/>
      <c r="J8" s="81" t="s">
        <v>33</v>
      </c>
      <c r="K8" s="205" t="s">
        <v>123</v>
      </c>
      <c r="L8" s="205"/>
      <c r="M8" s="229"/>
      <c r="N8" s="229"/>
      <c r="O8" s="154" t="s">
        <v>194</v>
      </c>
      <c r="P8" s="43"/>
      <c r="Q8" s="37" t="s">
        <v>33</v>
      </c>
      <c r="R8" s="40" t="s">
        <v>107</v>
      </c>
      <c r="S8" s="36"/>
      <c r="T8" s="237"/>
      <c r="U8" s="237"/>
      <c r="V8" s="205" t="s">
        <v>108</v>
      </c>
      <c r="W8" s="205"/>
      <c r="X8" s="206"/>
      <c r="Y8" s="12"/>
      <c r="AA8" s="12"/>
      <c r="AB8" s="81"/>
      <c r="AC8" s="40"/>
      <c r="AD8" s="36"/>
      <c r="AE8" s="208"/>
      <c r="AF8" s="208"/>
      <c r="AG8" s="82"/>
      <c r="AH8" s="36"/>
      <c r="AI8" s="81"/>
      <c r="AJ8" s="40"/>
      <c r="AK8" s="36"/>
      <c r="AL8" s="208"/>
      <c r="AM8" s="208"/>
      <c r="AN8" s="43"/>
      <c r="AO8" s="43"/>
      <c r="AP8" s="42"/>
    </row>
    <row r="9" spans="1:42" ht="20.100000000000001" customHeight="1">
      <c r="A9" s="179"/>
      <c r="B9" s="177"/>
      <c r="C9" s="177"/>
      <c r="D9" s="177"/>
      <c r="E9" s="177"/>
      <c r="F9" s="177"/>
      <c r="G9" s="177"/>
      <c r="H9" s="177"/>
      <c r="I9" s="178"/>
      <c r="J9" s="81" t="s">
        <v>33</v>
      </c>
      <c r="K9" s="205" t="s">
        <v>179</v>
      </c>
      <c r="L9" s="205"/>
      <c r="M9" s="216"/>
      <c r="N9" s="216"/>
      <c r="O9" s="87" t="s">
        <v>122</v>
      </c>
      <c r="P9" s="43"/>
      <c r="Q9" s="207" t="s">
        <v>192</v>
      </c>
      <c r="R9" s="208"/>
      <c r="S9" s="208"/>
      <c r="T9" s="208"/>
      <c r="U9" s="208"/>
      <c r="V9" s="208"/>
      <c r="W9" s="208"/>
      <c r="X9" s="209"/>
      <c r="Y9" s="12"/>
      <c r="AA9" s="12"/>
      <c r="AB9" s="81"/>
      <c r="AC9" s="40"/>
      <c r="AD9" s="36"/>
      <c r="AE9" s="98"/>
      <c r="AF9" s="98"/>
      <c r="AG9" s="82"/>
      <c r="AH9" s="36"/>
      <c r="AI9" s="81"/>
      <c r="AJ9" s="40"/>
      <c r="AK9" s="36"/>
      <c r="AL9" s="98"/>
      <c r="AM9" s="98"/>
      <c r="AN9" s="43"/>
      <c r="AO9" s="43"/>
      <c r="AP9" s="42"/>
    </row>
    <row r="10" spans="1:42" ht="20.100000000000001" customHeight="1">
      <c r="A10" s="179"/>
      <c r="B10" s="177"/>
      <c r="C10" s="177"/>
      <c r="D10" s="177"/>
      <c r="E10" s="177"/>
      <c r="F10" s="177"/>
      <c r="G10" s="177"/>
      <c r="H10" s="177"/>
      <c r="I10" s="178"/>
      <c r="J10" s="81" t="s">
        <v>33</v>
      </c>
      <c r="K10" s="38" t="s">
        <v>34</v>
      </c>
      <c r="L10" s="39"/>
      <c r="M10" s="217"/>
      <c r="N10" s="217"/>
      <c r="O10" s="87" t="s">
        <v>32</v>
      </c>
      <c r="P10" s="158"/>
      <c r="Q10" s="37" t="s">
        <v>33</v>
      </c>
      <c r="R10" s="40" t="s">
        <v>179</v>
      </c>
      <c r="S10" s="36"/>
      <c r="T10" s="234"/>
      <c r="U10" s="234"/>
      <c r="V10" s="205" t="s">
        <v>122</v>
      </c>
      <c r="W10" s="205"/>
      <c r="X10" s="206"/>
      <c r="Y10" s="12"/>
      <c r="AA10" s="12"/>
      <c r="AB10" s="81"/>
      <c r="AC10" s="40"/>
      <c r="AD10" s="36"/>
      <c r="AE10" s="75"/>
      <c r="AF10" s="75"/>
      <c r="AG10" s="84"/>
      <c r="AH10" s="36"/>
      <c r="AI10" s="81"/>
      <c r="AJ10" s="40"/>
      <c r="AK10" s="36"/>
      <c r="AL10" s="75"/>
      <c r="AM10" s="75"/>
      <c r="AN10" s="75"/>
      <c r="AO10" s="75"/>
      <c r="AP10" s="42"/>
    </row>
    <row r="11" spans="1:42" ht="20.100000000000001" customHeight="1">
      <c r="A11" s="179"/>
      <c r="B11" s="177"/>
      <c r="C11" s="177"/>
      <c r="D11" s="177"/>
      <c r="E11" s="177"/>
      <c r="F11" s="177"/>
      <c r="G11" s="177"/>
      <c r="H11" s="177"/>
      <c r="I11" s="178"/>
      <c r="J11" s="211" t="s">
        <v>193</v>
      </c>
      <c r="K11" s="211"/>
      <c r="L11" s="211"/>
      <c r="M11" s="211"/>
      <c r="N11" s="211"/>
      <c r="O11" s="212"/>
      <c r="P11" s="12"/>
      <c r="Q11" s="210" t="s">
        <v>193</v>
      </c>
      <c r="R11" s="211"/>
      <c r="S11" s="211"/>
      <c r="T11" s="211"/>
      <c r="U11" s="211"/>
      <c r="V11" s="211"/>
      <c r="W11" s="211"/>
      <c r="X11" s="212"/>
      <c r="Y11" s="12"/>
      <c r="AA11" s="12"/>
      <c r="AB11" s="81"/>
      <c r="AC11" s="40"/>
      <c r="AD11" s="36"/>
      <c r="AE11" s="98"/>
      <c r="AF11" s="98"/>
      <c r="AG11" s="84"/>
      <c r="AH11" s="36"/>
      <c r="AI11" s="81"/>
      <c r="AJ11" s="40"/>
      <c r="AK11" s="36"/>
      <c r="AL11" s="98"/>
      <c r="AM11" s="98"/>
      <c r="AN11" s="98"/>
      <c r="AO11" s="98"/>
      <c r="AP11" s="42"/>
    </row>
    <row r="12" spans="1:42" ht="20.100000000000001" customHeight="1" thickBot="1">
      <c r="A12" s="179"/>
      <c r="B12" s="177"/>
      <c r="C12" s="177"/>
      <c r="D12" s="177"/>
      <c r="E12" s="177"/>
      <c r="F12" s="177"/>
      <c r="G12" s="177"/>
      <c r="H12" s="177"/>
      <c r="I12" s="178"/>
      <c r="J12" s="214"/>
      <c r="K12" s="214"/>
      <c r="L12" s="214"/>
      <c r="M12" s="214"/>
      <c r="N12" s="214"/>
      <c r="O12" s="215"/>
      <c r="P12" s="12"/>
      <c r="Q12" s="213"/>
      <c r="R12" s="214"/>
      <c r="S12" s="214"/>
      <c r="T12" s="214"/>
      <c r="U12" s="214"/>
      <c r="V12" s="214"/>
      <c r="W12" s="214"/>
      <c r="X12" s="215"/>
      <c r="Y12" s="12"/>
      <c r="AA12" s="12"/>
      <c r="AB12" s="36"/>
      <c r="AC12" s="36"/>
      <c r="AD12" s="36"/>
      <c r="AE12" s="78"/>
      <c r="AF12" s="78"/>
      <c r="AG12" s="85"/>
      <c r="AH12" s="12"/>
      <c r="AI12" s="36"/>
      <c r="AJ12" s="36"/>
      <c r="AK12" s="36"/>
      <c r="AL12" s="86"/>
      <c r="AM12" s="86"/>
      <c r="AN12" s="86"/>
      <c r="AO12" s="86"/>
      <c r="AP12" s="12"/>
    </row>
    <row r="13" spans="1:42" ht="39.950000000000003" customHeight="1">
      <c r="A13" s="170"/>
      <c r="B13" s="176"/>
      <c r="C13" s="176"/>
      <c r="D13" s="176"/>
      <c r="E13" s="176"/>
      <c r="F13" s="176"/>
      <c r="G13" s="176"/>
      <c r="H13" s="177"/>
      <c r="I13" s="178"/>
      <c r="J13" s="224" t="s">
        <v>111</v>
      </c>
      <c r="K13" s="224"/>
      <c r="L13" s="224"/>
      <c r="M13" s="224"/>
      <c r="N13" s="224"/>
      <c r="O13" s="224"/>
      <c r="P13" s="224"/>
      <c r="Q13" s="224"/>
      <c r="R13" s="224"/>
      <c r="S13" s="218" t="s">
        <v>200</v>
      </c>
      <c r="T13" s="219"/>
      <c r="U13" s="219"/>
      <c r="V13" s="219"/>
      <c r="W13" s="219"/>
      <c r="X13" s="220"/>
      <c r="Y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39.950000000000003" customHeight="1">
      <c r="A14" s="170"/>
      <c r="B14" s="176"/>
      <c r="C14" s="176"/>
      <c r="D14" s="176"/>
      <c r="E14" s="176"/>
      <c r="F14" s="176"/>
      <c r="G14" s="176"/>
      <c r="H14" s="177"/>
      <c r="I14" s="178"/>
      <c r="J14" s="157"/>
      <c r="K14" s="232" t="s">
        <v>7</v>
      </c>
      <c r="L14" s="232"/>
      <c r="M14" s="232"/>
      <c r="N14" s="232"/>
      <c r="O14" s="225" t="s">
        <v>93</v>
      </c>
      <c r="P14" s="225"/>
      <c r="Q14" s="225"/>
      <c r="R14" s="226"/>
      <c r="S14" s="221"/>
      <c r="T14" s="222"/>
      <c r="U14" s="222"/>
      <c r="V14" s="222"/>
      <c r="W14" s="222"/>
      <c r="X14" s="223"/>
      <c r="Y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79"/>
      <c r="AO14" s="12"/>
      <c r="AP14" s="12"/>
    </row>
    <row r="15" spans="1:42" ht="39.950000000000003" customHeight="1">
      <c r="A15" s="170"/>
      <c r="B15" s="176"/>
      <c r="C15" s="176"/>
      <c r="D15" s="176"/>
      <c r="E15" s="176"/>
      <c r="F15" s="176"/>
      <c r="G15" s="176"/>
      <c r="H15" s="177"/>
      <c r="I15" s="178"/>
      <c r="J15" s="7"/>
      <c r="K15" s="230" t="s">
        <v>92</v>
      </c>
      <c r="L15" s="230"/>
      <c r="M15" s="230"/>
      <c r="N15" s="230"/>
      <c r="O15" s="244" t="s">
        <v>91</v>
      </c>
      <c r="P15" s="244"/>
      <c r="Q15" s="244"/>
      <c r="R15" s="244"/>
      <c r="S15" s="244"/>
      <c r="T15" s="245" t="s">
        <v>196</v>
      </c>
      <c r="U15" s="246"/>
      <c r="V15" s="246"/>
      <c r="W15" s="246"/>
      <c r="X15" s="389"/>
      <c r="Y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39.950000000000003" customHeight="1">
      <c r="A16" s="170"/>
      <c r="B16" s="176"/>
      <c r="C16" s="176"/>
      <c r="D16" s="176"/>
      <c r="E16" s="176"/>
      <c r="F16" s="176"/>
      <c r="G16" s="176"/>
      <c r="H16" s="177"/>
      <c r="I16" s="178"/>
      <c r="J16" s="7"/>
      <c r="K16" s="230" t="s">
        <v>77</v>
      </c>
      <c r="L16" s="230"/>
      <c r="M16" s="230"/>
      <c r="N16" s="230"/>
      <c r="O16" s="225" t="s">
        <v>81</v>
      </c>
      <c r="P16" s="225"/>
      <c r="Q16" s="225"/>
      <c r="R16" s="225"/>
      <c r="S16" s="225"/>
      <c r="T16" s="247"/>
      <c r="U16" s="248"/>
      <c r="V16" s="248"/>
      <c r="W16" s="248"/>
      <c r="X16" s="390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39.950000000000003" customHeight="1">
      <c r="A17" s="170"/>
      <c r="B17" s="176"/>
      <c r="C17" s="176"/>
      <c r="D17" s="176"/>
      <c r="E17" s="176"/>
      <c r="F17" s="176"/>
      <c r="G17" s="176"/>
      <c r="H17" s="177"/>
      <c r="I17" s="178"/>
      <c r="J17" s="7"/>
      <c r="K17" s="230" t="s">
        <v>90</v>
      </c>
      <c r="L17" s="230"/>
      <c r="M17" s="230"/>
      <c r="N17" s="230"/>
      <c r="O17" s="287" t="s">
        <v>89</v>
      </c>
      <c r="P17" s="287"/>
      <c r="Q17" s="287"/>
      <c r="R17" s="287"/>
      <c r="S17" s="287"/>
      <c r="T17" s="247"/>
      <c r="U17" s="248"/>
      <c r="V17" s="248"/>
      <c r="W17" s="248"/>
      <c r="X17" s="390"/>
      <c r="Y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39.950000000000003" customHeight="1">
      <c r="A18" s="170"/>
      <c r="B18" s="176"/>
      <c r="C18" s="176"/>
      <c r="D18" s="176"/>
      <c r="E18" s="176"/>
      <c r="F18" s="176"/>
      <c r="G18" s="176"/>
      <c r="H18" s="177"/>
      <c r="I18" s="178"/>
      <c r="J18" s="7"/>
      <c r="K18" s="230" t="s">
        <v>88</v>
      </c>
      <c r="L18" s="230"/>
      <c r="M18" s="230"/>
      <c r="N18" s="230"/>
      <c r="O18" s="287" t="s">
        <v>87</v>
      </c>
      <c r="P18" s="287"/>
      <c r="Q18" s="287"/>
      <c r="R18" s="287"/>
      <c r="S18" s="287"/>
      <c r="T18" s="247"/>
      <c r="U18" s="248"/>
      <c r="V18" s="248"/>
      <c r="W18" s="248"/>
      <c r="X18" s="390"/>
      <c r="Y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2" ht="39.950000000000003" customHeight="1">
      <c r="A19" s="170"/>
      <c r="B19" s="176"/>
      <c r="C19" s="176"/>
      <c r="D19" s="176"/>
      <c r="E19" s="176"/>
      <c r="F19" s="176"/>
      <c r="G19" s="176"/>
      <c r="H19" s="177"/>
      <c r="I19" s="178"/>
      <c r="J19" s="12"/>
      <c r="K19" s="230" t="s">
        <v>86</v>
      </c>
      <c r="L19" s="230"/>
      <c r="M19" s="230"/>
      <c r="N19" s="230"/>
      <c r="O19" s="225" t="s">
        <v>85</v>
      </c>
      <c r="P19" s="225"/>
      <c r="Q19" s="225"/>
      <c r="R19" s="225"/>
      <c r="S19" s="225"/>
      <c r="T19" s="247"/>
      <c r="U19" s="248"/>
      <c r="V19" s="248"/>
      <c r="W19" s="248"/>
      <c r="X19" s="390"/>
      <c r="Y19" s="12"/>
      <c r="AA19" s="12"/>
      <c r="AB19" s="12"/>
      <c r="AC19" s="12"/>
      <c r="AD19" s="253"/>
      <c r="AE19" s="257"/>
      <c r="AF19" s="254"/>
      <c r="AG19" s="253"/>
      <c r="AH19" s="253"/>
      <c r="AI19" s="253"/>
      <c r="AJ19" s="253"/>
      <c r="AK19" s="253"/>
      <c r="AL19" s="12"/>
      <c r="AM19" s="12"/>
      <c r="AN19" s="12"/>
    </row>
    <row r="20" spans="1:42" ht="39.950000000000003" customHeight="1">
      <c r="A20" s="170"/>
      <c r="B20" s="396"/>
      <c r="C20" s="397"/>
      <c r="D20" s="397"/>
      <c r="E20" s="397"/>
      <c r="F20" s="397"/>
      <c r="G20" s="398"/>
      <c r="H20" s="399"/>
      <c r="I20" s="400"/>
      <c r="J20" s="12"/>
      <c r="K20" s="232" t="s">
        <v>76</v>
      </c>
      <c r="L20" s="232"/>
      <c r="M20" s="232"/>
      <c r="N20" s="232"/>
      <c r="O20" s="287">
        <v>500</v>
      </c>
      <c r="P20" s="287"/>
      <c r="Q20" s="287"/>
      <c r="R20" s="287"/>
      <c r="S20" s="287"/>
      <c r="T20" s="247"/>
      <c r="U20" s="248"/>
      <c r="V20" s="248"/>
      <c r="W20" s="248"/>
      <c r="X20" s="390"/>
      <c r="Y20" s="12"/>
      <c r="AA20" s="12"/>
      <c r="AB20" s="12"/>
      <c r="AC20" s="12"/>
      <c r="AD20" s="253"/>
      <c r="AE20" s="257"/>
      <c r="AF20" s="254"/>
      <c r="AG20" s="253"/>
      <c r="AH20" s="251"/>
      <c r="AI20" s="251"/>
      <c r="AJ20" s="257"/>
      <c r="AK20" s="254"/>
      <c r="AL20" s="12"/>
      <c r="AM20" s="12"/>
      <c r="AN20" s="12"/>
    </row>
    <row r="21" spans="1:42" ht="39.950000000000003" customHeight="1">
      <c r="A21" s="170"/>
      <c r="B21" s="396"/>
      <c r="C21" s="397"/>
      <c r="D21" s="397"/>
      <c r="E21" s="397"/>
      <c r="F21" s="397"/>
      <c r="G21" s="398"/>
      <c r="H21" s="399"/>
      <c r="I21" s="400"/>
      <c r="J21" s="12"/>
      <c r="K21" s="232" t="s">
        <v>75</v>
      </c>
      <c r="L21" s="232"/>
      <c r="M21" s="232"/>
      <c r="N21" s="232"/>
      <c r="O21" s="287" t="s">
        <v>84</v>
      </c>
      <c r="P21" s="287"/>
      <c r="Q21" s="287"/>
      <c r="R21" s="287"/>
      <c r="S21" s="287"/>
      <c r="T21" s="247"/>
      <c r="U21" s="248"/>
      <c r="V21" s="248"/>
      <c r="W21" s="248"/>
      <c r="X21" s="390"/>
      <c r="Y21" s="12"/>
      <c r="AA21" s="12"/>
      <c r="AB21" s="12"/>
      <c r="AC21" s="12"/>
      <c r="AD21" s="253"/>
      <c r="AE21" s="257"/>
      <c r="AF21" s="254"/>
      <c r="AG21" s="253"/>
      <c r="AH21" s="251"/>
      <c r="AI21" s="256"/>
      <c r="AJ21" s="257"/>
      <c r="AK21" s="254"/>
      <c r="AL21" s="12"/>
      <c r="AM21" s="12"/>
      <c r="AN21" s="12"/>
    </row>
    <row r="22" spans="1:42" ht="39" customHeight="1">
      <c r="A22" s="388"/>
      <c r="B22" s="176"/>
      <c r="C22" s="176"/>
      <c r="D22" s="176"/>
      <c r="E22" s="176"/>
      <c r="F22" s="176"/>
      <c r="G22" s="176"/>
      <c r="H22" s="177"/>
      <c r="I22" s="178"/>
      <c r="J22" s="5"/>
      <c r="K22" s="231" t="s">
        <v>112</v>
      </c>
      <c r="L22" s="231"/>
      <c r="M22" s="231"/>
      <c r="N22" s="12"/>
      <c r="O22" s="187"/>
      <c r="P22" s="187"/>
      <c r="Q22" s="411"/>
      <c r="R22" s="278" t="s">
        <v>118</v>
      </c>
      <c r="S22" s="279"/>
      <c r="T22" s="249"/>
      <c r="U22" s="250"/>
      <c r="V22" s="250"/>
      <c r="W22" s="250"/>
      <c r="X22" s="391"/>
      <c r="Y22" s="12"/>
      <c r="AA22" s="12"/>
      <c r="AB22" s="12"/>
      <c r="AC22" s="12"/>
      <c r="AD22" s="255"/>
      <c r="AE22" s="252"/>
      <c r="AF22" s="252"/>
      <c r="AG22" s="252"/>
      <c r="AH22" s="243"/>
      <c r="AI22" s="243"/>
      <c r="AJ22" s="255"/>
      <c r="AK22" s="242"/>
      <c r="AL22" s="12"/>
      <c r="AM22" s="12"/>
      <c r="AN22" s="12"/>
    </row>
    <row r="23" spans="1:42" ht="20.100000000000001" customHeight="1">
      <c r="A23" s="175"/>
      <c r="B23" s="176"/>
      <c r="C23" s="176"/>
      <c r="D23" s="176"/>
      <c r="E23" s="176"/>
      <c r="F23" s="176"/>
      <c r="G23" s="176"/>
      <c r="H23" s="177"/>
      <c r="I23" s="178"/>
      <c r="J23" s="5"/>
      <c r="K23" s="97"/>
      <c r="L23" s="97"/>
      <c r="M23" s="159" t="s">
        <v>115</v>
      </c>
      <c r="N23" s="12"/>
      <c r="O23" s="412"/>
      <c r="P23" s="412"/>
      <c r="Q23" s="96"/>
      <c r="R23" s="95"/>
      <c r="S23" s="95"/>
      <c r="T23" s="95"/>
      <c r="U23" s="95"/>
      <c r="V23" s="95"/>
      <c r="W23" s="260" t="s">
        <v>119</v>
      </c>
      <c r="X23" s="392"/>
      <c r="Y23" s="12"/>
      <c r="AA23" s="12"/>
      <c r="AB23" s="12"/>
      <c r="AC23" s="12"/>
      <c r="AD23" s="255"/>
      <c r="AE23" s="252"/>
      <c r="AF23" s="252"/>
      <c r="AG23" s="252"/>
      <c r="AH23" s="243"/>
      <c r="AI23" s="243"/>
      <c r="AJ23" s="255"/>
      <c r="AK23" s="242"/>
      <c r="AL23" s="12"/>
      <c r="AM23" s="12"/>
      <c r="AN23" s="12"/>
    </row>
    <row r="24" spans="1:42" ht="27" customHeight="1">
      <c r="A24" s="175"/>
      <c r="B24" s="176"/>
      <c r="C24" s="176"/>
      <c r="D24" s="176"/>
      <c r="E24" s="176"/>
      <c r="F24" s="176"/>
      <c r="G24" s="176"/>
      <c r="H24" s="177"/>
      <c r="I24" s="178"/>
      <c r="J24" s="47"/>
      <c r="K24" s="231" t="s">
        <v>80</v>
      </c>
      <c r="L24" s="231"/>
      <c r="M24" s="231"/>
      <c r="N24" s="12"/>
      <c r="O24" s="233"/>
      <c r="P24" s="233"/>
      <c r="Q24" s="233"/>
      <c r="R24" s="156" t="s">
        <v>15</v>
      </c>
      <c r="S24" s="156"/>
      <c r="T24" s="169" t="s">
        <v>13</v>
      </c>
      <c r="U24" s="169" t="s">
        <v>13</v>
      </c>
      <c r="V24" s="61">
        <f ca="1">TODAY()</f>
        <v>44603</v>
      </c>
      <c r="W24" s="261"/>
      <c r="X24" s="393"/>
      <c r="Y24" s="12"/>
      <c r="AA24" s="12"/>
      <c r="AB24" s="12"/>
      <c r="AC24" s="12"/>
      <c r="AD24" s="255"/>
      <c r="AE24" s="252"/>
      <c r="AF24" s="252"/>
      <c r="AG24" s="252"/>
      <c r="AH24" s="243"/>
      <c r="AI24" s="243"/>
      <c r="AJ24" s="255"/>
      <c r="AK24" s="242"/>
      <c r="AL24" s="12"/>
      <c r="AM24" s="12"/>
      <c r="AN24" s="12"/>
    </row>
    <row r="25" spans="1:42" ht="27" customHeight="1">
      <c r="A25" s="175"/>
      <c r="B25" s="176"/>
      <c r="C25" s="176"/>
      <c r="D25" s="176"/>
      <c r="E25" s="176"/>
      <c r="F25" s="176"/>
      <c r="G25" s="176"/>
      <c r="H25" s="177"/>
      <c r="I25" s="178"/>
      <c r="J25" s="197" t="s">
        <v>116</v>
      </c>
      <c r="K25" s="197"/>
      <c r="L25" s="197"/>
      <c r="M25" s="197"/>
      <c r="N25" s="88"/>
      <c r="O25" s="292"/>
      <c r="P25" s="292"/>
      <c r="Q25" s="292"/>
      <c r="R25" s="156" t="s">
        <v>15</v>
      </c>
      <c r="S25" s="156"/>
      <c r="T25" s="156" t="s">
        <v>13</v>
      </c>
      <c r="U25" s="156" t="s">
        <v>13</v>
      </c>
      <c r="V25" s="61">
        <f ca="1">TODAY()</f>
        <v>44603</v>
      </c>
      <c r="W25" s="261"/>
      <c r="X25" s="393"/>
      <c r="Y25" s="12"/>
      <c r="AA25" s="12"/>
      <c r="AB25" s="12"/>
      <c r="AC25" s="12"/>
      <c r="AD25" s="255"/>
      <c r="AE25" s="252"/>
      <c r="AF25" s="252"/>
      <c r="AG25" s="252"/>
      <c r="AH25" s="243"/>
      <c r="AI25" s="243"/>
      <c r="AJ25" s="255"/>
      <c r="AK25" s="242"/>
      <c r="AL25" s="12"/>
      <c r="AM25" s="12"/>
      <c r="AN25" s="12"/>
    </row>
    <row r="26" spans="1:42" ht="27" customHeight="1">
      <c r="A26" s="175"/>
      <c r="B26" s="176"/>
      <c r="C26" s="176"/>
      <c r="D26" s="176"/>
      <c r="E26" s="176"/>
      <c r="F26" s="176"/>
      <c r="G26" s="176"/>
      <c r="H26" s="177"/>
      <c r="I26" s="178"/>
      <c r="J26" s="5"/>
      <c r="K26" s="197" t="s">
        <v>187</v>
      </c>
      <c r="L26" s="197"/>
      <c r="M26" s="197"/>
      <c r="N26" s="88"/>
      <c r="O26" s="187" t="s">
        <v>113</v>
      </c>
      <c r="P26" s="187"/>
      <c r="Q26" s="187"/>
      <c r="R26" s="156" t="s">
        <v>15</v>
      </c>
      <c r="S26" s="156"/>
      <c r="T26" s="156" t="s">
        <v>13</v>
      </c>
      <c r="U26" s="156" t="s">
        <v>13</v>
      </c>
      <c r="V26" s="90">
        <f ca="1">TODAY()</f>
        <v>44603</v>
      </c>
      <c r="W26" s="261"/>
      <c r="X26" s="393"/>
      <c r="Y26" s="12"/>
      <c r="AA26" s="12"/>
      <c r="AB26" s="12"/>
      <c r="AC26" s="12"/>
      <c r="AD26" s="255"/>
      <c r="AE26" s="252"/>
      <c r="AF26" s="252"/>
      <c r="AG26" s="252"/>
      <c r="AH26" s="243"/>
      <c r="AI26" s="243"/>
      <c r="AJ26" s="255"/>
      <c r="AK26" s="242"/>
      <c r="AL26" s="12"/>
      <c r="AM26" s="12"/>
      <c r="AN26" s="12"/>
    </row>
    <row r="27" spans="1:42" ht="27" customHeight="1">
      <c r="A27" s="386"/>
      <c r="B27" s="403"/>
      <c r="C27" s="401"/>
      <c r="D27" s="401"/>
      <c r="E27" s="401"/>
      <c r="F27" s="401"/>
      <c r="G27" s="404"/>
      <c r="H27" s="407"/>
      <c r="I27" s="408"/>
      <c r="J27" s="197" t="s">
        <v>189</v>
      </c>
      <c r="K27" s="197"/>
      <c r="L27" s="197"/>
      <c r="M27" s="197"/>
      <c r="N27" s="12"/>
      <c r="O27" s="263"/>
      <c r="P27" s="263"/>
      <c r="Q27" s="263"/>
      <c r="R27" s="156" t="s">
        <v>15</v>
      </c>
      <c r="S27" s="156"/>
      <c r="T27" s="156" t="s">
        <v>13</v>
      </c>
      <c r="U27" s="156" t="s">
        <v>13</v>
      </c>
      <c r="V27" s="90">
        <f ca="1">TODAY()</f>
        <v>44603</v>
      </c>
      <c r="W27" s="261"/>
      <c r="X27" s="393"/>
      <c r="Y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2" ht="21.75" customHeight="1">
      <c r="A28" s="387"/>
      <c r="B28" s="405"/>
      <c r="C28" s="402"/>
      <c r="D28" s="402"/>
      <c r="E28" s="402"/>
      <c r="F28" s="402"/>
      <c r="G28" s="406"/>
      <c r="H28" s="409"/>
      <c r="I28" s="410"/>
      <c r="J28" s="12"/>
      <c r="K28" s="12"/>
      <c r="L28" s="12"/>
      <c r="M28" s="12"/>
      <c r="N28" s="12"/>
      <c r="O28" s="93" t="s">
        <v>117</v>
      </c>
      <c r="P28" s="12"/>
      <c r="Q28" s="12"/>
      <c r="R28" s="12"/>
      <c r="S28" s="12"/>
      <c r="T28" s="12"/>
      <c r="U28" s="12"/>
      <c r="V28" s="12"/>
      <c r="W28" s="261"/>
      <c r="X28" s="393"/>
      <c r="Y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2" ht="27" customHeight="1">
      <c r="A29" s="386"/>
      <c r="B29" s="403"/>
      <c r="C29" s="401"/>
      <c r="D29" s="401"/>
      <c r="E29" s="401"/>
      <c r="F29" s="401"/>
      <c r="G29" s="404"/>
      <c r="H29" s="407"/>
      <c r="I29" s="408"/>
      <c r="J29" s="288" t="s">
        <v>188</v>
      </c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61"/>
      <c r="X29" s="393"/>
      <c r="Y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2" ht="20.100000000000001" customHeight="1">
      <c r="A30" s="387"/>
      <c r="B30" s="405"/>
      <c r="C30" s="402"/>
      <c r="D30" s="402"/>
      <c r="E30" s="402"/>
      <c r="F30" s="402"/>
      <c r="G30" s="406"/>
      <c r="H30" s="409"/>
      <c r="I30" s="410"/>
      <c r="J30" s="12"/>
      <c r="K30" s="12"/>
      <c r="L30" s="12"/>
      <c r="M30" s="12"/>
      <c r="N30" s="12"/>
      <c r="O30" s="92"/>
      <c r="P30" s="12"/>
      <c r="Q30" s="12"/>
      <c r="R30" s="12"/>
      <c r="S30" s="12"/>
      <c r="T30" s="12"/>
      <c r="U30" s="12"/>
      <c r="V30" s="12"/>
      <c r="W30" s="261"/>
      <c r="X30" s="393"/>
      <c r="Y30" s="12"/>
    </row>
    <row r="31" spans="1:42" ht="20.100000000000001" customHeight="1">
      <c r="A31" s="413" t="s">
        <v>211</v>
      </c>
      <c r="B31" s="414"/>
      <c r="C31" s="414"/>
      <c r="D31" s="414"/>
      <c r="E31" s="414"/>
      <c r="F31" s="414"/>
      <c r="G31" s="414"/>
      <c r="H31" s="414"/>
      <c r="I31" s="415"/>
      <c r="J31" s="12"/>
      <c r="K31" s="186" t="s">
        <v>116</v>
      </c>
      <c r="L31" s="186"/>
      <c r="M31" s="186"/>
      <c r="N31" s="88"/>
      <c r="O31" s="187" t="s">
        <v>120</v>
      </c>
      <c r="P31" s="187"/>
      <c r="Q31" s="187"/>
      <c r="R31" s="185" t="s">
        <v>15</v>
      </c>
      <c r="S31" s="185"/>
      <c r="T31" s="156" t="s">
        <v>13</v>
      </c>
      <c r="U31" s="156" t="s">
        <v>13</v>
      </c>
      <c r="V31" s="90">
        <f ca="1">TODAY()</f>
        <v>44603</v>
      </c>
      <c r="W31" s="262"/>
      <c r="X31" s="394"/>
      <c r="Y31" s="12"/>
    </row>
    <row r="32" spans="1:42" ht="20.100000000000001" customHeight="1" thickBot="1">
      <c r="A32" s="180"/>
      <c r="B32" s="181"/>
      <c r="C32" s="181"/>
      <c r="D32" s="181"/>
      <c r="E32" s="181"/>
      <c r="F32" s="181"/>
      <c r="G32" s="181"/>
      <c r="H32" s="181"/>
      <c r="I32" s="182"/>
      <c r="J32" s="12"/>
      <c r="K32" s="12"/>
      <c r="L32" s="12"/>
      <c r="M32" s="12"/>
      <c r="N32" s="12"/>
      <c r="O32" s="92" t="s">
        <v>121</v>
      </c>
      <c r="P32" s="12"/>
      <c r="Q32" s="12"/>
      <c r="R32" s="12"/>
      <c r="S32" s="12"/>
      <c r="T32" s="12"/>
      <c r="U32" s="12"/>
      <c r="V32" s="12"/>
      <c r="W32" s="12"/>
      <c r="X32" s="11"/>
      <c r="Y32" s="12"/>
    </row>
    <row r="33" spans="1:25" ht="24" customHeight="1">
      <c r="A33" s="275" t="s">
        <v>208</v>
      </c>
      <c r="B33" s="276"/>
      <c r="C33" s="276"/>
      <c r="D33" s="276"/>
      <c r="E33" s="276"/>
      <c r="F33" s="276"/>
      <c r="G33" s="276"/>
      <c r="H33" s="276"/>
      <c r="I33" s="277"/>
      <c r="J33" s="12"/>
      <c r="K33" s="264" t="s">
        <v>190</v>
      </c>
      <c r="L33" s="264"/>
      <c r="M33" s="264"/>
      <c r="N33" s="12"/>
      <c r="O33" s="188" t="s">
        <v>124</v>
      </c>
      <c r="P33" s="189"/>
      <c r="Q33" s="189"/>
      <c r="R33" s="185" t="s">
        <v>15</v>
      </c>
      <c r="S33" s="185"/>
      <c r="T33" s="156" t="s">
        <v>13</v>
      </c>
      <c r="U33" s="156" t="s">
        <v>13</v>
      </c>
      <c r="V33" s="90">
        <f ca="1">TODAY()</f>
        <v>44603</v>
      </c>
      <c r="W33" s="12"/>
      <c r="X33" s="11"/>
      <c r="Y33" s="12"/>
    </row>
    <row r="34" spans="1:25" ht="15" customHeight="1">
      <c r="A34" s="199"/>
      <c r="B34" s="200"/>
      <c r="C34" s="94" t="s">
        <v>109</v>
      </c>
      <c r="D34" s="281" t="s">
        <v>10</v>
      </c>
      <c r="E34" s="281"/>
      <c r="F34" s="281" t="s">
        <v>9</v>
      </c>
      <c r="G34" s="281"/>
      <c r="H34" s="191" t="s">
        <v>35</v>
      </c>
      <c r="I34" s="192"/>
      <c r="J34" s="12"/>
      <c r="K34" s="12"/>
      <c r="L34" s="99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9"/>
      <c r="Y34" s="12"/>
    </row>
    <row r="35" spans="1:25" ht="20.100000000000001" customHeight="1">
      <c r="A35" s="201"/>
      <c r="B35" s="202"/>
      <c r="C35" s="89"/>
      <c r="D35" s="177"/>
      <c r="E35" s="177"/>
      <c r="F35" s="177"/>
      <c r="G35" s="177"/>
      <c r="H35" s="177"/>
      <c r="I35" s="178"/>
      <c r="J35" s="164"/>
      <c r="K35" s="280" t="s">
        <v>201</v>
      </c>
      <c r="L35" s="280"/>
      <c r="M35" s="280"/>
      <c r="N35" s="280"/>
      <c r="O35" s="195" t="s">
        <v>202</v>
      </c>
      <c r="P35" s="195"/>
      <c r="Q35" s="195" t="s">
        <v>203</v>
      </c>
      <c r="R35" s="195"/>
      <c r="S35" s="195"/>
      <c r="T35" s="193" t="s">
        <v>204</v>
      </c>
      <c r="U35" s="193"/>
      <c r="V35" s="194"/>
      <c r="W35" s="183" t="s">
        <v>207</v>
      </c>
      <c r="X35" s="183"/>
      <c r="Y35" s="12"/>
    </row>
    <row r="36" spans="1:25" ht="20.100000000000001" customHeight="1">
      <c r="A36" s="201"/>
      <c r="B36" s="202"/>
      <c r="C36" s="89"/>
      <c r="D36" s="177"/>
      <c r="E36" s="177"/>
      <c r="F36" s="177"/>
      <c r="G36" s="177"/>
      <c r="H36" s="177"/>
      <c r="I36" s="178"/>
      <c r="J36" s="164"/>
      <c r="K36" s="164"/>
      <c r="L36" s="164"/>
      <c r="M36" s="164"/>
      <c r="N36" s="91"/>
      <c r="O36" s="163"/>
      <c r="P36" s="163"/>
      <c r="Q36" s="163"/>
      <c r="R36" s="165"/>
      <c r="S36" s="165"/>
      <c r="T36" s="161"/>
      <c r="U36" s="161"/>
      <c r="V36" s="162"/>
      <c r="W36" s="183"/>
      <c r="X36" s="183"/>
      <c r="Y36" s="12"/>
    </row>
    <row r="37" spans="1:25" ht="20.100000000000001" customHeight="1">
      <c r="A37" s="201"/>
      <c r="B37" s="202"/>
      <c r="C37" s="89"/>
      <c r="D37" s="177"/>
      <c r="E37" s="177"/>
      <c r="F37" s="177"/>
      <c r="G37" s="177"/>
      <c r="H37" s="177"/>
      <c r="I37" s="178"/>
      <c r="J37" s="197" t="s">
        <v>189</v>
      </c>
      <c r="K37" s="197"/>
      <c r="L37" s="197"/>
      <c r="M37" s="197"/>
      <c r="N37" s="197"/>
      <c r="O37" s="187"/>
      <c r="P37" s="187"/>
      <c r="Q37" s="187"/>
      <c r="R37" s="156" t="s">
        <v>15</v>
      </c>
      <c r="S37" s="156"/>
      <c r="T37" s="156" t="s">
        <v>13</v>
      </c>
      <c r="U37" s="156" t="s">
        <v>13</v>
      </c>
      <c r="V37" s="90">
        <f ca="1">TODAY()</f>
        <v>44603</v>
      </c>
      <c r="W37" s="183"/>
      <c r="X37" s="183"/>
      <c r="Y37" s="12"/>
    </row>
    <row r="38" spans="1:25" ht="20.100000000000001" customHeight="1">
      <c r="A38" s="203"/>
      <c r="B38" s="204"/>
      <c r="C38" s="89"/>
      <c r="D38" s="177"/>
      <c r="E38" s="177"/>
      <c r="F38" s="177"/>
      <c r="G38" s="177"/>
      <c r="H38" s="177"/>
      <c r="I38" s="178"/>
      <c r="J38" s="166"/>
      <c r="K38" s="166"/>
      <c r="L38" s="166"/>
      <c r="M38" s="166"/>
      <c r="N38" s="156"/>
      <c r="O38" s="64"/>
      <c r="P38" s="41"/>
      <c r="Q38" s="41"/>
      <c r="R38" s="184"/>
      <c r="S38" s="184"/>
      <c r="T38" s="155"/>
      <c r="U38" s="155"/>
      <c r="V38" s="61"/>
      <c r="W38" s="167"/>
      <c r="X38" s="168"/>
      <c r="Y38" s="12"/>
    </row>
    <row r="39" spans="1:25" ht="17.25" customHeight="1">
      <c r="A39" s="269" t="s">
        <v>110</v>
      </c>
      <c r="B39" s="270"/>
      <c r="C39" s="271"/>
      <c r="D39" s="271"/>
      <c r="E39" s="271"/>
      <c r="F39" s="271"/>
      <c r="G39" s="271"/>
      <c r="H39" s="265" t="s">
        <v>114</v>
      </c>
      <c r="I39" s="266"/>
      <c r="J39" s="196" t="s">
        <v>205</v>
      </c>
      <c r="K39" s="196"/>
      <c r="L39" s="196"/>
      <c r="M39" s="196"/>
      <c r="N39" s="196"/>
      <c r="O39" s="196"/>
      <c r="P39" s="190"/>
      <c r="Q39" s="190"/>
      <c r="R39" s="395" t="s">
        <v>15</v>
      </c>
      <c r="S39" s="395"/>
      <c r="T39" s="155" t="s">
        <v>13</v>
      </c>
      <c r="U39" s="155" t="s">
        <v>13</v>
      </c>
      <c r="V39" s="90">
        <f t="shared" ref="V39" ca="1" si="0">TODAY()</f>
        <v>44603</v>
      </c>
      <c r="W39" s="167"/>
      <c r="X39" s="168"/>
      <c r="Y39" s="12"/>
    </row>
    <row r="40" spans="1:25" ht="17.25" thickBot="1">
      <c r="A40" s="272"/>
      <c r="B40" s="273"/>
      <c r="C40" s="274"/>
      <c r="D40" s="274"/>
      <c r="E40" s="274"/>
      <c r="F40" s="274"/>
      <c r="G40" s="274"/>
      <c r="H40" s="267"/>
      <c r="I40" s="268"/>
      <c r="J40" s="13"/>
      <c r="K40" s="13"/>
      <c r="L40" s="13"/>
      <c r="M40" s="13"/>
      <c r="N40" s="13"/>
      <c r="O40" s="65"/>
      <c r="P40" s="13"/>
      <c r="Q40" s="13"/>
      <c r="R40" s="13"/>
      <c r="S40" s="13"/>
      <c r="T40" s="13"/>
      <c r="U40" s="13"/>
      <c r="V40" s="13"/>
      <c r="W40" s="13"/>
      <c r="X40" s="14"/>
      <c r="Y40" s="12"/>
    </row>
    <row r="41" spans="1: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63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63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63"/>
      <c r="P43" s="12"/>
      <c r="Q43" s="12"/>
      <c r="R43" s="12"/>
      <c r="S43" s="12"/>
      <c r="T43" s="12"/>
      <c r="U43" s="12"/>
      <c r="V43" s="12"/>
      <c r="W43" s="12"/>
      <c r="X43" s="12"/>
      <c r="Y43" s="12"/>
    </row>
  </sheetData>
  <mergeCells count="177">
    <mergeCell ref="O22:P22"/>
    <mergeCell ref="O23:P23"/>
    <mergeCell ref="K22:M22"/>
    <mergeCell ref="A29:A30"/>
    <mergeCell ref="B29:G30"/>
    <mergeCell ref="H29:I30"/>
    <mergeCell ref="Q2:X2"/>
    <mergeCell ref="T6:U6"/>
    <mergeCell ref="T4:U4"/>
    <mergeCell ref="M8:N8"/>
    <mergeCell ref="J1:X1"/>
    <mergeCell ref="H36:I36"/>
    <mergeCell ref="O26:Q26"/>
    <mergeCell ref="O16:S16"/>
    <mergeCell ref="O17:S17"/>
    <mergeCell ref="J29:V29"/>
    <mergeCell ref="J27:M27"/>
    <mergeCell ref="J2:O2"/>
    <mergeCell ref="J3:O3"/>
    <mergeCell ref="Q3:X3"/>
    <mergeCell ref="O25:Q25"/>
    <mergeCell ref="K18:N18"/>
    <mergeCell ref="K19:N19"/>
    <mergeCell ref="K20:N20"/>
    <mergeCell ref="K21:N21"/>
    <mergeCell ref="J25:M25"/>
    <mergeCell ref="O20:S20"/>
    <mergeCell ref="O21:S21"/>
    <mergeCell ref="O19:S19"/>
    <mergeCell ref="O18:S18"/>
    <mergeCell ref="D38:E38"/>
    <mergeCell ref="M34:X34"/>
    <mergeCell ref="O27:Q27"/>
    <mergeCell ref="K33:M33"/>
    <mergeCell ref="H39:I40"/>
    <mergeCell ref="A39:G40"/>
    <mergeCell ref="F37:G37"/>
    <mergeCell ref="H37:I37"/>
    <mergeCell ref="K26:M26"/>
    <mergeCell ref="D37:E37"/>
    <mergeCell ref="F36:G36"/>
    <mergeCell ref="H35:I35"/>
    <mergeCell ref="A33:I33"/>
    <mergeCell ref="K35:N35"/>
    <mergeCell ref="Q35:S35"/>
    <mergeCell ref="D36:E36"/>
    <mergeCell ref="D35:E35"/>
    <mergeCell ref="D34:E34"/>
    <mergeCell ref="F34:G34"/>
    <mergeCell ref="W23:X31"/>
    <mergeCell ref="O15:S15"/>
    <mergeCell ref="AL8:AM8"/>
    <mergeCell ref="AH20:AH21"/>
    <mergeCell ref="AG22:AG26"/>
    <mergeCell ref="AH22:AH26"/>
    <mergeCell ref="AG19:AK19"/>
    <mergeCell ref="AF19:AF21"/>
    <mergeCell ref="AF22:AF26"/>
    <mergeCell ref="AJ22:AJ24"/>
    <mergeCell ref="AG20:AG21"/>
    <mergeCell ref="AJ25:AJ26"/>
    <mergeCell ref="AE8:AF8"/>
    <mergeCell ref="AI20:AI21"/>
    <mergeCell ref="AK20:AK21"/>
    <mergeCell ref="AJ20:AJ21"/>
    <mergeCell ref="AE19:AE21"/>
    <mergeCell ref="AE22:AE26"/>
    <mergeCell ref="AD19:AD21"/>
    <mergeCell ref="AD22:AD26"/>
    <mergeCell ref="R22:S22"/>
    <mergeCell ref="O24:Q24"/>
    <mergeCell ref="T15:X22"/>
    <mergeCell ref="K16:N16"/>
    <mergeCell ref="K17:N17"/>
    <mergeCell ref="K14:N14"/>
    <mergeCell ref="AI3:AN3"/>
    <mergeCell ref="AL4:AM4"/>
    <mergeCell ref="AL5:AM5"/>
    <mergeCell ref="AL6:AM6"/>
    <mergeCell ref="AL7:AM7"/>
    <mergeCell ref="AB3:AG3"/>
    <mergeCell ref="AE6:AF6"/>
    <mergeCell ref="AE4:AF4"/>
    <mergeCell ref="AE5:AF5"/>
    <mergeCell ref="T5:U5"/>
    <mergeCell ref="T10:U10"/>
    <mergeCell ref="T8:U8"/>
    <mergeCell ref="T7:U7"/>
    <mergeCell ref="V4:X4"/>
    <mergeCell ref="V5:X5"/>
    <mergeCell ref="V6:X6"/>
    <mergeCell ref="V7:X7"/>
    <mergeCell ref="AK22:AK26"/>
    <mergeCell ref="AI22:AI26"/>
    <mergeCell ref="C2:G2"/>
    <mergeCell ref="A34:B38"/>
    <mergeCell ref="H13:I13"/>
    <mergeCell ref="H14:I14"/>
    <mergeCell ref="H15:I15"/>
    <mergeCell ref="H16:I16"/>
    <mergeCell ref="V10:X10"/>
    <mergeCell ref="V8:X8"/>
    <mergeCell ref="Q9:X9"/>
    <mergeCell ref="Q11:X12"/>
    <mergeCell ref="K9:L9"/>
    <mergeCell ref="K8:L8"/>
    <mergeCell ref="M9:N9"/>
    <mergeCell ref="M10:N10"/>
    <mergeCell ref="S13:X14"/>
    <mergeCell ref="J13:R13"/>
    <mergeCell ref="O14:R14"/>
    <mergeCell ref="J7:O7"/>
    <mergeCell ref="J11:O12"/>
    <mergeCell ref="M5:N5"/>
    <mergeCell ref="M4:N4"/>
    <mergeCell ref="M6:N6"/>
    <mergeCell ref="K15:N15"/>
    <mergeCell ref="K24:M24"/>
    <mergeCell ref="W35:X37"/>
    <mergeCell ref="F38:G38"/>
    <mergeCell ref="H38:I38"/>
    <mergeCell ref="R39:S39"/>
    <mergeCell ref="R38:S38"/>
    <mergeCell ref="K31:M31"/>
    <mergeCell ref="O31:Q31"/>
    <mergeCell ref="R31:S31"/>
    <mergeCell ref="O33:Q33"/>
    <mergeCell ref="R33:S33"/>
    <mergeCell ref="P39:Q39"/>
    <mergeCell ref="H34:I34"/>
    <mergeCell ref="F35:G35"/>
    <mergeCell ref="T35:V35"/>
    <mergeCell ref="O37:Q37"/>
    <mergeCell ref="O35:P35"/>
    <mergeCell ref="J39:O39"/>
    <mergeCell ref="J37:N37"/>
    <mergeCell ref="A31:I32"/>
    <mergeCell ref="H25:I26"/>
    <mergeCell ref="H27:I28"/>
    <mergeCell ref="H17:I17"/>
    <mergeCell ref="H18:I18"/>
    <mergeCell ref="H19:I19"/>
    <mergeCell ref="H20:I20"/>
    <mergeCell ref="H21:I21"/>
    <mergeCell ref="H22:I22"/>
    <mergeCell ref="H23:I24"/>
    <mergeCell ref="B5:G6"/>
    <mergeCell ref="H5:I6"/>
    <mergeCell ref="B7:G8"/>
    <mergeCell ref="B9:G10"/>
    <mergeCell ref="B11:G12"/>
    <mergeCell ref="H7:I8"/>
    <mergeCell ref="H9:I10"/>
    <mergeCell ref="H11:I12"/>
    <mergeCell ref="A5:A6"/>
    <mergeCell ref="A7:A8"/>
    <mergeCell ref="A9:A10"/>
    <mergeCell ref="A11:A12"/>
    <mergeCell ref="A3:A4"/>
    <mergeCell ref="B3:G4"/>
    <mergeCell ref="H3:I4"/>
    <mergeCell ref="A23:A24"/>
    <mergeCell ref="A25:A26"/>
    <mergeCell ref="A27:A28"/>
    <mergeCell ref="B22:G22"/>
    <mergeCell ref="B23:G24"/>
    <mergeCell ref="B25:G26"/>
    <mergeCell ref="B27:G28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79" fitToWidth="0" orientation="landscape" r:id="rId1"/>
  <headerFooter>
    <oddHeader>&amp;L                                 &amp;"+,курсив"                             Док. №372.10&amp;"+,обычный"   &amp;8https://500stp.website/shablony-dokumentov-titulnyy-kd.php</oddHeader>
  </headerFooter>
  <colBreaks count="1" manualBreakCount="1">
    <brk id="24" max="3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/>
  <cols>
    <col min="1" max="1" width="12.625" style="1" customWidth="1"/>
    <col min="2" max="3" width="10.75" style="1" customWidth="1"/>
    <col min="4" max="4" width="104.75" style="67" customWidth="1"/>
    <col min="5" max="5" width="20.75" style="67"/>
    <col min="6" max="6" width="25.75" style="67" customWidth="1"/>
    <col min="7" max="7" width="14.75" style="67" customWidth="1"/>
    <col min="8" max="8" width="13.875" style="74" customWidth="1"/>
    <col min="9" max="9" width="22" style="67" customWidth="1"/>
    <col min="10" max="10" width="15.75" style="67" customWidth="1"/>
    <col min="11" max="11" width="18.5" style="67" customWidth="1"/>
    <col min="12" max="12" width="20.5" style="67" customWidth="1"/>
    <col min="13" max="13" width="23.875" style="71" customWidth="1"/>
    <col min="14" max="16384" width="20.75" style="1"/>
  </cols>
  <sheetData>
    <row r="1" spans="1:13" ht="55.15" customHeight="1" thickBot="1">
      <c r="A1" s="293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</row>
    <row r="2" spans="1:13" ht="184.9" customHeight="1" thickBot="1">
      <c r="A2" s="15" t="s">
        <v>0</v>
      </c>
      <c r="B2" s="16" t="s">
        <v>1</v>
      </c>
      <c r="C2" s="16" t="s">
        <v>22</v>
      </c>
      <c r="D2" s="17" t="s">
        <v>2</v>
      </c>
      <c r="E2" s="16" t="s">
        <v>3</v>
      </c>
      <c r="F2" s="16" t="s">
        <v>4</v>
      </c>
      <c r="G2" s="16" t="s">
        <v>5</v>
      </c>
      <c r="H2" s="72" t="s">
        <v>57</v>
      </c>
      <c r="I2" s="16" t="s">
        <v>6</v>
      </c>
      <c r="J2" s="16" t="s">
        <v>23</v>
      </c>
      <c r="K2" s="16" t="s">
        <v>10</v>
      </c>
      <c r="L2" s="16" t="s">
        <v>9</v>
      </c>
      <c r="M2" s="21" t="s">
        <v>16</v>
      </c>
    </row>
    <row r="3" spans="1:13" s="2" customFormat="1" ht="34.5">
      <c r="A3" s="22">
        <v>1212</v>
      </c>
      <c r="B3" s="18">
        <v>1</v>
      </c>
      <c r="C3" s="18"/>
      <c r="D3" s="20" t="s">
        <v>25</v>
      </c>
      <c r="E3" s="19">
        <v>2</v>
      </c>
      <c r="F3" s="19" t="s">
        <v>18</v>
      </c>
      <c r="G3" s="19" t="s">
        <v>19</v>
      </c>
      <c r="H3" s="73">
        <v>14</v>
      </c>
      <c r="I3" s="20"/>
      <c r="J3" s="19" t="s">
        <v>24</v>
      </c>
      <c r="K3" s="19" t="s">
        <v>11</v>
      </c>
      <c r="L3" s="19" t="s">
        <v>21</v>
      </c>
      <c r="M3" s="69" t="s">
        <v>20</v>
      </c>
    </row>
    <row r="4" spans="1:13" s="2" customFormat="1" ht="34.5">
      <c r="A4" s="22"/>
      <c r="B4" s="18"/>
      <c r="C4" s="18"/>
      <c r="D4" s="20"/>
      <c r="E4" s="19"/>
      <c r="F4" s="19"/>
      <c r="G4" s="19"/>
      <c r="H4" s="73"/>
      <c r="I4" s="68"/>
      <c r="J4" s="19"/>
      <c r="K4" s="19"/>
      <c r="L4" s="19"/>
      <c r="M4" s="7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/>
  <cols>
    <col min="1" max="1" width="11.125" style="25" customWidth="1"/>
    <col min="2" max="2" width="13.25" style="25" customWidth="1"/>
    <col min="3" max="4" width="11.125" style="25" customWidth="1"/>
    <col min="5" max="5" width="44.375" style="25" customWidth="1"/>
    <col min="6" max="12" width="13.75" style="25" customWidth="1"/>
    <col min="13" max="16384" width="9" style="25"/>
  </cols>
  <sheetData>
    <row r="1" spans="1:13" ht="25.15" customHeight="1" thickTop="1" thickBot="1">
      <c r="A1" s="35" t="s">
        <v>67</v>
      </c>
      <c r="B1" s="35" t="s">
        <v>67</v>
      </c>
      <c r="C1" s="35" t="s">
        <v>67</v>
      </c>
      <c r="D1" s="35" t="s">
        <v>67</v>
      </c>
      <c r="E1" s="35" t="s">
        <v>67</v>
      </c>
      <c r="F1" s="35" t="s">
        <v>67</v>
      </c>
      <c r="G1" s="296" t="s">
        <v>74</v>
      </c>
      <c r="H1" s="297"/>
      <c r="I1" s="298"/>
      <c r="J1" s="35" t="s">
        <v>67</v>
      </c>
      <c r="K1" s="35" t="s">
        <v>67</v>
      </c>
      <c r="L1" s="35" t="s">
        <v>67</v>
      </c>
      <c r="M1" s="35" t="s">
        <v>67</v>
      </c>
    </row>
    <row r="2" spans="1:13" ht="75" customHeight="1" thickTop="1" thickBot="1">
      <c r="A2" s="29" t="s">
        <v>65</v>
      </c>
      <c r="B2" s="29" t="s">
        <v>64</v>
      </c>
      <c r="C2" s="29" t="s">
        <v>63</v>
      </c>
      <c r="D2" s="29" t="s">
        <v>66</v>
      </c>
      <c r="E2" s="29" t="s">
        <v>73</v>
      </c>
      <c r="F2" s="34" t="s">
        <v>72</v>
      </c>
      <c r="G2" s="33" t="s">
        <v>61</v>
      </c>
      <c r="H2" s="32" t="s">
        <v>60</v>
      </c>
      <c r="I2" s="31" t="s">
        <v>59</v>
      </c>
      <c r="J2" s="30" t="s">
        <v>71</v>
      </c>
      <c r="K2" s="29" t="s">
        <v>70</v>
      </c>
      <c r="L2" s="29" t="s">
        <v>69</v>
      </c>
      <c r="M2" s="28" t="s">
        <v>68</v>
      </c>
    </row>
    <row r="3" spans="1:13" ht="25.15" customHeight="1">
      <c r="A3" s="27" t="s">
        <v>67</v>
      </c>
      <c r="B3" s="27" t="s">
        <v>67</v>
      </c>
      <c r="C3" s="27" t="s">
        <v>67</v>
      </c>
      <c r="D3" s="27"/>
      <c r="E3" s="27"/>
      <c r="F3" s="27"/>
      <c r="G3" s="27"/>
      <c r="H3" s="27"/>
      <c r="I3" s="27"/>
      <c r="J3" s="27"/>
      <c r="K3" s="27" t="s">
        <v>67</v>
      </c>
      <c r="L3" s="27" t="s">
        <v>67</v>
      </c>
      <c r="M3" s="27" t="s">
        <v>67</v>
      </c>
    </row>
    <row r="4" spans="1:13" ht="25.1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5.1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25.1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ht="25.1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ht="25.1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ht="25.1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ht="25.1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25.1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25.1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25.1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25.1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25.1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25.1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25.1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25.1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25.1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25.1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25.1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25.1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25.1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25.1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25.1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25.1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25.1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25.1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ht="25.1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25.1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25.1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ht="25.1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ht="25.1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ht="25.1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25.1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T35"/>
  <sheetViews>
    <sheetView view="pageBreakPreview" zoomScale="70" zoomScaleNormal="100" zoomScaleSheetLayoutView="70" workbookViewId="0">
      <selection activeCell="Z22" sqref="Z22"/>
    </sheetView>
  </sheetViews>
  <sheetFormatPr defaultColWidth="8.75" defaultRowHeight="16.5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>
      <c r="A1" s="60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8"/>
    </row>
    <row r="2" spans="1:20" ht="25.15" customHeight="1">
      <c r="A2" s="4"/>
      <c r="B2" s="5"/>
      <c r="C2" s="5"/>
      <c r="D2" s="5"/>
      <c r="E2" s="5"/>
      <c r="F2" s="5"/>
      <c r="G2" s="310" t="s">
        <v>79</v>
      </c>
      <c r="H2" s="311"/>
      <c r="I2" s="311"/>
      <c r="J2" s="311"/>
      <c r="K2" s="5"/>
      <c r="L2" s="5"/>
      <c r="M2" s="5"/>
      <c r="N2" s="5"/>
      <c r="O2" s="5"/>
      <c r="P2" s="5"/>
      <c r="Q2" s="5"/>
      <c r="R2" s="5"/>
      <c r="S2" s="46"/>
      <c r="T2" s="6"/>
    </row>
    <row r="3" spans="1:20" ht="25.15" customHeight="1">
      <c r="A3" s="314" t="s">
        <v>78</v>
      </c>
      <c r="B3" s="315"/>
      <c r="C3" s="315"/>
      <c r="D3" s="315"/>
      <c r="E3" s="315"/>
      <c r="F3" s="315"/>
      <c r="G3" s="315"/>
      <c r="H3" s="315"/>
      <c r="I3" s="315"/>
      <c r="J3" s="315"/>
      <c r="K3" s="316" t="s">
        <v>14</v>
      </c>
      <c r="L3" s="316"/>
      <c r="M3" s="316"/>
      <c r="N3" s="316"/>
      <c r="O3" s="184" t="s">
        <v>15</v>
      </c>
      <c r="P3" s="184"/>
      <c r="Q3" s="45" t="s">
        <v>13</v>
      </c>
      <c r="R3" s="45" t="s">
        <v>13</v>
      </c>
      <c r="S3" s="62">
        <f ca="1">TODAY()</f>
        <v>44603</v>
      </c>
      <c r="T3" s="6"/>
    </row>
    <row r="4" spans="1:20" ht="25.15" customHeight="1">
      <c r="A4" s="5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6"/>
    </row>
    <row r="5" spans="1:20" ht="18.7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>
      <c r="A6" s="317" t="s">
        <v>106</v>
      </c>
      <c r="B6" s="318"/>
      <c r="C6" s="31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>
      <c r="A7" s="317" t="s">
        <v>105</v>
      </c>
      <c r="B7" s="318"/>
      <c r="C7" s="31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>
      <c r="A8" s="317" t="s">
        <v>104</v>
      </c>
      <c r="B8" s="318"/>
      <c r="C8" s="31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>
      <c r="A12" s="4"/>
      <c r="B12" s="5"/>
      <c r="C12" s="5"/>
      <c r="D12" s="5"/>
      <c r="E12" s="299" t="s">
        <v>186</v>
      </c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7"/>
      <c r="R12" s="5"/>
      <c r="S12" s="5"/>
      <c r="T12" s="6"/>
    </row>
    <row r="13" spans="1:20" ht="21" customHeight="1">
      <c r="A13" s="4"/>
      <c r="B13" s="5"/>
      <c r="C13" s="5"/>
      <c r="D13" s="5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7"/>
      <c r="R13" s="5"/>
      <c r="S13" s="5"/>
      <c r="T13" s="6"/>
    </row>
    <row r="14" spans="1:20" ht="19.899999999999999" customHeight="1">
      <c r="A14" s="4"/>
      <c r="B14" s="5"/>
      <c r="C14" s="5"/>
      <c r="D14" s="5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7"/>
      <c r="R14" s="5"/>
      <c r="S14" s="5"/>
      <c r="T14" s="6"/>
    </row>
    <row r="15" spans="1:20" ht="6.95" customHeight="1">
      <c r="A15" s="4"/>
      <c r="B15" s="5"/>
      <c r="C15" s="5"/>
      <c r="D15" s="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7"/>
      <c r="R15" s="5"/>
      <c r="S15" s="5"/>
      <c r="T15" s="6"/>
    </row>
    <row r="16" spans="1:20" ht="52.5" customHeight="1">
      <c r="A16" s="4"/>
      <c r="B16" s="5"/>
      <c r="C16" s="5"/>
      <c r="D16" s="5"/>
      <c r="E16" s="7"/>
      <c r="F16" s="230" t="s">
        <v>103</v>
      </c>
      <c r="G16" s="301"/>
      <c r="H16" s="301"/>
      <c r="I16" s="301"/>
      <c r="J16" s="302" t="str">
        <f>'лист титульный ПЗ'!O14</f>
        <v>Иванов И.И</v>
      </c>
      <c r="K16" s="302"/>
      <c r="L16" s="302"/>
      <c r="M16" s="302"/>
      <c r="N16" s="302"/>
      <c r="O16" s="302"/>
      <c r="P16" s="302"/>
      <c r="Q16" s="302"/>
      <c r="R16" s="5"/>
      <c r="S16" s="5"/>
      <c r="T16" s="6"/>
    </row>
    <row r="17" spans="1:20" ht="25.9" customHeight="1">
      <c r="A17" s="4"/>
      <c r="B17" s="5"/>
      <c r="C17" s="5"/>
      <c r="D17" s="5"/>
      <c r="E17" s="7"/>
      <c r="F17" s="230" t="s">
        <v>102</v>
      </c>
      <c r="G17" s="301"/>
      <c r="H17" s="301"/>
      <c r="I17" s="301"/>
      <c r="J17" s="303" t="str">
        <f>'лист титульный ПЗ'!O15</f>
        <v>Петров П.П.</v>
      </c>
      <c r="K17" s="303"/>
      <c r="L17" s="303"/>
      <c r="M17" s="303"/>
      <c r="N17" s="303"/>
      <c r="O17" s="303"/>
      <c r="P17" s="303"/>
      <c r="Q17" s="303"/>
      <c r="R17" s="5"/>
      <c r="S17" s="5"/>
      <c r="T17" s="6"/>
    </row>
    <row r="18" spans="1:20" ht="52.5" customHeight="1">
      <c r="A18" s="4"/>
      <c r="B18" s="5"/>
      <c r="C18" s="5"/>
      <c r="D18" s="5"/>
      <c r="E18" s="7"/>
      <c r="F18" s="230" t="s">
        <v>101</v>
      </c>
      <c r="G18" s="301"/>
      <c r="H18" s="301"/>
      <c r="I18" s="301"/>
      <c r="J18" s="302" t="str">
        <f>'лист титульный ПЗ'!O16</f>
        <v>г. Москва, ул. Нарвская, д.2</v>
      </c>
      <c r="K18" s="304"/>
      <c r="L18" s="304"/>
      <c r="M18" s="304"/>
      <c r="N18" s="304"/>
      <c r="O18" s="304"/>
      <c r="P18" s="304"/>
      <c r="Q18" s="304"/>
      <c r="R18" s="304"/>
      <c r="S18" s="304"/>
      <c r="T18" s="6"/>
    </row>
    <row r="19" spans="1:20" ht="25.9" customHeight="1">
      <c r="A19" s="4"/>
      <c r="B19" s="5"/>
      <c r="C19" s="5"/>
      <c r="D19" s="5"/>
      <c r="E19" s="7"/>
      <c r="F19" s="230" t="s">
        <v>100</v>
      </c>
      <c r="G19" s="301"/>
      <c r="H19" s="301"/>
      <c r="I19" s="301"/>
      <c r="J19" s="303" t="str">
        <f>'лист титульный ПЗ'!O17</f>
        <v>восьмой</v>
      </c>
      <c r="K19" s="303"/>
      <c r="L19" s="303"/>
      <c r="M19" s="303"/>
      <c r="N19" s="303"/>
      <c r="O19" s="303"/>
      <c r="P19" s="303"/>
      <c r="Q19" s="303"/>
      <c r="R19" s="5"/>
      <c r="S19" s="5"/>
      <c r="T19" s="6"/>
    </row>
    <row r="20" spans="1:20" ht="25.9" customHeight="1">
      <c r="A20" s="4"/>
      <c r="B20" s="5"/>
      <c r="C20" s="5"/>
      <c r="D20" s="5"/>
      <c r="E20" s="7"/>
      <c r="F20" s="230" t="s">
        <v>99</v>
      </c>
      <c r="G20" s="301"/>
      <c r="H20" s="301"/>
      <c r="I20" s="301"/>
      <c r="J20" s="303" t="str">
        <f>'лист титульный ПЗ'!O18</f>
        <v>кухня</v>
      </c>
      <c r="K20" s="303"/>
      <c r="L20" s="303"/>
      <c r="M20" s="303"/>
      <c r="N20" s="303"/>
      <c r="O20" s="303"/>
      <c r="P20" s="303"/>
      <c r="Q20" s="303"/>
      <c r="R20" s="5"/>
      <c r="S20" s="5"/>
      <c r="T20" s="6"/>
    </row>
    <row r="21" spans="1:20" ht="52.5" customHeight="1">
      <c r="A21" s="4"/>
      <c r="B21" s="5"/>
      <c r="C21" s="5"/>
      <c r="D21" s="5"/>
      <c r="E21" s="7"/>
      <c r="F21" s="230" t="s">
        <v>98</v>
      </c>
      <c r="G21" s="301"/>
      <c r="H21" s="301"/>
      <c r="I21" s="301"/>
      <c r="J21" s="302" t="str">
        <f>'лист титульный ПЗ'!O19</f>
        <v>гарнитур кухонный, дверной блок</v>
      </c>
      <c r="K21" s="302"/>
      <c r="L21" s="302"/>
      <c r="M21" s="302"/>
      <c r="N21" s="302"/>
      <c r="O21" s="302"/>
      <c r="P21" s="302"/>
      <c r="Q21" s="302"/>
      <c r="R21" s="5"/>
      <c r="S21" s="5"/>
      <c r="T21" s="6"/>
    </row>
    <row r="22" spans="1:20" ht="25.9" customHeight="1">
      <c r="A22" s="4"/>
      <c r="B22" s="5"/>
      <c r="C22" s="5"/>
      <c r="D22" s="5"/>
      <c r="E22" s="7"/>
      <c r="F22" s="230" t="s">
        <v>97</v>
      </c>
      <c r="G22" s="301"/>
      <c r="H22" s="301"/>
      <c r="I22" s="301"/>
      <c r="J22" s="303">
        <f>'лист титульный ПЗ'!O20</f>
        <v>500</v>
      </c>
      <c r="K22" s="303"/>
      <c r="L22" s="303"/>
      <c r="M22" s="303"/>
      <c r="N22" s="303"/>
      <c r="O22" s="303"/>
      <c r="P22" s="303"/>
      <c r="Q22" s="303"/>
      <c r="R22" s="5"/>
      <c r="S22" s="5"/>
      <c r="T22" s="6"/>
    </row>
    <row r="23" spans="1:20" ht="25.9" customHeight="1">
      <c r="A23" s="4"/>
      <c r="B23" s="5"/>
      <c r="C23" s="5"/>
      <c r="D23" s="5"/>
      <c r="E23" s="7"/>
      <c r="F23" s="230" t="s">
        <v>96</v>
      </c>
      <c r="G23" s="301"/>
      <c r="H23" s="301"/>
      <c r="I23" s="301"/>
      <c r="J23" s="303" t="str">
        <f>'лист титульный ПЗ'!O21</f>
        <v>1-15,16</v>
      </c>
      <c r="K23" s="303"/>
      <c r="L23" s="303"/>
      <c r="M23" s="303"/>
      <c r="N23" s="303"/>
      <c r="O23" s="303"/>
      <c r="P23" s="303"/>
      <c r="Q23" s="303"/>
      <c r="R23" s="5"/>
      <c r="S23" s="5"/>
      <c r="T23" s="6"/>
    </row>
    <row r="24" spans="1:20" ht="18.7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>
      <c r="A28" s="4"/>
      <c r="B28" s="5"/>
      <c r="C28" s="5"/>
      <c r="D28" s="5"/>
      <c r="E28" s="5"/>
      <c r="F28" s="5"/>
      <c r="G28" s="305" t="s">
        <v>8</v>
      </c>
      <c r="H28" s="306"/>
      <c r="I28" s="306"/>
      <c r="J28" s="306"/>
      <c r="K28" s="5"/>
      <c r="L28" s="5"/>
      <c r="M28" s="5"/>
      <c r="N28" s="5"/>
      <c r="O28" s="5"/>
      <c r="P28" s="5"/>
      <c r="Q28" s="5"/>
      <c r="R28" s="5"/>
      <c r="S28" s="46"/>
      <c r="T28" s="6"/>
    </row>
    <row r="29" spans="1:20" s="52" customFormat="1" ht="25.15" customHeight="1">
      <c r="A29" s="312" t="s">
        <v>123</v>
      </c>
      <c r="B29" s="306"/>
      <c r="C29" s="306"/>
      <c r="D29" s="306"/>
      <c r="E29" s="306"/>
      <c r="F29" s="306"/>
      <c r="G29" s="306"/>
      <c r="H29" s="306"/>
      <c r="I29" s="306"/>
      <c r="J29" s="306"/>
      <c r="K29" s="313" t="str">
        <f>IF('лист титульный ПЗ'!O25=0,"",'лист титульный ПЗ'!O25)</f>
        <v/>
      </c>
      <c r="L29" s="313"/>
      <c r="M29" s="313"/>
      <c r="N29" s="313"/>
      <c r="O29" s="309" t="s">
        <v>15</v>
      </c>
      <c r="P29" s="309"/>
      <c r="Q29" s="54" t="s">
        <v>13</v>
      </c>
      <c r="R29" s="54" t="s">
        <v>13</v>
      </c>
      <c r="S29" s="62">
        <f ca="1">TODAY()</f>
        <v>44603</v>
      </c>
      <c r="T29" s="53"/>
    </row>
    <row r="30" spans="1:20" ht="16.899999999999999" customHeight="1">
      <c r="A30" s="4"/>
      <c r="B30" s="5"/>
      <c r="C30" s="5"/>
      <c r="D30" s="5"/>
      <c r="E30" s="5"/>
      <c r="F30" s="5"/>
      <c r="G30" s="5"/>
      <c r="H30" s="47"/>
      <c r="I30" s="47"/>
      <c r="J30" s="47"/>
      <c r="K30" s="5"/>
      <c r="L30" s="5"/>
      <c r="M30" s="5"/>
      <c r="N30" s="5"/>
      <c r="O30" s="5"/>
      <c r="P30" s="5"/>
      <c r="Q30" s="48"/>
      <c r="R30" s="48"/>
      <c r="S30" s="46"/>
      <c r="T30" s="6"/>
    </row>
    <row r="31" spans="1:20" ht="25.15" customHeight="1">
      <c r="A31" s="4"/>
      <c r="B31" s="5"/>
      <c r="C31" s="5"/>
      <c r="D31" s="5"/>
      <c r="E31" s="5"/>
      <c r="F31" s="5"/>
      <c r="G31" s="305" t="s">
        <v>12</v>
      </c>
      <c r="H31" s="306"/>
      <c r="I31" s="306"/>
      <c r="J31" s="306"/>
      <c r="K31" s="5"/>
      <c r="L31" s="5"/>
      <c r="M31" s="5"/>
      <c r="N31" s="5"/>
      <c r="O31" s="5"/>
      <c r="P31" s="5"/>
      <c r="Q31" s="48"/>
      <c r="R31" s="48"/>
      <c r="S31" s="46"/>
      <c r="T31" s="6"/>
    </row>
    <row r="32" spans="1:20" s="52" customFormat="1" ht="25.15" customHeight="1">
      <c r="A32" s="307" t="s">
        <v>95</v>
      </c>
      <c r="B32" s="306"/>
      <c r="C32" s="306"/>
      <c r="D32" s="306"/>
      <c r="E32" s="306"/>
      <c r="F32" s="306"/>
      <c r="G32" s="306"/>
      <c r="H32" s="306"/>
      <c r="I32" s="306"/>
      <c r="J32" s="306"/>
      <c r="K32" s="308"/>
      <c r="L32" s="308"/>
      <c r="M32" s="308"/>
      <c r="N32" s="308"/>
      <c r="O32" s="309" t="s">
        <v>15</v>
      </c>
      <c r="P32" s="309"/>
      <c r="Q32" s="54" t="s">
        <v>13</v>
      </c>
      <c r="R32" s="54" t="s">
        <v>13</v>
      </c>
      <c r="S32" s="62">
        <f ca="1">TODAY()</f>
        <v>44603</v>
      </c>
      <c r="T32" s="53"/>
    </row>
    <row r="33" spans="1:20" s="52" customFormat="1" ht="25.15" customHeight="1">
      <c r="A33" s="307" t="s">
        <v>94</v>
      </c>
      <c r="B33" s="306"/>
      <c r="C33" s="306"/>
      <c r="D33" s="306"/>
      <c r="E33" s="306"/>
      <c r="F33" s="306"/>
      <c r="G33" s="306"/>
      <c r="H33" s="306"/>
      <c r="I33" s="306"/>
      <c r="J33" s="306"/>
      <c r="K33" s="308"/>
      <c r="L33" s="308"/>
      <c r="M33" s="308"/>
      <c r="N33" s="308"/>
      <c r="O33" s="309" t="s">
        <v>15</v>
      </c>
      <c r="P33" s="309"/>
      <c r="Q33" s="54" t="s">
        <v>13</v>
      </c>
      <c r="R33" s="54" t="s">
        <v>13</v>
      </c>
      <c r="S33" s="62">
        <f ca="1">TODAY()</f>
        <v>44603</v>
      </c>
      <c r="T33" s="53"/>
    </row>
    <row r="34" spans="1:20" ht="16.899999999999999" customHeight="1">
      <c r="A34" s="4"/>
      <c r="B34" s="5"/>
      <c r="C34" s="5"/>
      <c r="D34" s="5"/>
      <c r="E34" s="5"/>
      <c r="F34" s="5"/>
      <c r="G34" s="5"/>
      <c r="H34" s="47"/>
      <c r="I34" s="47"/>
      <c r="J34" s="47"/>
      <c r="K34" s="5"/>
      <c r="L34" s="5"/>
      <c r="M34" s="5"/>
      <c r="N34" s="5"/>
      <c r="O34" s="5"/>
      <c r="P34" s="5"/>
      <c r="Q34" s="48"/>
      <c r="R34" s="48"/>
      <c r="S34" s="46"/>
      <c r="T34" s="6"/>
    </row>
    <row r="35" spans="1:20" ht="19.149999999999999" customHeight="1" thickBot="1">
      <c r="A35" s="51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49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M33"/>
  <sheetViews>
    <sheetView view="pageBreakPreview" topLeftCell="A4" zoomScale="55" zoomScaleNormal="70" zoomScaleSheetLayoutView="55" zoomScalePageLayoutView="70" workbookViewId="0">
      <pane ySplit="4" topLeftCell="A8" activePane="bottomLeft" state="frozen"/>
      <selection activeCell="A4" sqref="A4"/>
      <selection pane="bottomLeft" activeCell="A8" sqref="A8"/>
    </sheetView>
  </sheetViews>
  <sheetFormatPr defaultRowHeight="15"/>
  <cols>
    <col min="1" max="1" width="34.5" style="100" customWidth="1"/>
    <col min="2" max="2" width="13.5" style="100" customWidth="1"/>
    <col min="3" max="6" width="11.125" style="100" customWidth="1"/>
    <col min="7" max="7" width="31.25" style="100" customWidth="1"/>
    <col min="8" max="8" width="50.625" style="100" customWidth="1"/>
    <col min="9" max="10" width="31.25" style="100" customWidth="1"/>
    <col min="11" max="11" width="12.375" style="100" customWidth="1"/>
    <col min="12" max="12" width="12.875" style="100" customWidth="1"/>
    <col min="13" max="13" width="22.5" style="100" customWidth="1"/>
    <col min="14" max="16384" width="9" style="100"/>
  </cols>
  <sheetData>
    <row r="1" spans="1:13" s="102" customFormat="1" ht="24" customHeight="1" thickBot="1">
      <c r="A1" s="326" t="s">
        <v>138</v>
      </c>
      <c r="B1" s="327"/>
      <c r="C1" s="328" t="s">
        <v>137</v>
      </c>
      <c r="D1" s="329"/>
      <c r="E1" s="329"/>
      <c r="F1" s="329"/>
      <c r="G1" s="329"/>
      <c r="H1" s="329"/>
      <c r="I1" s="329"/>
      <c r="J1" s="329"/>
      <c r="K1" s="329"/>
      <c r="L1" s="329"/>
      <c r="M1" s="330"/>
    </row>
    <row r="2" spans="1:13" s="102" customFormat="1" ht="24" customHeight="1" thickBot="1">
      <c r="A2" s="331" t="s">
        <v>136</v>
      </c>
      <c r="B2" s="332"/>
      <c r="C2" s="333" t="s">
        <v>135</v>
      </c>
      <c r="D2" s="333"/>
      <c r="E2" s="333"/>
      <c r="F2" s="333"/>
      <c r="G2" s="333"/>
      <c r="H2" s="333"/>
      <c r="I2" s="333"/>
      <c r="J2" s="334"/>
      <c r="K2" s="335" t="s">
        <v>128</v>
      </c>
      <c r="L2" s="336"/>
      <c r="M2" s="110" t="s">
        <v>130</v>
      </c>
    </row>
    <row r="3" spans="1:13" s="102" customFormat="1" ht="24" customHeight="1" thickBot="1">
      <c r="A3" s="337" t="s">
        <v>134</v>
      </c>
      <c r="B3" s="338"/>
      <c r="C3" s="319" t="s">
        <v>133</v>
      </c>
      <c r="D3" s="323"/>
      <c r="E3" s="323"/>
      <c r="F3" s="323"/>
      <c r="G3" s="323"/>
      <c r="H3" s="323"/>
      <c r="I3" s="323"/>
      <c r="J3" s="323"/>
      <c r="K3" s="323"/>
      <c r="L3" s="323"/>
      <c r="M3" s="320"/>
    </row>
    <row r="4" spans="1:13" s="102" customFormat="1" ht="24" customHeight="1" thickBot="1">
      <c r="A4" s="331" t="s">
        <v>132</v>
      </c>
      <c r="B4" s="332"/>
      <c r="C4" s="339" t="s">
        <v>131</v>
      </c>
      <c r="D4" s="339"/>
      <c r="E4" s="339"/>
      <c r="F4" s="339"/>
      <c r="G4" s="339"/>
      <c r="H4" s="339"/>
      <c r="I4" s="339"/>
      <c r="J4" s="340"/>
      <c r="K4" s="319" t="s">
        <v>128</v>
      </c>
      <c r="L4" s="320"/>
      <c r="M4" s="109" t="s">
        <v>130</v>
      </c>
    </row>
    <row r="5" spans="1:13" s="102" customFormat="1" ht="39" customHeight="1" thickBot="1">
      <c r="A5" s="321" t="s">
        <v>129</v>
      </c>
      <c r="B5" s="322"/>
      <c r="C5" s="323" t="s">
        <v>128</v>
      </c>
      <c r="D5" s="323"/>
      <c r="E5" s="323"/>
      <c r="F5" s="323"/>
      <c r="G5" s="323"/>
      <c r="H5" s="323"/>
      <c r="I5" s="323"/>
      <c r="J5" s="323"/>
      <c r="K5" s="323"/>
      <c r="L5" s="323"/>
      <c r="M5" s="320"/>
    </row>
    <row r="6" spans="1:13" s="102" customFormat="1" ht="30.75" customHeight="1" thickBot="1">
      <c r="A6" s="108"/>
      <c r="B6" s="324" t="s">
        <v>127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5"/>
    </row>
    <row r="7" spans="1:13" s="102" customFormat="1" ht="131.25" customHeight="1" thickBot="1">
      <c r="A7" s="107"/>
      <c r="B7" s="106" t="s">
        <v>126</v>
      </c>
      <c r="C7" s="105" t="s">
        <v>43</v>
      </c>
      <c r="D7" s="105" t="s">
        <v>42</v>
      </c>
      <c r="E7" s="105" t="s">
        <v>41</v>
      </c>
      <c r="F7" s="105" t="s">
        <v>66</v>
      </c>
      <c r="G7" s="104" t="s">
        <v>40</v>
      </c>
      <c r="H7" s="104" t="s">
        <v>39</v>
      </c>
      <c r="I7" s="104" t="s">
        <v>38</v>
      </c>
      <c r="J7" s="104" t="s">
        <v>37</v>
      </c>
      <c r="K7" s="105" t="s">
        <v>5</v>
      </c>
      <c r="L7" s="105" t="s">
        <v>36</v>
      </c>
      <c r="M7" s="104" t="s">
        <v>35</v>
      </c>
    </row>
    <row r="8" spans="1:13" s="102" customFormat="1" ht="54" customHeight="1">
      <c r="A8" s="101"/>
      <c r="B8" s="103" t="s">
        <v>125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102" customFormat="1" ht="51.75" customHeight="1">
      <c r="A9" s="101"/>
      <c r="B9" s="103" t="s">
        <v>125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</row>
    <row r="10" spans="1:13" s="102" customFormat="1" ht="50.25" customHeigh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13" s="102" customFormat="1" ht="48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13" s="102" customFormat="1" ht="40.15" customHeight="1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1:13" s="102" customFormat="1" ht="40.15" customHeight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1:13" s="102" customFormat="1" ht="40.1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13" ht="34.9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13" ht="34.9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ht="34.9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3" ht="34.9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ht="34.9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1:13" ht="34.9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 ht="35.1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ht="35.1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ht="35.1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ht="35.1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1:13" ht="35.1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3" ht="35.1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 ht="35.1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1:13" ht="35.1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1:13" ht="35.1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1:13" ht="35.1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1:13" ht="35.1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1:13" ht="35.1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1:13" ht="35.1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</sheetData>
  <autoFilter ref="B7:M21" xr:uid="{00000000-0009-0000-0000-000004000000}"/>
  <mergeCells count="13">
    <mergeCell ref="K4:L4"/>
    <mergeCell ref="A5:B5"/>
    <mergeCell ref="C5:M5"/>
    <mergeCell ref="B6:M6"/>
    <mergeCell ref="A1:B1"/>
    <mergeCell ref="C1:M1"/>
    <mergeCell ref="A2:B2"/>
    <mergeCell ref="C2:J2"/>
    <mergeCell ref="K2:L2"/>
    <mergeCell ref="A3:B3"/>
    <mergeCell ref="C3:M3"/>
    <mergeCell ref="A4:B4"/>
    <mergeCell ref="C4:J4"/>
  </mergeCells>
  <pageMargins left="0.86614173228346458" right="0.19685039370078741" top="0.55118110236220474" bottom="0.19685039370078741" header="0" footer="0"/>
  <pageSetup paperSize="8" scale="61" orientation="landscape" r:id="rId1"/>
  <headerFooter>
    <oddHeader>&amp;C&amp;"ISOCPEUR,полужирный курсив"&amp;22время создания: &amp;T   дата создания: &amp;D   лист: &amp;P   листов: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V42"/>
  <sheetViews>
    <sheetView view="pageBreakPreview" zoomScale="40" zoomScaleNormal="40" zoomScaleSheetLayoutView="40" workbookViewId="0">
      <pane ySplit="9" topLeftCell="A10" activePane="bottomLeft" state="frozen"/>
      <selection pane="bottomLeft" activeCell="A10" sqref="A10"/>
    </sheetView>
  </sheetViews>
  <sheetFormatPr defaultRowHeight="15"/>
  <cols>
    <col min="1" max="1" width="25.375" style="111" customWidth="1"/>
    <col min="2" max="8" width="11.625" style="111" customWidth="1"/>
    <col min="9" max="9" width="32.125" style="111" customWidth="1"/>
    <col min="10" max="10" width="26.875" style="111" customWidth="1"/>
    <col min="11" max="11" width="27.875" style="111" customWidth="1"/>
    <col min="12" max="14" width="13.75" style="111" customWidth="1"/>
    <col min="15" max="15" width="20" style="111" customWidth="1"/>
    <col min="16" max="20" width="26.875" style="111" customWidth="1"/>
    <col min="21" max="21" width="28.125" style="111" customWidth="1"/>
    <col min="22" max="22" width="32.25" style="111" customWidth="1"/>
    <col min="23" max="16384" width="9" style="111"/>
  </cols>
  <sheetData>
    <row r="1" spans="1:22" s="127" customFormat="1" ht="24.95" customHeight="1" thickBot="1">
      <c r="A1" s="153" t="s">
        <v>185</v>
      </c>
      <c r="B1" s="341" t="s">
        <v>184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2"/>
    </row>
    <row r="2" spans="1:22" s="127" customFormat="1" ht="24.95" customHeight="1" thickBot="1">
      <c r="A2" s="152" t="s">
        <v>183</v>
      </c>
      <c r="B2" s="343" t="s">
        <v>181</v>
      </c>
      <c r="C2" s="344"/>
      <c r="D2" s="344"/>
      <c r="E2" s="344"/>
      <c r="F2" s="344"/>
      <c r="G2" s="345"/>
      <c r="H2" s="149" t="s">
        <v>179</v>
      </c>
      <c r="I2" s="343"/>
      <c r="J2" s="344"/>
      <c r="K2" s="345"/>
      <c r="L2" s="346" t="s">
        <v>128</v>
      </c>
      <c r="M2" s="347"/>
      <c r="N2" s="347"/>
      <c r="O2" s="348"/>
      <c r="P2" s="343" t="s">
        <v>181</v>
      </c>
      <c r="Q2" s="344"/>
      <c r="R2" s="344"/>
      <c r="S2" s="344"/>
      <c r="T2" s="344"/>
      <c r="U2" s="344"/>
      <c r="V2" s="345"/>
    </row>
    <row r="3" spans="1:22" s="127" customFormat="1" ht="24.95" customHeight="1" thickBot="1">
      <c r="A3" s="151" t="s">
        <v>182</v>
      </c>
      <c r="B3" s="343" t="s">
        <v>181</v>
      </c>
      <c r="C3" s="344"/>
      <c r="D3" s="344"/>
      <c r="E3" s="344"/>
      <c r="F3" s="344"/>
      <c r="G3" s="344"/>
      <c r="H3" s="149" t="s">
        <v>146</v>
      </c>
      <c r="I3" s="343"/>
      <c r="J3" s="344"/>
      <c r="K3" s="345"/>
      <c r="L3" s="346" t="s">
        <v>146</v>
      </c>
      <c r="M3" s="347"/>
      <c r="N3" s="347"/>
      <c r="O3" s="348"/>
      <c r="P3" s="343" t="s">
        <v>181</v>
      </c>
      <c r="Q3" s="344"/>
      <c r="R3" s="344"/>
      <c r="S3" s="344"/>
      <c r="T3" s="344"/>
      <c r="U3" s="344"/>
      <c r="V3" s="345"/>
    </row>
    <row r="4" spans="1:22" s="127" customFormat="1" ht="24.95" customHeight="1" thickBot="1">
      <c r="A4" s="150" t="s">
        <v>180</v>
      </c>
      <c r="B4" s="346" t="s">
        <v>178</v>
      </c>
      <c r="C4" s="347"/>
      <c r="D4" s="347"/>
      <c r="E4" s="347"/>
      <c r="F4" s="347"/>
      <c r="G4" s="348"/>
      <c r="H4" s="149" t="s">
        <v>179</v>
      </c>
      <c r="I4" s="346" t="s">
        <v>178</v>
      </c>
      <c r="J4" s="347"/>
      <c r="K4" s="348"/>
      <c r="L4" s="346" t="s">
        <v>128</v>
      </c>
      <c r="M4" s="347"/>
      <c r="N4" s="347"/>
      <c r="O4" s="348"/>
      <c r="P4" s="346" t="s">
        <v>178</v>
      </c>
      <c r="Q4" s="347"/>
      <c r="R4" s="347"/>
      <c r="S4" s="347"/>
      <c r="T4" s="347"/>
      <c r="U4" s="347"/>
      <c r="V4" s="348"/>
    </row>
    <row r="5" spans="1:22" ht="49.9" customHeight="1" thickBot="1">
      <c r="A5" s="349" t="s">
        <v>177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1"/>
    </row>
    <row r="6" spans="1:22" s="144" customFormat="1" ht="75" customHeight="1" thickBot="1">
      <c r="A6" s="355"/>
      <c r="B6" s="358" t="s">
        <v>43</v>
      </c>
      <c r="C6" s="352" t="s">
        <v>42</v>
      </c>
      <c r="D6" s="352" t="s">
        <v>176</v>
      </c>
      <c r="E6" s="352" t="s">
        <v>41</v>
      </c>
      <c r="F6" s="352" t="s">
        <v>66</v>
      </c>
      <c r="G6" s="352" t="s">
        <v>40</v>
      </c>
      <c r="H6" s="352" t="s">
        <v>57</v>
      </c>
      <c r="I6" s="352" t="s">
        <v>37</v>
      </c>
      <c r="J6" s="145" t="s">
        <v>56</v>
      </c>
      <c r="K6" s="148" t="s">
        <v>55</v>
      </c>
      <c r="L6" s="366" t="s">
        <v>54</v>
      </c>
      <c r="M6" s="367"/>
      <c r="N6" s="367"/>
      <c r="O6" s="368"/>
      <c r="P6" s="145" t="s">
        <v>53</v>
      </c>
      <c r="Q6" s="148" t="s">
        <v>52</v>
      </c>
      <c r="R6" s="147" t="s">
        <v>51</v>
      </c>
      <c r="S6" s="145" t="s">
        <v>50</v>
      </c>
      <c r="T6" s="146" t="s">
        <v>49</v>
      </c>
      <c r="U6" s="146" t="s">
        <v>48</v>
      </c>
      <c r="V6" s="145" t="s">
        <v>47</v>
      </c>
    </row>
    <row r="7" spans="1:22" s="130" customFormat="1" ht="49.5" customHeight="1" thickBot="1">
      <c r="A7" s="356"/>
      <c r="B7" s="359"/>
      <c r="C7" s="353"/>
      <c r="D7" s="353"/>
      <c r="E7" s="353"/>
      <c r="F7" s="353"/>
      <c r="G7" s="353"/>
      <c r="H7" s="353"/>
      <c r="I7" s="353"/>
      <c r="J7" s="137" t="s">
        <v>175</v>
      </c>
      <c r="K7" s="136" t="s">
        <v>174</v>
      </c>
      <c r="L7" s="361" t="s">
        <v>46</v>
      </c>
      <c r="M7" s="361" t="s">
        <v>45</v>
      </c>
      <c r="N7" s="361" t="s">
        <v>44</v>
      </c>
      <c r="O7" s="135" t="s">
        <v>173</v>
      </c>
      <c r="P7" s="140" t="s">
        <v>172</v>
      </c>
      <c r="Q7" s="134" t="s">
        <v>171</v>
      </c>
      <c r="R7" s="143" t="s">
        <v>171</v>
      </c>
      <c r="S7" s="140" t="s">
        <v>171</v>
      </c>
      <c r="T7" s="140" t="s">
        <v>170</v>
      </c>
      <c r="U7" s="132" t="s">
        <v>170</v>
      </c>
      <c r="V7" s="142" t="s">
        <v>169</v>
      </c>
    </row>
    <row r="8" spans="1:22" s="130" customFormat="1" ht="49.9" customHeight="1" thickBot="1">
      <c r="A8" s="356"/>
      <c r="B8" s="359"/>
      <c r="C8" s="353"/>
      <c r="D8" s="353"/>
      <c r="E8" s="353"/>
      <c r="F8" s="353"/>
      <c r="G8" s="353"/>
      <c r="H8" s="353"/>
      <c r="I8" s="353"/>
      <c r="J8" s="137" t="s">
        <v>168</v>
      </c>
      <c r="K8" s="141" t="s">
        <v>167</v>
      </c>
      <c r="L8" s="362"/>
      <c r="M8" s="362"/>
      <c r="N8" s="362"/>
      <c r="O8" s="135" t="s">
        <v>166</v>
      </c>
      <c r="P8" s="138" t="s">
        <v>165</v>
      </c>
      <c r="Q8" s="134" t="s">
        <v>164</v>
      </c>
      <c r="R8" s="364" t="s">
        <v>163</v>
      </c>
      <c r="S8" s="140" t="s">
        <v>162</v>
      </c>
      <c r="T8" s="140" t="s">
        <v>161</v>
      </c>
      <c r="U8" s="139" t="s">
        <v>160</v>
      </c>
      <c r="V8" s="138" t="s">
        <v>159</v>
      </c>
    </row>
    <row r="9" spans="1:22" s="130" customFormat="1" ht="49.9" customHeight="1" thickBot="1">
      <c r="A9" s="357"/>
      <c r="B9" s="360"/>
      <c r="C9" s="354"/>
      <c r="D9" s="354"/>
      <c r="E9" s="354"/>
      <c r="F9" s="354"/>
      <c r="G9" s="354"/>
      <c r="H9" s="354"/>
      <c r="I9" s="354"/>
      <c r="J9" s="137" t="s">
        <v>158</v>
      </c>
      <c r="K9" s="136" t="s">
        <v>157</v>
      </c>
      <c r="L9" s="363"/>
      <c r="M9" s="363"/>
      <c r="N9" s="363"/>
      <c r="O9" s="135"/>
      <c r="P9" s="131" t="s">
        <v>156</v>
      </c>
      <c r="Q9" s="134" t="s">
        <v>155</v>
      </c>
      <c r="R9" s="365"/>
      <c r="S9" s="133" t="s">
        <v>154</v>
      </c>
      <c r="T9" s="133" t="s">
        <v>153</v>
      </c>
      <c r="U9" s="132" t="s">
        <v>152</v>
      </c>
      <c r="V9" s="131" t="s">
        <v>151</v>
      </c>
    </row>
    <row r="10" spans="1:22" s="127" customFormat="1" ht="45" customHeight="1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1" spans="1:22" s="127" customFormat="1" ht="4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</row>
    <row r="12" spans="1:22" s="127" customFormat="1" ht="4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</row>
    <row r="13" spans="1:22" s="127" customFormat="1" ht="45" customHeigh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</row>
    <row r="14" spans="1:22" s="127" customFormat="1" ht="45" customHeight="1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s="127" customFormat="1" ht="45" customHeight="1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</row>
    <row r="16" spans="1:22" s="127" customFormat="1" ht="45" customHeight="1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</row>
    <row r="17" spans="1:22" s="127" customFormat="1" ht="45" customHeight="1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</row>
    <row r="18" spans="1:22" s="127" customFormat="1" ht="45" customHeight="1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</row>
    <row r="19" spans="1:22" s="127" customFormat="1" ht="45" customHeight="1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</row>
    <row r="20" spans="1:22" s="127" customFormat="1" ht="45" customHeight="1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</row>
    <row r="21" spans="1:22" s="127" customFormat="1" ht="45" customHeight="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</row>
    <row r="22" spans="1:22" s="127" customFormat="1" ht="4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</row>
    <row r="23" spans="1:22" s="127" customFormat="1" ht="45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</row>
    <row r="24" spans="1:22" s="127" customFormat="1" ht="45" customHeight="1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</row>
    <row r="25" spans="1:22" s="127" customFormat="1" ht="4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</row>
    <row r="26" spans="1:22" s="127" customFormat="1" ht="4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</row>
    <row r="27" spans="1:22" s="127" customFormat="1" ht="4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</row>
    <row r="28" spans="1:22" s="127" customFormat="1" ht="4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</row>
    <row r="29" spans="1:22" s="127" customFormat="1" ht="4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</row>
    <row r="30" spans="1:22" s="127" customFormat="1" ht="4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</row>
    <row r="31" spans="1:22" s="127" customFormat="1" ht="4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</row>
    <row r="32" spans="1:22" s="127" customFormat="1" ht="4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</row>
    <row r="33" spans="1:22" s="127" customFormat="1" ht="4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</row>
    <row r="34" spans="1:22" s="127" customFormat="1" ht="4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</row>
    <row r="35" spans="1:22" s="127" customFormat="1" ht="4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</row>
    <row r="36" spans="1:22" s="127" customFormat="1" ht="4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</row>
    <row r="37" spans="1:22" s="127" customFormat="1" ht="4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</row>
    <row r="38" spans="1:22" s="127" customFormat="1" ht="4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</row>
    <row r="39" spans="1:22" s="127" customFormat="1" ht="4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</row>
    <row r="40" spans="1:22" s="127" customFormat="1" ht="4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</row>
    <row r="41" spans="1:22" s="127" customFormat="1" ht="4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</row>
    <row r="42" spans="1:22" s="127" customFormat="1" ht="4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</row>
  </sheetData>
  <mergeCells count="28">
    <mergeCell ref="A5:V5"/>
    <mergeCell ref="F6:F9"/>
    <mergeCell ref="G6:G9"/>
    <mergeCell ref="H6:H9"/>
    <mergeCell ref="A6:A9"/>
    <mergeCell ref="B6:B9"/>
    <mergeCell ref="C6:C9"/>
    <mergeCell ref="D6:D9"/>
    <mergeCell ref="E6:E9"/>
    <mergeCell ref="I6:I9"/>
    <mergeCell ref="L7:L9"/>
    <mergeCell ref="M7:M9"/>
    <mergeCell ref="N7:N9"/>
    <mergeCell ref="R8:R9"/>
    <mergeCell ref="L6:O6"/>
    <mergeCell ref="B1:V1"/>
    <mergeCell ref="B2:G2"/>
    <mergeCell ref="I2:K2"/>
    <mergeCell ref="P2:V2"/>
    <mergeCell ref="B4:G4"/>
    <mergeCell ref="I4:K4"/>
    <mergeCell ref="P4:V4"/>
    <mergeCell ref="B3:G3"/>
    <mergeCell ref="L2:O2"/>
    <mergeCell ref="L3:O3"/>
    <mergeCell ref="L4:O4"/>
    <mergeCell ref="I3:K3"/>
    <mergeCell ref="P3:V3"/>
  </mergeCells>
  <pageMargins left="0.86614173228346458" right="0.19685039370078741" top="0.47244094488188981" bottom="0.19685039370078741" header="0" footer="0"/>
  <pageSetup paperSize="8" scale="40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O159"/>
  <sheetViews>
    <sheetView view="pageBreakPreview" zoomScale="55" zoomScaleNormal="70" zoomScaleSheetLayoutView="55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5"/>
  <cols>
    <col min="1" max="1" width="21.875" style="111" customWidth="1"/>
    <col min="2" max="2" width="17.75" style="111" bestFit="1" customWidth="1"/>
    <col min="3" max="6" width="11.625" style="111" customWidth="1"/>
    <col min="7" max="7" width="31.25" style="111" customWidth="1"/>
    <col min="8" max="8" width="48.75" style="111" customWidth="1"/>
    <col min="9" max="11" width="10.625" style="111" customWidth="1"/>
    <col min="12" max="12" width="22.375" style="111" customWidth="1"/>
    <col min="13" max="14" width="12.875" style="111" customWidth="1"/>
    <col min="15" max="15" width="20.75" style="111" customWidth="1"/>
    <col min="16" max="16384" width="9" style="111"/>
  </cols>
  <sheetData>
    <row r="1" spans="1:15" ht="24.95" customHeight="1" thickBot="1">
      <c r="A1" s="126" t="s">
        <v>150</v>
      </c>
      <c r="B1" s="126"/>
      <c r="C1" s="371" t="s">
        <v>137</v>
      </c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2"/>
    </row>
    <row r="2" spans="1:15" ht="24.95" customHeight="1" thickBot="1">
      <c r="A2" s="125" t="s">
        <v>149</v>
      </c>
      <c r="B2" s="124"/>
      <c r="C2" s="373" t="s">
        <v>148</v>
      </c>
      <c r="D2" s="373"/>
      <c r="E2" s="373"/>
      <c r="F2" s="373"/>
      <c r="G2" s="373"/>
      <c r="H2" s="373"/>
      <c r="I2" s="373"/>
      <c r="J2" s="373"/>
      <c r="K2" s="373"/>
      <c r="L2" s="374"/>
      <c r="M2" s="377" t="s">
        <v>128</v>
      </c>
      <c r="N2" s="378"/>
      <c r="O2" s="379" t="s">
        <v>130</v>
      </c>
    </row>
    <row r="3" spans="1:15" ht="24.95" customHeight="1" thickBot="1">
      <c r="A3" s="123" t="s">
        <v>147</v>
      </c>
      <c r="B3" s="123"/>
      <c r="C3" s="375"/>
      <c r="D3" s="375"/>
      <c r="E3" s="375"/>
      <c r="F3" s="375"/>
      <c r="G3" s="375"/>
      <c r="H3" s="375"/>
      <c r="I3" s="375"/>
      <c r="J3" s="375"/>
      <c r="K3" s="375"/>
      <c r="L3" s="376"/>
      <c r="M3" s="381" t="s">
        <v>146</v>
      </c>
      <c r="N3" s="382"/>
      <c r="O3" s="380"/>
    </row>
    <row r="4" spans="1:15" ht="24.95" customHeight="1" thickBot="1">
      <c r="A4" s="122" t="s">
        <v>145</v>
      </c>
      <c r="B4" s="122"/>
      <c r="C4" s="383" t="s">
        <v>144</v>
      </c>
      <c r="D4" s="384"/>
      <c r="E4" s="384"/>
      <c r="F4" s="384"/>
      <c r="G4" s="384"/>
      <c r="H4" s="384"/>
      <c r="I4" s="384"/>
      <c r="J4" s="384"/>
      <c r="K4" s="384"/>
      <c r="L4" s="385"/>
      <c r="M4" s="377" t="s">
        <v>128</v>
      </c>
      <c r="N4" s="378"/>
      <c r="O4" s="121" t="s">
        <v>144</v>
      </c>
    </row>
    <row r="5" spans="1:15" ht="34.9" customHeight="1" thickBot="1">
      <c r="A5" s="369" t="s">
        <v>143</v>
      </c>
      <c r="B5" s="369"/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70"/>
    </row>
    <row r="6" spans="1:15" s="114" customFormat="1" ht="106.5" customHeight="1" thickBot="1">
      <c r="A6" s="120"/>
      <c r="B6" s="119" t="s">
        <v>142</v>
      </c>
      <c r="C6" s="118" t="s">
        <v>43</v>
      </c>
      <c r="D6" s="117" t="s">
        <v>42</v>
      </c>
      <c r="E6" s="117" t="s">
        <v>41</v>
      </c>
      <c r="F6" s="117" t="s">
        <v>66</v>
      </c>
      <c r="G6" s="115" t="s">
        <v>40</v>
      </c>
      <c r="H6" s="115" t="s">
        <v>62</v>
      </c>
      <c r="I6" s="116" t="s">
        <v>141</v>
      </c>
      <c r="J6" s="116" t="s">
        <v>140</v>
      </c>
      <c r="K6" s="116" t="s">
        <v>139</v>
      </c>
      <c r="L6" s="115" t="s">
        <v>37</v>
      </c>
      <c r="M6" s="116" t="s">
        <v>5</v>
      </c>
      <c r="N6" s="116" t="s">
        <v>58</v>
      </c>
      <c r="O6" s="115" t="s">
        <v>35</v>
      </c>
    </row>
    <row r="7" spans="1:15" ht="34.9" customHeight="1">
      <c r="A7" s="112"/>
      <c r="B7" s="113" t="s">
        <v>125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</row>
    <row r="8" spans="1:15" ht="34.9" customHeigh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</row>
    <row r="9" spans="1:15" ht="34.9" customHeight="1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</row>
    <row r="10" spans="1:15" ht="34.9" customHeight="1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</row>
    <row r="11" spans="1:15" ht="34.9" customHeight="1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1:15" ht="34.9" customHeigh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</row>
    <row r="13" spans="1:15" ht="34.9" customHeight="1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</row>
    <row r="14" spans="1:15" ht="34.9" customHeight="1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1:15" ht="34.9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</row>
    <row r="16" spans="1:15" ht="34.9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</row>
    <row r="17" spans="1:15" ht="24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</row>
    <row r="18" spans="1:15" ht="24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</row>
    <row r="19" spans="1:15" ht="24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15" ht="24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</row>
    <row r="21" spans="1:15" ht="24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</row>
    <row r="22" spans="1:15" ht="24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ht="24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5" ht="2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5" ht="24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</row>
    <row r="26" spans="1:15" ht="24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</row>
    <row r="27" spans="1:15" ht="24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</row>
    <row r="28" spans="1:15" ht="24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</row>
    <row r="29" spans="1:15" ht="24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</row>
    <row r="30" spans="1:15" ht="24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</row>
    <row r="31" spans="1:15" ht="24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</row>
    <row r="32" spans="1:15" ht="24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  <row r="33" spans="1:15" ht="24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</row>
    <row r="34" spans="1:15" ht="2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</row>
    <row r="35" spans="1:15" ht="24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</row>
    <row r="36" spans="1:15" ht="24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</row>
    <row r="37" spans="1:15" ht="24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</row>
    <row r="38" spans="1:15" ht="24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</row>
    <row r="39" spans="1:15" ht="24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</row>
    <row r="40" spans="1:15" ht="24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</row>
    <row r="41" spans="1:15" ht="24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</row>
    <row r="42" spans="1:15" ht="24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</row>
    <row r="43" spans="1:15" ht="24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</row>
    <row r="44" spans="1:15" ht="24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ht="24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ht="24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ht="24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ht="24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ht="24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</row>
    <row r="50" spans="1:15" ht="24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</row>
    <row r="51" spans="1:15" ht="24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</row>
    <row r="52" spans="1:15" ht="24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</row>
    <row r="53" spans="1:15" ht="24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</row>
    <row r="54" spans="1:15" ht="24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1:15" ht="24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</row>
    <row r="56" spans="1:15" ht="24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</row>
    <row r="57" spans="1:15" ht="24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</row>
    <row r="58" spans="1:15" ht="24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1:15" ht="24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1:15" ht="24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</row>
    <row r="61" spans="1:15" ht="24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</row>
    <row r="62" spans="1:15" ht="24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1:15" ht="24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1:15" ht="24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</row>
    <row r="65" spans="1:15" ht="24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</row>
    <row r="66" spans="1:15" ht="24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</row>
    <row r="67" spans="1:15" ht="24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</row>
    <row r="68" spans="1:15" ht="24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</row>
    <row r="69" spans="1:15" ht="24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</row>
    <row r="70" spans="1:15" ht="24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</row>
    <row r="71" spans="1:15" ht="24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</row>
    <row r="72" spans="1:15" ht="24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</row>
    <row r="73" spans="1:15" ht="24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</row>
    <row r="74" spans="1:15" ht="24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</row>
    <row r="75" spans="1:15" ht="24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</row>
    <row r="76" spans="1:15" ht="24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</row>
    <row r="77" spans="1:15" ht="24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</row>
    <row r="78" spans="1:15" ht="24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</row>
    <row r="79" spans="1:15" ht="24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</row>
    <row r="80" spans="1:15" ht="24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</row>
    <row r="81" spans="1:15" ht="24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</row>
    <row r="82" spans="1:15" ht="24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</row>
    <row r="83" spans="1:15" ht="24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</row>
    <row r="84" spans="1:15" ht="24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</row>
    <row r="85" spans="1:15" ht="24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</row>
    <row r="86" spans="1:15" ht="24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</row>
    <row r="87" spans="1:15" ht="24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</row>
    <row r="88" spans="1:15" ht="24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</row>
    <row r="89" spans="1:15" ht="24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</row>
    <row r="90" spans="1:15" ht="24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</row>
    <row r="91" spans="1:15" ht="24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</row>
    <row r="92" spans="1:15" ht="24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</row>
    <row r="93" spans="1:15" ht="24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</row>
    <row r="94" spans="1:15" ht="24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</row>
    <row r="95" spans="1:15" ht="24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</row>
    <row r="96" spans="1:15" ht="24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</row>
    <row r="97" spans="1:15" ht="24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</row>
    <row r="98" spans="1:15" ht="24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</row>
    <row r="99" spans="1:15" ht="24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</row>
    <row r="100" spans="1:15" ht="24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</row>
    <row r="101" spans="1:15" ht="24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</row>
    <row r="102" spans="1:15" ht="24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</row>
    <row r="103" spans="1:15" ht="24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</row>
    <row r="104" spans="1:15" ht="24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</row>
    <row r="105" spans="1:15" ht="24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</row>
    <row r="106" spans="1:15" ht="24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</row>
    <row r="107" spans="1:15" ht="24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</row>
    <row r="108" spans="1:15" ht="24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</row>
    <row r="109" spans="1:15" ht="24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</row>
    <row r="110" spans="1:15" ht="24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</row>
    <row r="111" spans="1:15" ht="24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</row>
    <row r="112" spans="1:15" ht="24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</row>
    <row r="113" spans="1:15" ht="24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</row>
    <row r="114" spans="1:15" ht="24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</row>
    <row r="115" spans="1:15" ht="24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</row>
    <row r="116" spans="1:15" ht="24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</row>
    <row r="117" spans="1:15" ht="24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</row>
    <row r="118" spans="1:15" ht="24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</row>
    <row r="119" spans="1:15" ht="24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</row>
    <row r="120" spans="1:15" ht="24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</row>
    <row r="121" spans="1:15" ht="24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</row>
    <row r="122" spans="1:15" ht="24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</row>
    <row r="123" spans="1:15" ht="24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</row>
    <row r="124" spans="1:15" ht="24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</row>
    <row r="125" spans="1:15" ht="24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</row>
    <row r="126" spans="1:15" ht="24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</row>
    <row r="127" spans="1:15" ht="24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</row>
    <row r="128" spans="1:15" ht="24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</row>
    <row r="129" spans="1:15" ht="24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</row>
    <row r="130" spans="1:15" ht="24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</row>
    <row r="131" spans="1:15" ht="24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</row>
    <row r="132" spans="1:15" ht="24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</row>
    <row r="133" spans="1:15" ht="24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</row>
    <row r="134" spans="1:15" ht="24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</row>
    <row r="135" spans="1:15" ht="24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</row>
    <row r="136" spans="1:15" ht="24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</row>
    <row r="137" spans="1:15" ht="24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</row>
    <row r="138" spans="1:15" ht="24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</row>
    <row r="139" spans="1:15" ht="24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</row>
    <row r="140" spans="1:15" ht="24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</row>
    <row r="141" spans="1:15" ht="24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</row>
    <row r="142" spans="1:15" ht="24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</row>
    <row r="143" spans="1:15" ht="24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</row>
    <row r="144" spans="1:15" ht="24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</row>
    <row r="145" spans="1:15" ht="24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</row>
    <row r="146" spans="1:15" ht="24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</row>
    <row r="147" spans="1:15" ht="24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</row>
    <row r="148" spans="1:15" ht="24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</row>
    <row r="149" spans="1:15" ht="24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</row>
    <row r="150" spans="1:15" ht="24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</row>
    <row r="151" spans="1:15" ht="24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</row>
    <row r="152" spans="1:15" ht="24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</row>
    <row r="153" spans="1:15" ht="24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</row>
    <row r="154" spans="1:15" ht="24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</row>
    <row r="155" spans="1:15" ht="24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</row>
    <row r="156" spans="1:15" ht="24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</row>
    <row r="157" spans="1:15" ht="24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</row>
    <row r="158" spans="1:15" ht="24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</row>
    <row r="159" spans="1:15" ht="24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</row>
  </sheetData>
  <autoFilter ref="C6:O16" xr:uid="{00000000-0009-0000-0000-000006000000}"/>
  <mergeCells count="8">
    <mergeCell ref="A5:O5"/>
    <mergeCell ref="C1:O1"/>
    <mergeCell ref="C2:L3"/>
    <mergeCell ref="M2:N2"/>
    <mergeCell ref="O2:O3"/>
    <mergeCell ref="M3:N3"/>
    <mergeCell ref="C4:L4"/>
    <mergeCell ref="M4:N4"/>
  </mergeCells>
  <pageMargins left="0.86614173228346458" right="0.19685039370078741" top="0.47244094488188981" bottom="0.19685039370078741" header="0" footer="0"/>
  <pageSetup paperSize="8" scale="6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22</vt:i4>
      </vt:variant>
    </vt:vector>
  </HeadingPairs>
  <TitlesOfParts>
    <vt:vector size="29" baseType="lpstr">
      <vt:lpstr>лист титульный ПЗ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 ПЗ</vt:lpstr>
      <vt:lpstr>ВЕДОМОСТЬ СТЕКОЛ И ЗЕРКАЛ ПЗ</vt:lpstr>
      <vt:lpstr>ВЕДОМОСТЬ МАТЕРИАЛОВ ПЗ</vt:lpstr>
      <vt:lpstr>address</vt:lpstr>
      <vt:lpstr>agent</vt:lpstr>
      <vt:lpstr>client</vt:lpstr>
      <vt:lpstr>complect</vt:lpstr>
      <vt:lpstr>floor</vt:lpstr>
      <vt:lpstr>order</vt:lpstr>
      <vt:lpstr>'лист титульный ПЗ'!Print_Area</vt:lpstr>
      <vt:lpstr>'ТИТУЛЬНЫЙ ЛИСТ ВПИ'!Print_Area</vt:lpstr>
      <vt:lpstr>product</vt:lpstr>
      <vt:lpstr>room</vt:lpstr>
      <vt:lpstr>RPG</vt:lpstr>
      <vt:lpstr>VAP</vt:lpstr>
      <vt:lpstr>'ВЕДОМОСТЬ МАТЕРИАЛОВ ПЗ'!Заголовки_для_печати</vt:lpstr>
      <vt:lpstr>'ВЕДОМОСТЬ СТЕКОЛ И ЗЕРКАЛ ПЗ'!Заголовки_для_печати</vt:lpstr>
      <vt:lpstr>'ВЕДОМОСТЬ ФУРНИТУРЫ ПЗ'!Заголовки_для_печати</vt:lpstr>
      <vt:lpstr>'ВЕДОМОСТЬ МАТЕРИАЛОВ ПЗ'!Область_печати</vt:lpstr>
      <vt:lpstr>'ВЕДОМОСТЬ СТЕКОЛ И ЗЕРКАЛ ПЗ'!Область_печати</vt:lpstr>
      <vt:lpstr>'ВЕДОМОСТЬ ФУРНИТУРЫ ПЗ'!Область_печати</vt:lpstr>
      <vt:lpstr>'лист титульный ПЗ'!Область_печати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Тарасова Ирина</cp:lastModifiedBy>
  <cp:lastPrinted>2022-02-11T09:08:18Z</cp:lastPrinted>
  <dcterms:created xsi:type="dcterms:W3CDTF">2016-12-30T07:18:33Z</dcterms:created>
  <dcterms:modified xsi:type="dcterms:W3CDTF">2022-02-11T09:09:43Z</dcterms:modified>
</cp:coreProperties>
</file>