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hishenko\Desktop\ОБНОВЛЕНИЕ НА САЙТЕ\old\"/>
    </mc:Choice>
  </mc:AlternateContent>
  <bookViews>
    <workbookView xWindow="-15" yWindow="-15" windowWidth="28335" windowHeight="14655" tabRatio="896"/>
  </bookViews>
  <sheets>
    <sheet name="ТИТУЛЬНЫЙ ЛИСТ ДП" sheetId="11" r:id="rId1"/>
    <sheet name="Состав проекта" sheetId="12" r:id="rId2"/>
    <sheet name="Ситуационный план" sheetId="15" r:id="rId3"/>
    <sheet name="Обмерный план" sheetId="16" r:id="rId4"/>
    <sheet name="ТИТУЛЬНЫЙ ЛИСТ ВПИ" sheetId="17" r:id="rId5"/>
    <sheet name="ВЕДОМОСТЬ ФУРНИТУРЫ" sheetId="18" r:id="rId6"/>
    <sheet name="ВЕДОМОСТЬ СТЕКОЛ И ЗЕРКАЛ" sheetId="19" r:id="rId7"/>
    <sheet name="ВЕДОМОСТЬ МАТЕРИАЛОВ" sheetId="20" r:id="rId8"/>
    <sheet name="ТЗ для проектировщика" sheetId="22" r:id="rId9"/>
    <sheet name="ТИТУЛЬНЫЙ ЛИСТ ТЗ" sheetId="21" r:id="rId10"/>
  </sheets>
  <definedNames>
    <definedName name="_FilterDatabase" localSheetId="6" hidden="1">'ВЕДОМОСТЬ СТЕКОЛ И ЗЕРКАЛ'!#REF!</definedName>
    <definedName name="_xlnm._FilterDatabase" localSheetId="7" hidden="1">'ВЕДОМОСТЬ МАТЕРИАЛОВ'!$A$2:$K$27</definedName>
    <definedName name="_xlnm._FilterDatabase" localSheetId="5" hidden="1">'ВЕДОМОСТЬ ФУРНИТУРЫ'!$A$2:$K$27</definedName>
    <definedName name="address">'ТИТУЛЬНЫЙ ЛИСТ ДП'!$J$15</definedName>
    <definedName name="agent">'ТИТУЛЬНЫЙ ЛИСТ ДП'!$J$14</definedName>
    <definedName name="builder">'ТИТУЛЬНЫЙ ЛИСТ ДП'!$K$24</definedName>
    <definedName name="client">'ТИТУЛЬНЫЙ ЛИСТ ДП'!$J$13</definedName>
    <definedName name="complect">'ТИТУЛЬНЫЙ ЛИСТ ДП'!$J$18</definedName>
    <definedName name="floor">'ТИТУЛЬНЫЙ ЛИСТ ДП'!$J$16</definedName>
    <definedName name="order">'ТИТУЛЬНЫЙ ЛИСТ ДП'!$J$19</definedName>
    <definedName name="Print_Area" localSheetId="8">'ТЗ для проектировщика'!$A$1:$T$36</definedName>
    <definedName name="Print_Area" localSheetId="4">'ТИТУЛЬНЫЙ ЛИСТ ВПИ'!$A$1:$T$36</definedName>
    <definedName name="Print_Area" localSheetId="0">'ТИТУЛЬНЫЙ ЛИСТ ДП'!$A$1:$T$35</definedName>
    <definedName name="Print_Area" localSheetId="9">'ТИТУЛЬНЫЙ ЛИСТ ТЗ'!$A$1:$T$36</definedName>
    <definedName name="product">'ТИТУЛЬНЫЙ ЛИСТ ДП'!$J$20</definedName>
    <definedName name="room">'ТИТУЛЬНЫЙ ЛИСТ ДП'!$J$17</definedName>
    <definedName name="RPG">'ТИТУЛЬНЫЙ ЛИСТ ДП'!$K$28</definedName>
    <definedName name="VAP">'ТИТУЛЬНЫЙ ЛИСТ ДП'!$K$27</definedName>
    <definedName name="_xlnm.Print_Area" localSheetId="7">'ВЕДОМОСТЬ МАТЕРИАЛОВ'!$A$1:$K$27</definedName>
    <definedName name="_xlnm.Print_Area" localSheetId="6">'ВЕДОМОСТЬ СТЕКОЛ И ЗЕРКАЛ'!$A$1:$S$35</definedName>
    <definedName name="_xlnm.Print_Area" localSheetId="5">'ВЕДОМОСТЬ ФУРНИТУРЫ'!$A$1:$K$27</definedName>
    <definedName name="_xlnm.Print_Area" localSheetId="3">'Обмерный план'!$A$1:$R$44</definedName>
    <definedName name="_xlnm.Print_Area" localSheetId="2">'Ситуационный план'!$A$1:$R$44</definedName>
    <definedName name="_xlnm.Print_Area" localSheetId="1">'Состав проекта'!$A$1:$V$59</definedName>
    <definedName name="_xlnm.Print_Area" localSheetId="8">'ТЗ для проектировщика'!$A$1:$T$36</definedName>
    <definedName name="_xlnm.Print_Area" localSheetId="4">'ТИТУЛЬНЫЙ ЛИСТ ВПИ'!$A$1:$T$36</definedName>
    <definedName name="_xlnm.Print_Area" localSheetId="0">'ТИТУЛЬНЫЙ ЛИСТ ДП'!$A$1:$T$35</definedName>
    <definedName name="_xlnm.Print_Area" localSheetId="9">'ТИТУЛЬНЫЙ ЛИСТ ТЗ'!$A$1:$T$36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4" i="11" l="1"/>
  <c r="S32" i="11"/>
  <c r="S31" i="11"/>
  <c r="K28" i="21" l="1"/>
  <c r="K29" i="21"/>
  <c r="K35" i="22"/>
  <c r="K29" i="22"/>
  <c r="K32" i="17"/>
  <c r="K31" i="17"/>
  <c r="J15" i="21" l="1"/>
  <c r="J16" i="21"/>
  <c r="J17" i="21"/>
  <c r="J18" i="21"/>
  <c r="J19" i="21"/>
  <c r="J20" i="21"/>
  <c r="J21" i="21"/>
  <c r="J14" i="21"/>
  <c r="J16" i="22"/>
  <c r="J17" i="22"/>
  <c r="J18" i="22"/>
  <c r="J19" i="22"/>
  <c r="J20" i="22"/>
  <c r="J21" i="22"/>
  <c r="J22" i="22"/>
  <c r="J15" i="22"/>
  <c r="S35" i="21" l="1"/>
  <c r="S32" i="21"/>
  <c r="S29" i="21"/>
  <c r="S28" i="21"/>
  <c r="S25" i="21"/>
  <c r="S35" i="22"/>
  <c r="S32" i="22"/>
  <c r="S29" i="22"/>
  <c r="S26" i="22"/>
  <c r="K25" i="21" l="1"/>
  <c r="K26" i="22"/>
  <c r="J16" i="17"/>
  <c r="Q4" i="22"/>
  <c r="K28" i="17" l="1"/>
  <c r="S35" i="17" l="1"/>
  <c r="S32" i="17"/>
  <c r="S31" i="17"/>
  <c r="S28" i="17"/>
  <c r="S28" i="11"/>
  <c r="S27" i="11"/>
  <c r="S24" i="11"/>
  <c r="J17" i="17" l="1"/>
  <c r="J18" i="17"/>
  <c r="J19" i="17"/>
  <c r="J20" i="17"/>
  <c r="J21" i="17"/>
  <c r="J22" i="17"/>
  <c r="J23" i="17"/>
  <c r="Q2" i="17" l="1"/>
  <c r="Y57" i="12" l="1"/>
  <c r="B58" i="12" l="1"/>
  <c r="Q2" i="11"/>
</calcChain>
</file>

<file path=xl/sharedStrings.xml><?xml version="1.0" encoding="utf-8"?>
<sst xmlns="http://schemas.openxmlformats.org/spreadsheetml/2006/main" count="333" uniqueCount="143">
  <si>
    <t>РАЗРАБОТАЛ</t>
  </si>
  <si>
    <t>УТВЕРДИЛ</t>
  </si>
  <si>
    <t>ПРОВЕРИЛ</t>
  </si>
  <si>
    <t>/____/</t>
  </si>
  <si>
    <t>_____________________</t>
  </si>
  <si>
    <t>/________/</t>
  </si>
  <si>
    <t>г. Москва, ул. Нарвская, д.2</t>
  </si>
  <si>
    <t>исполнитель дизайн-проекта</t>
  </si>
  <si>
    <t>ведущий архитектор проекта</t>
  </si>
  <si>
    <t>руководитель проектной группы</t>
  </si>
  <si>
    <t>заказчик</t>
  </si>
  <si>
    <t>ЭТАЖ:</t>
  </si>
  <si>
    <t>ПОМЕЩЕНИЕ:</t>
  </si>
  <si>
    <t>КОМПЛЕКТ ИЗДЕЛИЙ:</t>
  </si>
  <si>
    <t>Иванов И.И.</t>
  </si>
  <si>
    <t>Петров П.П.</t>
  </si>
  <si>
    <t>восьмой</t>
  </si>
  <si>
    <t>кухня</t>
  </si>
  <si>
    <t>гарнитур кухонный, дверной блок</t>
  </si>
  <si>
    <t>1-15,16</t>
  </si>
  <si>
    <t>ЗАКАЗЧИК:</t>
  </si>
  <si>
    <t>ПРЕДСТАВИТЕЛЬ:</t>
  </si>
  <si>
    <t>ОБЪЕКТ:</t>
  </si>
  <si>
    <t>ЗАКАЗ:</t>
  </si>
  <si>
    <t>ИЗДЕЛИЯ:</t>
  </si>
  <si>
    <t>ВЕРСИЯ:</t>
  </si>
  <si>
    <t>ДАТА:</t>
  </si>
  <si>
    <t>1.0</t>
  </si>
  <si>
    <t>www.Sofia-Decor.ru</t>
  </si>
  <si>
    <t>(+7) 495 585 09 00</t>
  </si>
  <si>
    <t>ул. Нарвская, д.2, стр.1</t>
  </si>
  <si>
    <t>ДИЗАЙН-ПРОЕКТ</t>
  </si>
  <si>
    <t>СОГЛАСОВАЛ</t>
  </si>
  <si>
    <t>руководитель ОТК</t>
  </si>
  <si>
    <t>передать в архив:</t>
  </si>
  <si>
    <t>передать в производство:</t>
  </si>
  <si>
    <t>Состав проекта</t>
  </si>
  <si>
    <t>Лист</t>
  </si>
  <si>
    <t>Наименование</t>
  </si>
  <si>
    <t>Формат</t>
  </si>
  <si>
    <t>Масштабы Чертежа</t>
  </si>
  <si>
    <t>Состав разработчиков</t>
  </si>
  <si>
    <t>Ситуационный план</t>
  </si>
  <si>
    <t>А3</t>
  </si>
  <si>
    <t>Обмерный план</t>
  </si>
  <si>
    <t>Ведомостть фурнитуры</t>
  </si>
  <si>
    <t>Ведомость стекол и зеркал</t>
  </si>
  <si>
    <t>Ведомость материалы прочие</t>
  </si>
  <si>
    <t>1:1</t>
  </si>
  <si>
    <t>Примечание: перед передачей в КБ произвести контрольные замеры.</t>
  </si>
  <si>
    <t>Sofia Decor</t>
  </si>
  <si>
    <t>LLC * Luxurious Interior Decoration</t>
  </si>
  <si>
    <t>Лит</t>
  </si>
  <si>
    <t>Цвет</t>
  </si>
  <si>
    <t>Масштаб</t>
  </si>
  <si>
    <t>Изм.</t>
  </si>
  <si>
    <t>Лист З.</t>
  </si>
  <si>
    <t>Фамилия</t>
  </si>
  <si>
    <t>Подпись</t>
  </si>
  <si>
    <t>Дата</t>
  </si>
  <si>
    <t>Лист К.</t>
  </si>
  <si>
    <t>ДП</t>
  </si>
  <si>
    <t>2  Narvskaya,  Moscow,  Russia tel.: +7 (495) 585-09-00, +7 (495) 450-58-29</t>
  </si>
  <si>
    <t>www.sofia-decor.ru</t>
  </si>
  <si>
    <t>Заказчик</t>
  </si>
  <si>
    <t>Конструктор</t>
  </si>
  <si>
    <t>Пред.Зак.</t>
  </si>
  <si>
    <t>Дизайнер</t>
  </si>
  <si>
    <t>ГАП</t>
  </si>
  <si>
    <t>Архитект.</t>
  </si>
  <si>
    <t>.</t>
  </si>
  <si>
    <t xml:space="preserve">Лист </t>
  </si>
  <si>
    <t xml:space="preserve">Листов </t>
  </si>
  <si>
    <t>ВЕДОМОСТИ ПОКУПНЫХ ИЗДЕЛИЙ ДИЗАЙН-ПРОЕКТА</t>
  </si>
  <si>
    <t>примечание</t>
  </si>
  <si>
    <t>кол-во</t>
  </si>
  <si>
    <t>единица измерения</t>
  </si>
  <si>
    <t>цвет</t>
  </si>
  <si>
    <t>поставщик</t>
  </si>
  <si>
    <t>наименование фурнитуры</t>
  </si>
  <si>
    <t>артикул</t>
  </si>
  <si>
    <t>№ детали</t>
  </si>
  <si>
    <t>№ СЕ.ПСЕ</t>
  </si>
  <si>
    <t>№ изделия</t>
  </si>
  <si>
    <t>№ заказа</t>
  </si>
  <si>
    <t>док. 5000304-01-001 ВЕДОМОСТЬ ФУРНИТУРЫ ДИЗАЙН-ПРОЕКТА</t>
  </si>
  <si>
    <t>— СПЕЦПРОФИЛЬ</t>
  </si>
  <si>
    <t>— ГРАВИРОВКА</t>
  </si>
  <si>
    <t>— НЕПРОЗРАЧНЫЙ</t>
  </si>
  <si>
    <t>— ДВЕ СТОРОНЫ</t>
  </si>
  <si>
    <t>— ЗЕРКАЛЬНАЯ</t>
  </si>
  <si>
    <t>— ШАБЛОН</t>
  </si>
  <si>
    <t>— ЛЕКАЛЬНАЯ</t>
  </si>
  <si>
    <t>— ВИТРАЖ</t>
  </si>
  <si>
    <t>— ЗАКАЛКА</t>
  </si>
  <si>
    <t>— ЕВРОКРОМКА</t>
  </si>
  <si>
    <t>— ПЕСКОСТРУЙНАЯ</t>
  </si>
  <si>
    <t>— ПРОЗРАЧНЫЙ</t>
  </si>
  <si>
    <t>— ШИРИНА ФАЦЕТА ОБЩАЯ, мм</t>
  </si>
  <si>
    <t>— ОДНА СТОРОНА</t>
  </si>
  <si>
    <t>— МАТОВАЯ</t>
  </si>
  <si>
    <t>— ЧЕРТЕЖ</t>
  </si>
  <si>
    <t>— НЕПРЯМОУГОЛЬНАЯ</t>
  </si>
  <si>
    <t>— ЗЕРКАЛО</t>
  </si>
  <si>
    <t>— БЕЗ ОБРАБОТКИ</t>
  </si>
  <si>
    <t>— БЕЗ ФАЦЕТА</t>
  </si>
  <si>
    <t>— ПРОЗРАЧНАЯ</t>
  </si>
  <si>
    <t>Толщина, мм</t>
  </si>
  <si>
    <t>Ширина, мм</t>
  </si>
  <si>
    <t>Длина, мм</t>
  </si>
  <si>
    <t>— ПРЯМОУГОЛЬНАЯ</t>
  </si>
  <si>
    <t>— СТЕКЛО</t>
  </si>
  <si>
    <t>наличие спецобработки</t>
  </si>
  <si>
    <t>вид обработки торца</t>
  </si>
  <si>
    <t>вид обработки поверхности</t>
  </si>
  <si>
    <t>прозрачность фацета</t>
  </si>
  <si>
    <t>ширина
фацета</t>
  </si>
  <si>
    <t>наличие
фацета</t>
  </si>
  <si>
    <t>прозрачность
поверхности</t>
  </si>
  <si>
    <t>спсоб изготовления</t>
  </si>
  <si>
    <t>форма</t>
  </si>
  <si>
    <t>тип</t>
  </si>
  <si>
    <t>количество</t>
  </si>
  <si>
    <t>док. 5000304-02-001 ВЕДОМОСТЬ СТЕКОЛ И ЗЕРКАЛ ДИЗАЙН-ПРОЕКТА</t>
  </si>
  <si>
    <t>кол - во</t>
  </si>
  <si>
    <t>габаритные размеры
Д х Ш х Т, мм</t>
  </si>
  <si>
    <t>материал</t>
  </si>
  <si>
    <t>док. 5000304-03-001 ВЕДОМОСТЬ МАТЕРИАЛЫ ПРОЧИЕ ДИЗАЙН-ПРОЕКТА</t>
  </si>
  <si>
    <t>— БЕЗ ЗАКАЛКИ</t>
  </si>
  <si>
    <t>№ ОБРАЗЦА</t>
  </si>
  <si>
    <t>массив</t>
  </si>
  <si>
    <t>шпон</t>
  </si>
  <si>
    <t>ПОЛИРОВКА (есть/нет)</t>
  </si>
  <si>
    <t>3.0</t>
  </si>
  <si>
    <t>20___</t>
  </si>
  <si>
    <t>ТЕХНИЧЕСКОЕ ЗАДАНИЕ
ДЛЯ СТРОИТЕЛЕЙ ЗАКАЗЧИКА</t>
  </si>
  <si>
    <t>КОПИЮ ТЗ ПОЛУЧИЛ</t>
  </si>
  <si>
    <t>КОПИЮ ТЗ ЗАКАЗЧИКУ ПЕРЕДАЛ</t>
  </si>
  <si>
    <t>проектировщик</t>
  </si>
  <si>
    <t>ТЕХНИЧЕСКОЕ ЗАДАНИЕ
для проектировщика</t>
  </si>
  <si>
    <t xml:space="preserve">  Золоедов С.А.</t>
  </si>
  <si>
    <t>Гл.Инженер Монт.Уч.</t>
  </si>
  <si>
    <t xml:space="preserve">  Погонин С.Н.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</si>
</sst>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yyyy"/>
  </numFmts>
  <fonts count="54" x14ac:knownFonts="1">
    <font>
      <sz val="12"/>
      <color theme="1"/>
      <name val="Calibri Light"/>
      <family val="2"/>
      <charset val="204"/>
      <scheme val="maj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6"/>
      <color theme="1"/>
      <name val="ISOCPEUR"/>
      <family val="2"/>
      <charset val="204"/>
    </font>
    <font>
      <sz val="14"/>
      <color theme="1"/>
      <name val="ISOCPEUR"/>
      <family val="2"/>
      <charset val="204"/>
    </font>
    <font>
      <sz val="12"/>
      <color theme="1"/>
      <name val="ISOCPEUR"/>
      <family val="2"/>
      <charset val="204"/>
    </font>
    <font>
      <b/>
      <i/>
      <sz val="14"/>
      <color theme="1"/>
      <name val="ISOCPEUR"/>
      <family val="2"/>
      <charset val="204"/>
    </font>
    <font>
      <i/>
      <sz val="14"/>
      <color theme="1"/>
      <name val="ISOCPEUR"/>
      <family val="2"/>
      <charset val="204"/>
    </font>
    <font>
      <b/>
      <i/>
      <sz val="16"/>
      <color theme="1"/>
      <name val="ISOCPEUR"/>
      <family val="2"/>
      <charset val="204"/>
    </font>
    <font>
      <b/>
      <i/>
      <sz val="18"/>
      <color theme="1"/>
      <name val="ISOCPEUR"/>
      <family val="2"/>
      <charset val="204"/>
    </font>
    <font>
      <i/>
      <sz val="18"/>
      <color theme="1"/>
      <name val="ISOCPEUR"/>
      <family val="2"/>
      <charset val="204"/>
    </font>
    <font>
      <sz val="18"/>
      <color theme="1"/>
      <name val="Calibri Light"/>
      <family val="2"/>
      <charset val="204"/>
      <scheme val="major"/>
    </font>
    <font>
      <i/>
      <sz val="24"/>
      <color theme="1"/>
      <name val="ISOCPEUR"/>
      <family val="2"/>
      <charset val="204"/>
    </font>
    <font>
      <sz val="16"/>
      <color theme="1"/>
      <name val="ISOCPEUR"/>
      <family val="2"/>
      <charset val="204"/>
    </font>
    <font>
      <b/>
      <i/>
      <sz val="28"/>
      <color theme="1"/>
      <name val="ISOCPEUR"/>
      <family val="2"/>
      <charset val="204"/>
    </font>
    <font>
      <sz val="11"/>
      <color theme="1"/>
      <name val="Segoe Print"/>
      <charset val="204"/>
    </font>
    <font>
      <sz val="17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.5"/>
      <color theme="1"/>
      <name val="Arial"/>
      <family val="2"/>
      <charset val="204"/>
    </font>
    <font>
      <sz val="11.5"/>
      <color theme="1"/>
      <name val="Arial"/>
      <family val="2"/>
      <charset val="204"/>
    </font>
    <font>
      <sz val="18"/>
      <color theme="1"/>
      <name val="Times New Roman"/>
      <family val="1"/>
      <charset val="204"/>
    </font>
    <font>
      <b/>
      <sz val="26"/>
      <color theme="1"/>
      <name val="Arial"/>
      <family val="2"/>
      <charset val="204"/>
    </font>
    <font>
      <b/>
      <sz val="18"/>
      <color theme="1"/>
      <name val="Arial"/>
      <family val="2"/>
      <charset val="204"/>
    </font>
    <font>
      <sz val="12"/>
      <color theme="0" tint="-0.34998626667073579"/>
      <name val="Calibri Light"/>
      <family val="2"/>
      <charset val="204"/>
      <scheme val="major"/>
    </font>
    <font>
      <sz val="12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24"/>
      <color theme="1"/>
      <name val="Times New Roman"/>
      <family val="1"/>
      <charset val="204"/>
    </font>
    <font>
      <b/>
      <sz val="17.5"/>
      <color theme="1"/>
      <name val="Arial"/>
      <family val="2"/>
      <charset val="204"/>
    </font>
    <font>
      <sz val="11.5"/>
      <color rgb="FFCCCCCC"/>
      <name val="Arial"/>
      <family val="2"/>
      <charset val="204"/>
    </font>
    <font>
      <sz val="7"/>
      <color theme="1"/>
      <name val="Arial"/>
      <family val="2"/>
      <charset val="204"/>
    </font>
    <font>
      <sz val="8.5"/>
      <color theme="1"/>
      <name val="Arial"/>
      <family val="2"/>
      <charset val="204"/>
    </font>
    <font>
      <sz val="7.5"/>
      <color theme="1"/>
      <name val="Arial"/>
      <family val="2"/>
      <charset val="204"/>
    </font>
    <font>
      <sz val="8.5"/>
      <color theme="1"/>
      <name val="Times New Roman"/>
      <family val="1"/>
      <charset val="204"/>
    </font>
    <font>
      <sz val="5.5"/>
      <color theme="1"/>
      <name val="Arial"/>
      <family val="2"/>
      <charset val="204"/>
    </font>
    <font>
      <sz val="5.5"/>
      <color theme="1"/>
      <name val="Times New Roman"/>
      <family val="1"/>
      <charset val="204"/>
    </font>
    <font>
      <u/>
      <sz val="12"/>
      <color theme="10"/>
      <name val="Calibri Light"/>
      <family val="2"/>
      <charset val="204"/>
      <scheme val="major"/>
    </font>
    <font>
      <b/>
      <i/>
      <sz val="24"/>
      <color theme="1"/>
      <name val="ISOCPEUR"/>
      <family val="2"/>
      <charset val="204"/>
    </font>
    <font>
      <sz val="10"/>
      <color theme="1"/>
      <name val="Segoe Print"/>
      <charset val="204"/>
    </font>
    <font>
      <i/>
      <sz val="20"/>
      <color theme="1"/>
      <name val="ISOCPEUR"/>
      <family val="2"/>
      <charset val="204"/>
    </font>
    <font>
      <sz val="18"/>
      <color theme="1"/>
      <name val="Calibri"/>
      <family val="2"/>
      <charset val="204"/>
      <scheme val="minor"/>
    </font>
    <font>
      <b/>
      <i/>
      <sz val="20"/>
      <color theme="1"/>
      <name val="ISOCPEUR"/>
      <family val="2"/>
      <charset val="204"/>
    </font>
    <font>
      <i/>
      <sz val="16"/>
      <name val="ISOCPEUR"/>
      <family val="2"/>
      <charset val="204"/>
    </font>
    <font>
      <i/>
      <sz val="20"/>
      <name val="ISOCPEUR"/>
      <family val="2"/>
      <charset val="204"/>
    </font>
    <font>
      <i/>
      <sz val="22"/>
      <name val="ISOCPEUR"/>
      <family val="2"/>
      <charset val="204"/>
    </font>
    <font>
      <b/>
      <i/>
      <sz val="18"/>
      <name val="ISOCPEUR"/>
      <family val="2"/>
      <charset val="204"/>
    </font>
    <font>
      <sz val="11"/>
      <color theme="1"/>
      <name val="ISOCPEUR"/>
      <family val="2"/>
      <charset val="204"/>
    </font>
    <font>
      <sz val="28"/>
      <color theme="1"/>
      <name val="ISOCPEUR"/>
      <family val="2"/>
      <charset val="204"/>
    </font>
    <font>
      <b/>
      <i/>
      <sz val="20"/>
      <name val="ISOCPEUR"/>
      <family val="2"/>
      <charset val="204"/>
    </font>
    <font>
      <b/>
      <i/>
      <sz val="28"/>
      <name val="ISOCPEUR"/>
      <family val="2"/>
      <charset val="204"/>
    </font>
    <font>
      <b/>
      <i/>
      <sz val="22"/>
      <color theme="1"/>
      <name val="ISOCPEUR"/>
      <family val="2"/>
      <charset val="204"/>
    </font>
    <font>
      <b/>
      <i/>
      <sz val="12"/>
      <color theme="1"/>
      <name val="ISOCPEUR"/>
      <family val="2"/>
      <charset val="204"/>
    </font>
    <font>
      <b/>
      <i/>
      <sz val="12"/>
      <color theme="1"/>
      <name val="Calibri Light"/>
      <family val="2"/>
      <charset val="204"/>
      <scheme val="major"/>
    </font>
    <font>
      <i/>
      <sz val="15"/>
      <color theme="1"/>
      <name val="ISOCPEUR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3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6" fillId="0" borderId="0" applyNumberFormat="0" applyFill="0" applyBorder="0" applyAlignment="0" applyProtection="0"/>
    <xf numFmtId="0" fontId="1" fillId="0" borderId="0"/>
  </cellStyleXfs>
  <cellXfs count="250">
    <xf numFmtId="0" fontId="0" fillId="0" borderId="0" xfId="0"/>
    <xf numFmtId="0" fontId="5" fillId="0" borderId="0" xfId="0" applyFont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7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4" xfId="0" applyBorder="1"/>
    <xf numFmtId="0" fontId="0" fillId="0" borderId="0" xfId="0" applyBorder="1"/>
    <xf numFmtId="0" fontId="4" fillId="0" borderId="0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7" fillId="0" borderId="4" xfId="0" applyFont="1" applyBorder="1" applyAlignment="1">
      <alignment horizontal="right" indent="1"/>
    </xf>
    <xf numFmtId="0" fontId="5" fillId="0" borderId="0" xfId="0" applyFont="1" applyBorder="1" applyAlignment="1">
      <alignment horizontal="right" indent="1"/>
    </xf>
    <xf numFmtId="0" fontId="4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right" indent="1"/>
    </xf>
    <xf numFmtId="0" fontId="3" fillId="0" borderId="0" xfId="0" applyFont="1" applyBorder="1" applyAlignment="1">
      <alignment horizontal="center"/>
    </xf>
    <xf numFmtId="0" fontId="13" fillId="0" borderId="5" xfId="0" applyFont="1" applyBorder="1"/>
    <xf numFmtId="0" fontId="13" fillId="0" borderId="0" xfId="0" applyFont="1"/>
    <xf numFmtId="0" fontId="0" fillId="0" borderId="0" xfId="0" applyAlignment="1"/>
    <xf numFmtId="0" fontId="12" fillId="0" borderId="0" xfId="0" applyFont="1" applyBorder="1" applyAlignment="1"/>
    <xf numFmtId="0" fontId="4" fillId="0" borderId="0" xfId="0" applyFont="1" applyBorder="1" applyAlignment="1"/>
    <xf numFmtId="0" fontId="4" fillId="0" borderId="5" xfId="0" applyFont="1" applyBorder="1" applyAlignment="1">
      <alignment horizontal="left"/>
    </xf>
    <xf numFmtId="0" fontId="0" fillId="0" borderId="5" xfId="0" applyBorder="1" applyAlignment="1"/>
    <xf numFmtId="0" fontId="3" fillId="0" borderId="0" xfId="0" applyFont="1" applyBorder="1" applyAlignment="1">
      <alignment horizontal="center"/>
    </xf>
    <xf numFmtId="0" fontId="17" fillId="0" borderId="10" xfId="0" applyFont="1" applyBorder="1" applyAlignment="1">
      <alignment vertical="center" wrapText="1"/>
    </xf>
    <xf numFmtId="0" fontId="0" fillId="0" borderId="0" xfId="0" applyFill="1"/>
    <xf numFmtId="49" fontId="19" fillId="0" borderId="0" xfId="0" applyNumberFormat="1" applyFont="1" applyFill="1" applyBorder="1" applyAlignment="1">
      <alignment horizontal="center" vertical="center" wrapText="1"/>
    </xf>
    <xf numFmtId="49" fontId="19" fillId="0" borderId="11" xfId="0" applyNumberFormat="1" applyFont="1" applyFill="1" applyBorder="1" applyAlignment="1">
      <alignment horizontal="center" vertical="center" wrapText="1"/>
    </xf>
    <xf numFmtId="49" fontId="17" fillId="0" borderId="11" xfId="0" applyNumberFormat="1" applyFont="1" applyFill="1" applyBorder="1" applyAlignment="1">
      <alignment horizontal="center" vertical="center" wrapText="1"/>
    </xf>
    <xf numFmtId="49" fontId="17" fillId="0" borderId="0" xfId="0" applyNumberFormat="1" applyFont="1" applyFill="1" applyBorder="1" applyAlignment="1">
      <alignment horizontal="center" vertical="center" wrapText="1"/>
    </xf>
    <xf numFmtId="49" fontId="20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Fill="1"/>
    <xf numFmtId="49" fontId="18" fillId="0" borderId="0" xfId="0" applyNumberFormat="1" applyFont="1" applyFill="1" applyBorder="1" applyAlignment="1">
      <alignment horizontal="center" vertical="center" wrapText="1"/>
    </xf>
    <xf numFmtId="49" fontId="18" fillId="0" borderId="11" xfId="0" applyNumberFormat="1" applyFont="1" applyFill="1" applyBorder="1" applyAlignment="1">
      <alignment horizontal="center" vertical="center" wrapText="1"/>
    </xf>
    <xf numFmtId="14" fontId="23" fillId="0" borderId="0" xfId="0" applyNumberFormat="1" applyFont="1" applyFill="1"/>
    <xf numFmtId="1" fontId="22" fillId="0" borderId="0" xfId="0" applyNumberFormat="1" applyFont="1" applyFill="1"/>
    <xf numFmtId="0" fontId="26" fillId="0" borderId="10" xfId="0" applyFont="1" applyBorder="1" applyAlignment="1">
      <alignment vertical="center" wrapText="1"/>
    </xf>
    <xf numFmtId="0" fontId="30" fillId="0" borderId="10" xfId="0" applyFont="1" applyBorder="1" applyAlignment="1">
      <alignment vertical="center" wrapText="1"/>
    </xf>
    <xf numFmtId="0" fontId="33" fillId="0" borderId="20" xfId="0" applyFont="1" applyBorder="1" applyAlignment="1">
      <alignment vertical="center" wrapText="1"/>
    </xf>
    <xf numFmtId="0" fontId="31" fillId="0" borderId="20" xfId="0" applyFont="1" applyBorder="1" applyAlignment="1">
      <alignment vertical="center" wrapText="1"/>
    </xf>
    <xf numFmtId="0" fontId="0" fillId="0" borderId="10" xfId="0" applyBorder="1" applyAlignment="1">
      <alignment vertical="top" wrapText="1"/>
    </xf>
    <xf numFmtId="0" fontId="25" fillId="0" borderId="20" xfId="0" applyFont="1" applyBorder="1" applyAlignment="1">
      <alignment vertical="center" wrapText="1"/>
    </xf>
    <xf numFmtId="0" fontId="36" fillId="0" borderId="20" xfId="2" applyBorder="1" applyAlignment="1">
      <alignment vertical="center" wrapText="1"/>
    </xf>
    <xf numFmtId="0" fontId="34" fillId="0" borderId="10" xfId="0" applyFont="1" applyBorder="1" applyAlignment="1">
      <alignment vertical="center" wrapText="1"/>
    </xf>
    <xf numFmtId="0" fontId="30" fillId="0" borderId="10" xfId="0" applyFont="1" applyBorder="1" applyAlignment="1">
      <alignment horizontal="left" vertical="center" wrapText="1" indent="2"/>
    </xf>
    <xf numFmtId="0" fontId="30" fillId="0" borderId="20" xfId="0" applyFont="1" applyBorder="1" applyAlignment="1">
      <alignment horizontal="left" vertical="center" wrapText="1" indent="5"/>
    </xf>
    <xf numFmtId="0" fontId="35" fillId="0" borderId="20" xfId="0" applyFont="1" applyBorder="1" applyAlignment="1">
      <alignment vertical="center" wrapText="1"/>
    </xf>
    <xf numFmtId="0" fontId="24" fillId="0" borderId="24" xfId="0" applyFont="1" applyBorder="1" applyAlignment="1">
      <alignment vertical="center" wrapText="1"/>
    </xf>
    <xf numFmtId="0" fontId="17" fillId="0" borderId="25" xfId="0" applyFont="1" applyBorder="1" applyAlignment="1">
      <alignment vertical="center" wrapText="1"/>
    </xf>
    <xf numFmtId="0" fontId="31" fillId="0" borderId="25" xfId="0" applyFont="1" applyBorder="1" applyAlignment="1">
      <alignment vertical="center" wrapText="1"/>
    </xf>
    <xf numFmtId="0" fontId="32" fillId="0" borderId="28" xfId="0" applyFont="1" applyBorder="1" applyAlignment="1">
      <alignment vertical="center" wrapText="1"/>
    </xf>
    <xf numFmtId="0" fontId="0" fillId="0" borderId="34" xfId="0" applyBorder="1" applyAlignment="1">
      <alignment vertical="top" wrapText="1"/>
    </xf>
    <xf numFmtId="0" fontId="30" fillId="0" borderId="34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left" vertical="center" wrapText="1" indent="2"/>
    </xf>
    <xf numFmtId="0" fontId="1" fillId="0" borderId="0" xfId="3"/>
    <xf numFmtId="0" fontId="39" fillId="0" borderId="38" xfId="3" applyFont="1" applyBorder="1" applyAlignment="1">
      <alignment horizontal="left" wrapText="1"/>
    </xf>
    <xf numFmtId="0" fontId="39" fillId="0" borderId="11" xfId="3" applyFont="1" applyBorder="1" applyAlignment="1">
      <alignment horizontal="center" wrapText="1"/>
    </xf>
    <xf numFmtId="0" fontId="39" fillId="0" borderId="11" xfId="3" applyFont="1" applyBorder="1" applyAlignment="1">
      <alignment horizontal="left" wrapText="1"/>
    </xf>
    <xf numFmtId="0" fontId="39" fillId="0" borderId="39" xfId="3" applyFont="1" applyBorder="1" applyAlignment="1">
      <alignment horizontal="center" wrapText="1"/>
    </xf>
    <xf numFmtId="0" fontId="39" fillId="0" borderId="40" xfId="3" applyFont="1" applyBorder="1" applyAlignment="1">
      <alignment horizontal="center" wrapText="1"/>
    </xf>
    <xf numFmtId="0" fontId="40" fillId="0" borderId="0" xfId="3" applyFont="1"/>
    <xf numFmtId="0" fontId="10" fillId="0" borderId="38" xfId="3" applyFont="1" applyBorder="1" applyAlignment="1">
      <alignment horizontal="left" wrapText="1"/>
    </xf>
    <xf numFmtId="0" fontId="10" fillId="0" borderId="11" xfId="3" applyFont="1" applyBorder="1" applyAlignment="1">
      <alignment horizontal="center" wrapText="1"/>
    </xf>
    <xf numFmtId="0" fontId="10" fillId="0" borderId="11" xfId="3" applyFont="1" applyBorder="1" applyAlignment="1">
      <alignment horizontal="left" wrapText="1"/>
    </xf>
    <xf numFmtId="0" fontId="10" fillId="0" borderId="39" xfId="3" applyFont="1" applyBorder="1" applyAlignment="1">
      <alignment horizontal="center" wrapText="1"/>
    </xf>
    <xf numFmtId="0" fontId="10" fillId="0" borderId="40" xfId="3" applyFont="1" applyBorder="1" applyAlignment="1">
      <alignment horizontal="center" wrapText="1"/>
    </xf>
    <xf numFmtId="49" fontId="10" fillId="0" borderId="39" xfId="3" applyNumberFormat="1" applyFont="1" applyBorder="1" applyAlignment="1">
      <alignment horizontal="center" wrapText="1"/>
    </xf>
    <xf numFmtId="0" fontId="41" fillId="2" borderId="41" xfId="3" applyFont="1" applyFill="1" applyBorder="1" applyAlignment="1" applyProtection="1">
      <alignment horizontal="center" vertical="center" wrapText="1"/>
      <protection locked="0"/>
    </xf>
    <xf numFmtId="0" fontId="41" fillId="2" borderId="41" xfId="3" applyFont="1" applyFill="1" applyBorder="1" applyAlignment="1" applyProtection="1">
      <alignment horizontal="center" textRotation="90" wrapText="1"/>
      <protection locked="0"/>
    </xf>
    <xf numFmtId="0" fontId="42" fillId="0" borderId="0" xfId="3" applyFont="1" applyAlignment="1">
      <alignment horizontal="center"/>
    </xf>
    <xf numFmtId="0" fontId="43" fillId="0" borderId="45" xfId="3" applyFont="1" applyBorder="1" applyAlignment="1">
      <alignment horizontal="center"/>
    </xf>
    <xf numFmtId="0" fontId="43" fillId="0" borderId="39" xfId="3" applyFont="1" applyBorder="1" applyAlignment="1">
      <alignment horizontal="left" wrapText="1"/>
    </xf>
    <xf numFmtId="0" fontId="43" fillId="0" borderId="39" xfId="3" applyFont="1" applyBorder="1" applyAlignment="1">
      <alignment horizontal="center"/>
    </xf>
    <xf numFmtId="49" fontId="43" fillId="0" borderId="39" xfId="3" applyNumberFormat="1" applyFont="1" applyBorder="1" applyAlignment="1">
      <alignment horizontal="center"/>
    </xf>
    <xf numFmtId="1" fontId="43" fillId="0" borderId="39" xfId="3" applyNumberFormat="1" applyFont="1" applyBorder="1" applyAlignment="1">
      <alignment horizontal="center"/>
    </xf>
    <xf numFmtId="0" fontId="43" fillId="0" borderId="39" xfId="3" applyNumberFormat="1" applyFont="1" applyBorder="1" applyAlignment="1">
      <alignment horizontal="center"/>
    </xf>
    <xf numFmtId="0" fontId="43" fillId="0" borderId="40" xfId="3" applyFont="1" applyBorder="1" applyAlignment="1">
      <alignment horizontal="center"/>
    </xf>
    <xf numFmtId="0" fontId="44" fillId="0" borderId="45" xfId="3" applyFont="1" applyBorder="1" applyAlignment="1">
      <alignment horizontal="center"/>
    </xf>
    <xf numFmtId="0" fontId="44" fillId="0" borderId="39" xfId="3" applyFont="1" applyBorder="1" applyAlignment="1">
      <alignment horizontal="left" wrapText="1"/>
    </xf>
    <xf numFmtId="0" fontId="44" fillId="0" borderId="39" xfId="3" applyFont="1" applyBorder="1" applyAlignment="1">
      <alignment horizontal="center"/>
    </xf>
    <xf numFmtId="49" fontId="44" fillId="0" borderId="39" xfId="3" applyNumberFormat="1" applyFont="1" applyBorder="1" applyAlignment="1">
      <alignment horizontal="center"/>
    </xf>
    <xf numFmtId="1" fontId="44" fillId="0" borderId="39" xfId="3" applyNumberFormat="1" applyFont="1" applyBorder="1" applyAlignment="1">
      <alignment horizontal="center"/>
    </xf>
    <xf numFmtId="0" fontId="44" fillId="0" borderId="39" xfId="3" applyNumberFormat="1" applyFont="1" applyBorder="1" applyAlignment="1">
      <alignment horizontal="center"/>
    </xf>
    <xf numFmtId="0" fontId="44" fillId="0" borderId="40" xfId="3" applyFont="1" applyBorder="1" applyAlignment="1">
      <alignment horizontal="center"/>
    </xf>
    <xf numFmtId="0" fontId="3" fillId="0" borderId="0" xfId="3" applyFont="1" applyAlignment="1">
      <alignment horizontal="left"/>
    </xf>
    <xf numFmtId="0" fontId="45" fillId="4" borderId="46" xfId="3" applyFont="1" applyFill="1" applyBorder="1" applyAlignment="1" applyProtection="1">
      <alignment horizontal="left" wrapText="1"/>
      <protection locked="0"/>
    </xf>
    <xf numFmtId="0" fontId="45" fillId="4" borderId="41" xfId="3" applyFont="1" applyFill="1" applyBorder="1" applyAlignment="1">
      <alignment horizontal="left" wrapText="1"/>
    </xf>
    <xf numFmtId="0" fontId="45" fillId="4" borderId="41" xfId="3" applyFont="1" applyFill="1" applyBorder="1" applyAlignment="1" applyProtection="1">
      <alignment horizontal="left" shrinkToFit="1"/>
      <protection locked="0"/>
    </xf>
    <xf numFmtId="0" fontId="45" fillId="4" borderId="41" xfId="3" applyFont="1" applyFill="1" applyBorder="1" applyAlignment="1" applyProtection="1">
      <alignment horizontal="left"/>
      <protection locked="0"/>
    </xf>
    <xf numFmtId="0" fontId="45" fillId="4" borderId="41" xfId="3" applyFont="1" applyFill="1" applyBorder="1" applyAlignment="1" applyProtection="1">
      <alignment horizontal="left" wrapText="1"/>
      <protection locked="0"/>
    </xf>
    <xf numFmtId="1" fontId="45" fillId="4" borderId="41" xfId="3" applyNumberFormat="1" applyFont="1" applyFill="1" applyBorder="1" applyAlignment="1" applyProtection="1">
      <alignment horizontal="left"/>
      <protection locked="0"/>
    </xf>
    <xf numFmtId="0" fontId="45" fillId="4" borderId="47" xfId="3" applyFont="1" applyFill="1" applyBorder="1" applyAlignment="1" applyProtection="1">
      <alignment horizontal="left" wrapText="1"/>
      <protection locked="0"/>
    </xf>
    <xf numFmtId="0" fontId="45" fillId="4" borderId="44" xfId="3" applyFont="1" applyFill="1" applyBorder="1" applyAlignment="1" applyProtection="1">
      <alignment horizontal="left"/>
      <protection locked="0"/>
    </xf>
    <xf numFmtId="0" fontId="45" fillId="4" borderId="47" xfId="3" applyFont="1" applyFill="1" applyBorder="1" applyAlignment="1" applyProtection="1">
      <alignment horizontal="left"/>
      <protection locked="0"/>
    </xf>
    <xf numFmtId="0" fontId="3" fillId="0" borderId="0" xfId="3" applyFont="1" applyAlignment="1">
      <alignment horizontal="left" vertical="center"/>
    </xf>
    <xf numFmtId="1" fontId="48" fillId="5" borderId="47" xfId="3" applyNumberFormat="1" applyFont="1" applyFill="1" applyBorder="1" applyAlignment="1" applyProtection="1">
      <alignment horizontal="center" vertical="center" wrapText="1"/>
      <protection locked="0"/>
    </xf>
    <xf numFmtId="0" fontId="48" fillId="5" borderId="47" xfId="3" applyFont="1" applyFill="1" applyBorder="1" applyAlignment="1">
      <alignment horizontal="center" vertical="center" wrapText="1"/>
    </xf>
    <xf numFmtId="1" fontId="48" fillId="5" borderId="41" xfId="3" applyNumberFormat="1" applyFont="1" applyFill="1" applyBorder="1" applyAlignment="1" applyProtection="1">
      <alignment horizontal="center" vertical="center" wrapText="1"/>
      <protection locked="0"/>
    </xf>
    <xf numFmtId="0" fontId="48" fillId="5" borderId="47" xfId="3" applyFont="1" applyFill="1" applyBorder="1" applyAlignment="1" applyProtection="1">
      <alignment horizontal="center" vertical="center" wrapText="1"/>
      <protection locked="0"/>
    </xf>
    <xf numFmtId="0" fontId="41" fillId="2" borderId="41" xfId="3" applyFont="1" applyFill="1" applyBorder="1" applyAlignment="1" applyProtection="1">
      <alignment horizontal="center" vertical="center" textRotation="90" wrapText="1"/>
      <protection locked="0"/>
    </xf>
    <xf numFmtId="0" fontId="4" fillId="0" borderId="4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5" fillId="0" borderId="0" xfId="0" applyFont="1" applyAlignment="1">
      <alignment wrapText="1"/>
    </xf>
    <xf numFmtId="165" fontId="3" fillId="0" borderId="0" xfId="0" applyNumberFormat="1" applyFont="1" applyBorder="1" applyAlignment="1">
      <alignment horizontal="left"/>
    </xf>
    <xf numFmtId="0" fontId="4" fillId="0" borderId="4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1" fillId="0" borderId="49" xfId="0" applyFont="1" applyBorder="1" applyAlignment="1">
      <alignment horizontal="center" vertical="center" wrapText="1"/>
    </xf>
    <xf numFmtId="0" fontId="5" fillId="0" borderId="49" xfId="0" applyFont="1" applyBorder="1"/>
    <xf numFmtId="0" fontId="4" fillId="0" borderId="49" xfId="0" applyFont="1" applyBorder="1"/>
    <xf numFmtId="0" fontId="13" fillId="0" borderId="49" xfId="0" applyFont="1" applyBorder="1"/>
    <xf numFmtId="0" fontId="3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0" fillId="0" borderId="0" xfId="0" applyAlignment="1"/>
    <xf numFmtId="0" fontId="12" fillId="0" borderId="0" xfId="0" applyFont="1" applyBorder="1" applyAlignment="1"/>
    <xf numFmtId="0" fontId="3" fillId="0" borderId="0" xfId="0" applyFont="1" applyBorder="1" applyAlignment="1">
      <alignment horizontal="left"/>
    </xf>
    <xf numFmtId="0" fontId="0" fillId="0" borderId="0" xfId="0" applyBorder="1" applyAlignment="1"/>
    <xf numFmtId="0" fontId="9" fillId="0" borderId="0" xfId="0" applyFont="1" applyBorder="1" applyAlignment="1">
      <alignment horizontal="left"/>
    </xf>
    <xf numFmtId="0" fontId="4" fillId="0" borderId="3" xfId="0" applyFont="1" applyBorder="1"/>
    <xf numFmtId="0" fontId="4" fillId="0" borderId="2" xfId="0" applyFont="1" applyBorder="1" applyAlignment="1">
      <alignment horizontal="left"/>
    </xf>
    <xf numFmtId="0" fontId="4" fillId="0" borderId="2" xfId="0" applyFont="1" applyBorder="1"/>
    <xf numFmtId="0" fontId="4" fillId="0" borderId="1" xfId="0" applyFont="1" applyBorder="1"/>
    <xf numFmtId="0" fontId="0" fillId="0" borderId="5" xfId="0" applyBorder="1"/>
    <xf numFmtId="0" fontId="3" fillId="0" borderId="0" xfId="0" applyFont="1" applyBorder="1" applyAlignment="1">
      <alignment horizontal="center"/>
    </xf>
    <xf numFmtId="0" fontId="13" fillId="0" borderId="0" xfId="0" applyFont="1" applyBorder="1" applyAlignment="1">
      <alignment horizontal="right" indent="1"/>
    </xf>
    <xf numFmtId="0" fontId="3" fillId="0" borderId="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10" fillId="0" borderId="0" xfId="0" applyNumberFormat="1" applyFont="1" applyBorder="1" applyAlignment="1">
      <alignment horizontal="left"/>
    </xf>
    <xf numFmtId="0" fontId="11" fillId="0" borderId="0" xfId="0" applyFont="1" applyAlignment="1"/>
    <xf numFmtId="0" fontId="9" fillId="0" borderId="0" xfId="0" applyFont="1" applyFill="1" applyBorder="1" applyAlignment="1">
      <alignment horizontal="right"/>
    </xf>
    <xf numFmtId="0" fontId="15" fillId="0" borderId="4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10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10" fillId="0" borderId="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center" vertical="center"/>
    </xf>
    <xf numFmtId="0" fontId="52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1" fillId="0" borderId="0" xfId="0" applyFont="1" applyAlignment="1">
      <alignment horizontal="left"/>
    </xf>
    <xf numFmtId="0" fontId="13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right" indent="1"/>
    </xf>
    <xf numFmtId="0" fontId="13" fillId="0" borderId="0" xfId="0" applyFont="1" applyBorder="1" applyAlignment="1">
      <alignment horizontal="right" indent="1"/>
    </xf>
    <xf numFmtId="0" fontId="3" fillId="0" borderId="4" xfId="0" applyFont="1" applyBorder="1" applyAlignment="1">
      <alignment horizontal="right" indent="1"/>
    </xf>
    <xf numFmtId="0" fontId="3" fillId="0" borderId="0" xfId="0" applyFont="1" applyBorder="1" applyAlignment="1">
      <alignment horizontal="left" indent="2"/>
    </xf>
    <xf numFmtId="0" fontId="3" fillId="0" borderId="4" xfId="0" applyFont="1" applyFill="1" applyBorder="1" applyAlignment="1">
      <alignment horizontal="right" indent="1"/>
    </xf>
    <xf numFmtId="49" fontId="18" fillId="0" borderId="0" xfId="0" applyNumberFormat="1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49" fontId="18" fillId="0" borderId="16" xfId="0" applyNumberFormat="1" applyFont="1" applyFill="1" applyBorder="1" applyAlignment="1">
      <alignment horizontal="center" vertical="center" wrapText="1"/>
    </xf>
    <xf numFmtId="49" fontId="18" fillId="0" borderId="13" xfId="0" applyNumberFormat="1" applyFont="1" applyFill="1" applyBorder="1" applyAlignment="1">
      <alignment horizontal="center" vertical="center" wrapText="1"/>
    </xf>
    <xf numFmtId="49" fontId="18" fillId="0" borderId="14" xfId="0" applyNumberFormat="1" applyFont="1" applyFill="1" applyBorder="1" applyAlignment="1">
      <alignment horizontal="center" vertical="center" wrapText="1"/>
    </xf>
    <xf numFmtId="49" fontId="18" fillId="0" borderId="15" xfId="0" applyNumberFormat="1" applyFont="1" applyFill="1" applyBorder="1" applyAlignment="1">
      <alignment horizontal="center" vertical="center" wrapText="1"/>
    </xf>
    <xf numFmtId="49" fontId="18" fillId="0" borderId="13" xfId="0" applyNumberFormat="1" applyFont="1" applyFill="1" applyBorder="1" applyAlignment="1">
      <alignment horizontal="center" vertical="center"/>
    </xf>
    <xf numFmtId="49" fontId="18" fillId="0" borderId="14" xfId="0" applyNumberFormat="1" applyFont="1" applyFill="1" applyBorder="1" applyAlignment="1">
      <alignment horizontal="center" vertical="center"/>
    </xf>
    <xf numFmtId="49" fontId="18" fillId="0" borderId="15" xfId="0" applyNumberFormat="1" applyFont="1" applyFill="1" applyBorder="1" applyAlignment="1">
      <alignment horizontal="center" vertical="center"/>
    </xf>
    <xf numFmtId="49" fontId="18" fillId="0" borderId="17" xfId="0" applyNumberFormat="1" applyFont="1" applyFill="1" applyBorder="1" applyAlignment="1">
      <alignment horizontal="center" vertical="center" wrapText="1"/>
    </xf>
    <xf numFmtId="0" fontId="30" fillId="0" borderId="35" xfId="0" applyFont="1" applyBorder="1" applyAlignment="1">
      <alignment vertical="center" wrapText="1"/>
    </xf>
    <xf numFmtId="0" fontId="30" fillId="0" borderId="36" xfId="0" applyFont="1" applyBorder="1" applyAlignment="1">
      <alignment vertical="center" wrapText="1"/>
    </xf>
    <xf numFmtId="0" fontId="31" fillId="0" borderId="35" xfId="0" applyFont="1" applyBorder="1" applyAlignment="1">
      <alignment vertical="center" wrapText="1"/>
    </xf>
    <xf numFmtId="0" fontId="31" fillId="0" borderId="36" xfId="0" applyFont="1" applyBorder="1" applyAlignment="1">
      <alignment vertical="center" wrapText="1"/>
    </xf>
    <xf numFmtId="0" fontId="31" fillId="0" borderId="37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16" fillId="0" borderId="5" xfId="0" applyFont="1" applyBorder="1" applyAlignment="1">
      <alignment vertical="center" wrapText="1"/>
    </xf>
    <xf numFmtId="0" fontId="17" fillId="0" borderId="23" xfId="0" applyFont="1" applyBorder="1" applyAlignment="1">
      <alignment vertical="center" wrapText="1"/>
    </xf>
    <xf numFmtId="0" fontId="17" fillId="0" borderId="29" xfId="0" applyFont="1" applyBorder="1" applyAlignment="1">
      <alignment vertical="center" wrapText="1"/>
    </xf>
    <xf numFmtId="0" fontId="17" fillId="0" borderId="33" xfId="0" applyFont="1" applyBorder="1" applyAlignment="1">
      <alignment vertical="center" wrapText="1"/>
    </xf>
    <xf numFmtId="0" fontId="30" fillId="0" borderId="26" xfId="0" applyFont="1" applyBorder="1" applyAlignment="1">
      <alignment horizontal="left" vertical="center" wrapText="1" indent="9"/>
    </xf>
    <xf numFmtId="0" fontId="30" fillId="0" borderId="24" xfId="0" applyFont="1" applyBorder="1" applyAlignment="1">
      <alignment horizontal="left" vertical="center" wrapText="1" indent="9"/>
    </xf>
    <xf numFmtId="0" fontId="30" fillId="0" borderId="21" xfId="0" applyFont="1" applyBorder="1" applyAlignment="1">
      <alignment horizontal="left" vertical="center" wrapText="1" indent="9"/>
    </xf>
    <xf numFmtId="0" fontId="30" fillId="0" borderId="10" xfId="0" applyFont="1" applyBorder="1" applyAlignment="1">
      <alignment horizontal="left" vertical="center" wrapText="1" indent="9"/>
    </xf>
    <xf numFmtId="0" fontId="31" fillId="0" borderId="27" xfId="0" applyFont="1" applyBorder="1" applyAlignment="1">
      <alignment vertical="center" wrapText="1"/>
    </xf>
    <xf numFmtId="0" fontId="31" fillId="0" borderId="25" xfId="0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7" fillId="0" borderId="19" xfId="0" applyFont="1" applyBorder="1" applyAlignment="1">
      <alignment vertical="center" wrapText="1"/>
    </xf>
    <xf numFmtId="0" fontId="17" fillId="0" borderId="12" xfId="0" applyFont="1" applyBorder="1" applyAlignment="1">
      <alignment vertical="center" wrapText="1"/>
    </xf>
    <xf numFmtId="0" fontId="17" fillId="0" borderId="20" xfId="0" applyFont="1" applyBorder="1" applyAlignment="1">
      <alignment vertical="center" wrapText="1"/>
    </xf>
    <xf numFmtId="0" fontId="17" fillId="0" borderId="21" xfId="0" applyFont="1" applyBorder="1" applyAlignment="1">
      <alignment vertical="center" wrapText="1"/>
    </xf>
    <xf numFmtId="0" fontId="17" fillId="0" borderId="10" xfId="0" applyFont="1" applyBorder="1" applyAlignment="1">
      <alignment vertical="center" wrapText="1"/>
    </xf>
    <xf numFmtId="0" fontId="17" fillId="0" borderId="30" xfId="0" applyFont="1" applyBorder="1" applyAlignment="1">
      <alignment vertical="center" wrapText="1"/>
    </xf>
    <xf numFmtId="0" fontId="17" fillId="0" borderId="31" xfId="0" applyFont="1" applyBorder="1" applyAlignment="1">
      <alignment vertical="center" wrapText="1"/>
    </xf>
    <xf numFmtId="0" fontId="17" fillId="0" borderId="32" xfId="0" applyFont="1" applyBorder="1" applyAlignment="1">
      <alignment vertical="center" wrapText="1"/>
    </xf>
    <xf numFmtId="0" fontId="30" fillId="0" borderId="22" xfId="0" applyFont="1" applyBorder="1" applyAlignment="1">
      <alignment vertical="center" wrapText="1"/>
    </xf>
    <xf numFmtId="0" fontId="30" fillId="0" borderId="9" xfId="0" applyFont="1" applyBorder="1" applyAlignment="1">
      <alignment vertical="center" wrapText="1"/>
    </xf>
    <xf numFmtId="0" fontId="29" fillId="0" borderId="4" xfId="0" applyFont="1" applyBorder="1" applyAlignment="1">
      <alignment horizontal="left" vertical="center" wrapText="1" indent="15"/>
    </xf>
    <xf numFmtId="0" fontId="29" fillId="0" borderId="0" xfId="0" applyFont="1" applyBorder="1" applyAlignment="1">
      <alignment horizontal="left" vertical="center" wrapText="1" indent="15"/>
    </xf>
    <xf numFmtId="0" fontId="29" fillId="0" borderId="5" xfId="0" applyFont="1" applyBorder="1" applyAlignment="1">
      <alignment horizontal="left" vertical="center" wrapText="1" indent="15"/>
    </xf>
    <xf numFmtId="0" fontId="27" fillId="0" borderId="1" xfId="0" applyFont="1" applyBorder="1" applyAlignment="1">
      <alignment vertical="center" wrapText="1"/>
    </xf>
    <xf numFmtId="0" fontId="27" fillId="0" borderId="2" xfId="0" applyFont="1" applyBorder="1" applyAlignment="1">
      <alignment vertical="center" wrapText="1"/>
    </xf>
    <xf numFmtId="0" fontId="27" fillId="0" borderId="3" xfId="0" applyFont="1" applyBorder="1" applyAlignment="1">
      <alignment vertical="center" wrapText="1"/>
    </xf>
    <xf numFmtId="0" fontId="28" fillId="0" borderId="4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38" fillId="0" borderId="4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37" fillId="0" borderId="0" xfId="0" applyFont="1" applyBorder="1" applyAlignment="1">
      <alignment horizontal="center" vertical="center"/>
    </xf>
    <xf numFmtId="0" fontId="12" fillId="0" borderId="0" xfId="0" applyFont="1" applyBorder="1" applyAlignment="1"/>
    <xf numFmtId="0" fontId="41" fillId="3" borderId="44" xfId="3" applyFont="1" applyFill="1" applyBorder="1" applyAlignment="1">
      <alignment horizontal="center" vertical="center"/>
    </xf>
    <xf numFmtId="0" fontId="41" fillId="3" borderId="43" xfId="3" applyFont="1" applyFill="1" applyBorder="1" applyAlignment="1">
      <alignment horizontal="center" vertical="center"/>
    </xf>
    <xf numFmtId="0" fontId="41" fillId="3" borderId="42" xfId="3" applyFont="1" applyFill="1" applyBorder="1" applyAlignment="1">
      <alignment horizontal="center" vertical="center"/>
    </xf>
    <xf numFmtId="0" fontId="45" fillId="4" borderId="44" xfId="3" applyFont="1" applyFill="1" applyBorder="1" applyAlignment="1" applyProtection="1">
      <alignment horizontal="left"/>
      <protection locked="0"/>
    </xf>
    <xf numFmtId="0" fontId="46" fillId="0" borderId="43" xfId="3" applyFont="1" applyBorder="1" applyAlignment="1">
      <alignment horizontal="left"/>
    </xf>
    <xf numFmtId="0" fontId="37" fillId="3" borderId="44" xfId="3" applyFont="1" applyFill="1" applyBorder="1" applyAlignment="1">
      <alignment horizontal="center" vertical="center"/>
    </xf>
    <xf numFmtId="0" fontId="37" fillId="3" borderId="43" xfId="3" applyFont="1" applyFill="1" applyBorder="1" applyAlignment="1">
      <alignment horizontal="center" vertical="center"/>
    </xf>
    <xf numFmtId="0" fontId="37" fillId="3" borderId="42" xfId="3" applyFont="1" applyFill="1" applyBorder="1" applyAlignment="1">
      <alignment horizontal="center" vertical="center"/>
    </xf>
    <xf numFmtId="0" fontId="49" fillId="5" borderId="47" xfId="3" applyFont="1" applyFill="1" applyBorder="1" applyAlignment="1" applyProtection="1">
      <alignment horizontal="center" textRotation="90" wrapText="1"/>
      <protection locked="0"/>
    </xf>
    <xf numFmtId="0" fontId="47" fillId="0" borderId="48" xfId="3" applyFont="1" applyBorder="1" applyAlignment="1">
      <alignment horizontal="center" textRotation="90" wrapText="1"/>
    </xf>
    <xf numFmtId="0" fontId="47" fillId="0" borderId="46" xfId="3" applyFont="1" applyBorder="1" applyAlignment="1">
      <alignment horizontal="center" textRotation="90" wrapText="1"/>
    </xf>
    <xf numFmtId="0" fontId="48" fillId="5" borderId="44" xfId="3" applyFont="1" applyFill="1" applyBorder="1" applyAlignment="1" applyProtection="1">
      <alignment horizontal="center" vertical="center" wrapText="1"/>
      <protection locked="0"/>
    </xf>
    <xf numFmtId="0" fontId="46" fillId="0" borderId="43" xfId="3" applyFont="1" applyBorder="1" applyAlignment="1">
      <alignment horizontal="center" vertical="center" wrapText="1"/>
    </xf>
    <xf numFmtId="0" fontId="50" fillId="3" borderId="44" xfId="3" applyFont="1" applyFill="1" applyBorder="1" applyAlignment="1">
      <alignment horizontal="center" vertical="center"/>
    </xf>
    <xf numFmtId="0" fontId="50" fillId="3" borderId="43" xfId="3" applyFont="1" applyFill="1" applyBorder="1" applyAlignment="1">
      <alignment horizontal="center" vertical="center"/>
    </xf>
    <xf numFmtId="0" fontId="50" fillId="3" borderId="42" xfId="3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left" indent="2"/>
    </xf>
    <xf numFmtId="0" fontId="0" fillId="0" borderId="0" xfId="0" applyBorder="1" applyAlignment="1"/>
    <xf numFmtId="0" fontId="8" fillId="0" borderId="2" xfId="0" applyFont="1" applyFill="1" applyBorder="1" applyAlignment="1">
      <alignment horizontal="right"/>
    </xf>
    <xf numFmtId="0" fontId="0" fillId="0" borderId="2" xfId="0" applyBorder="1" applyAlignment="1"/>
    <xf numFmtId="0" fontId="8" fillId="0" borderId="0" xfId="0" applyFont="1" applyFill="1" applyBorder="1" applyAlignment="1">
      <alignment horizontal="right"/>
    </xf>
    <xf numFmtId="0" fontId="15" fillId="0" borderId="0" xfId="0" applyFont="1" applyBorder="1" applyAlignment="1">
      <alignment horizontal="center" vertical="center"/>
    </xf>
    <xf numFmtId="0" fontId="5" fillId="0" borderId="0" xfId="0" applyFont="1" applyBorder="1"/>
    <xf numFmtId="0" fontId="3" fillId="0" borderId="0" xfId="0" applyFont="1" applyFill="1" applyBorder="1" applyAlignment="1">
      <alignment horizontal="right"/>
    </xf>
    <xf numFmtId="0" fontId="10" fillId="0" borderId="16" xfId="0" applyFont="1" applyBorder="1" applyAlignment="1">
      <alignment horizontal="left" vertical="center"/>
    </xf>
    <xf numFmtId="0" fontId="53" fillId="0" borderId="0" xfId="0" applyFont="1" applyFill="1" applyBorder="1" applyAlignment="1">
      <alignment horizontal="right"/>
    </xf>
    <xf numFmtId="0" fontId="10" fillId="0" borderId="14" xfId="0" applyFont="1" applyBorder="1" applyAlignment="1">
      <alignment horizontal="left" vertical="center"/>
    </xf>
    <xf numFmtId="0" fontId="13" fillId="0" borderId="0" xfId="0" applyFont="1" applyBorder="1"/>
    <xf numFmtId="0" fontId="13" fillId="0" borderId="0" xfId="0" applyFont="1" applyBorder="1" applyAlignment="1"/>
  </cellXfs>
  <cellStyles count="4">
    <cellStyle name="Гиперссылка" xfId="2" builtinId="8"/>
    <cellStyle name="Обычный" xfId="0" builtinId="0"/>
    <cellStyle name="Обычный 2" xfId="1"/>
    <cellStyle name="Обычный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64770</xdr:rowOff>
    </xdr:from>
    <xdr:to>
      <xdr:col>2</xdr:col>
      <xdr:colOff>445164</xdr:colOff>
      <xdr:row>4</xdr:row>
      <xdr:rowOff>463184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309699"/>
          <a:ext cx="2750214" cy="13373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</xdr:row>
      <xdr:rowOff>133349</xdr:rowOff>
    </xdr:from>
    <xdr:to>
      <xdr:col>21</xdr:col>
      <xdr:colOff>381000</xdr:colOff>
      <xdr:row>58</xdr:row>
      <xdr:rowOff>126999</xdr:rowOff>
    </xdr:to>
    <xdr:grpSp>
      <xdr:nvGrpSpPr>
        <xdr:cNvPr id="2049" name="Group 1"/>
        <xdr:cNvGrpSpPr>
          <a:grpSpLocks/>
        </xdr:cNvGrpSpPr>
      </xdr:nvGrpSpPr>
      <xdr:grpSpPr bwMode="auto">
        <a:xfrm>
          <a:off x="333375" y="341167"/>
          <a:ext cx="16707716" cy="12324196"/>
          <a:chOff x="532" y="527"/>
          <a:chExt cx="22751" cy="15771"/>
        </a:xfrm>
      </xdr:grpSpPr>
      <xdr:sp macro="" textlink="">
        <xdr:nvSpPr>
          <xdr:cNvPr id="2094" name="Freeform 46"/>
          <xdr:cNvSpPr>
            <a:spLocks/>
          </xdr:cNvSpPr>
        </xdr:nvSpPr>
        <xdr:spPr bwMode="auto">
          <a:xfrm>
            <a:off x="1256" y="16289"/>
            <a:ext cx="21302" cy="20"/>
          </a:xfrm>
          <a:custGeom>
            <a:avLst/>
            <a:gdLst>
              <a:gd name="T0" fmla="*/ 0 w 21302"/>
              <a:gd name="T1" fmla="*/ 0 h 20"/>
              <a:gd name="T2" fmla="*/ 21301 w 21302"/>
              <a:gd name="T3" fmla="*/ 0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1302" h="20">
                <a:moveTo>
                  <a:pt x="0" y="0"/>
                </a:moveTo>
                <a:lnTo>
                  <a:pt x="21301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93" name="Freeform 45"/>
          <xdr:cNvSpPr>
            <a:spLocks/>
          </xdr:cNvSpPr>
        </xdr:nvSpPr>
        <xdr:spPr bwMode="auto">
          <a:xfrm>
            <a:off x="22558" y="16280"/>
            <a:ext cx="113" cy="20"/>
          </a:xfrm>
          <a:custGeom>
            <a:avLst/>
            <a:gdLst>
              <a:gd name="T0" fmla="*/ 0 w 113"/>
              <a:gd name="T1" fmla="*/ 8 h 20"/>
              <a:gd name="T2" fmla="*/ 112 w 113"/>
              <a:gd name="T3" fmla="*/ 0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3" h="20">
                <a:moveTo>
                  <a:pt x="0" y="8"/>
                </a:moveTo>
                <a:lnTo>
                  <a:pt x="112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92" name="Freeform 44"/>
          <xdr:cNvSpPr>
            <a:spLocks/>
          </xdr:cNvSpPr>
        </xdr:nvSpPr>
        <xdr:spPr bwMode="auto">
          <a:xfrm>
            <a:off x="22670" y="16254"/>
            <a:ext cx="110" cy="27"/>
          </a:xfrm>
          <a:custGeom>
            <a:avLst/>
            <a:gdLst>
              <a:gd name="T0" fmla="*/ 0 w 110"/>
              <a:gd name="T1" fmla="*/ 26 h 27"/>
              <a:gd name="T2" fmla="*/ 109 w 110"/>
              <a:gd name="T3" fmla="*/ 0 h 27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0" h="27">
                <a:moveTo>
                  <a:pt x="0" y="26"/>
                </a:moveTo>
                <a:lnTo>
                  <a:pt x="109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91" name="Freeform 43"/>
          <xdr:cNvSpPr>
            <a:spLocks/>
          </xdr:cNvSpPr>
        </xdr:nvSpPr>
        <xdr:spPr bwMode="auto">
          <a:xfrm>
            <a:off x="22779" y="16211"/>
            <a:ext cx="104" cy="43"/>
          </a:xfrm>
          <a:custGeom>
            <a:avLst/>
            <a:gdLst>
              <a:gd name="T0" fmla="*/ 0 w 104"/>
              <a:gd name="T1" fmla="*/ 42 h 43"/>
              <a:gd name="T2" fmla="*/ 103 w 104"/>
              <a:gd name="T3" fmla="*/ 0 h 4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04" h="43">
                <a:moveTo>
                  <a:pt x="0" y="42"/>
                </a:moveTo>
                <a:lnTo>
                  <a:pt x="103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90" name="Freeform 42"/>
          <xdr:cNvSpPr>
            <a:spLocks/>
          </xdr:cNvSpPr>
        </xdr:nvSpPr>
        <xdr:spPr bwMode="auto">
          <a:xfrm>
            <a:off x="22883" y="16152"/>
            <a:ext cx="96" cy="59"/>
          </a:xfrm>
          <a:custGeom>
            <a:avLst/>
            <a:gdLst>
              <a:gd name="T0" fmla="*/ 0 w 96"/>
              <a:gd name="T1" fmla="*/ 58 h 59"/>
              <a:gd name="T2" fmla="*/ 95 w 96"/>
              <a:gd name="T3" fmla="*/ 0 h 59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96" h="59">
                <a:moveTo>
                  <a:pt x="0" y="58"/>
                </a:moveTo>
                <a:lnTo>
                  <a:pt x="95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9" name="Freeform 41"/>
          <xdr:cNvSpPr>
            <a:spLocks/>
          </xdr:cNvSpPr>
        </xdr:nvSpPr>
        <xdr:spPr bwMode="auto">
          <a:xfrm>
            <a:off x="22979" y="16079"/>
            <a:ext cx="86" cy="73"/>
          </a:xfrm>
          <a:custGeom>
            <a:avLst/>
            <a:gdLst>
              <a:gd name="T0" fmla="*/ 0 w 86"/>
              <a:gd name="T1" fmla="*/ 72 h 73"/>
              <a:gd name="T2" fmla="*/ 85 w 86"/>
              <a:gd name="T3" fmla="*/ 0 h 7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86" h="73">
                <a:moveTo>
                  <a:pt x="0" y="72"/>
                </a:moveTo>
                <a:lnTo>
                  <a:pt x="85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8" name="Freeform 40"/>
          <xdr:cNvSpPr>
            <a:spLocks/>
          </xdr:cNvSpPr>
        </xdr:nvSpPr>
        <xdr:spPr bwMode="auto">
          <a:xfrm>
            <a:off x="23064" y="15994"/>
            <a:ext cx="73" cy="86"/>
          </a:xfrm>
          <a:custGeom>
            <a:avLst/>
            <a:gdLst>
              <a:gd name="T0" fmla="*/ 0 w 73"/>
              <a:gd name="T1" fmla="*/ 85 h 86"/>
              <a:gd name="T2" fmla="*/ 72 w 73"/>
              <a:gd name="T3" fmla="*/ 0 h 8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73" h="86">
                <a:moveTo>
                  <a:pt x="0" y="85"/>
                </a:moveTo>
                <a:lnTo>
                  <a:pt x="72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7" name="Freeform 39"/>
          <xdr:cNvSpPr>
            <a:spLocks/>
          </xdr:cNvSpPr>
        </xdr:nvSpPr>
        <xdr:spPr bwMode="auto">
          <a:xfrm>
            <a:off x="23137" y="15898"/>
            <a:ext cx="59" cy="96"/>
          </a:xfrm>
          <a:custGeom>
            <a:avLst/>
            <a:gdLst>
              <a:gd name="T0" fmla="*/ 0 w 59"/>
              <a:gd name="T1" fmla="*/ 95 h 96"/>
              <a:gd name="T2" fmla="*/ 58 w 59"/>
              <a:gd name="T3" fmla="*/ 0 h 9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59" h="96">
                <a:moveTo>
                  <a:pt x="0" y="95"/>
                </a:moveTo>
                <a:lnTo>
                  <a:pt x="58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6" name="Freeform 38"/>
          <xdr:cNvSpPr>
            <a:spLocks/>
          </xdr:cNvSpPr>
        </xdr:nvSpPr>
        <xdr:spPr bwMode="auto">
          <a:xfrm>
            <a:off x="23196" y="15794"/>
            <a:ext cx="44" cy="104"/>
          </a:xfrm>
          <a:custGeom>
            <a:avLst/>
            <a:gdLst>
              <a:gd name="T0" fmla="*/ 0 w 44"/>
              <a:gd name="T1" fmla="*/ 103 h 104"/>
              <a:gd name="T2" fmla="*/ 43 w 44"/>
              <a:gd name="T3" fmla="*/ 0 h 104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44" h="104">
                <a:moveTo>
                  <a:pt x="0" y="103"/>
                </a:moveTo>
                <a:lnTo>
                  <a:pt x="43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5" name="Freeform 37"/>
          <xdr:cNvSpPr>
            <a:spLocks/>
          </xdr:cNvSpPr>
        </xdr:nvSpPr>
        <xdr:spPr bwMode="auto">
          <a:xfrm>
            <a:off x="23239" y="15685"/>
            <a:ext cx="27" cy="110"/>
          </a:xfrm>
          <a:custGeom>
            <a:avLst/>
            <a:gdLst>
              <a:gd name="T0" fmla="*/ 0 w 27"/>
              <a:gd name="T1" fmla="*/ 109 h 110"/>
              <a:gd name="T2" fmla="*/ 26 w 27"/>
              <a:gd name="T3" fmla="*/ 0 h 11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7" h="110">
                <a:moveTo>
                  <a:pt x="0" y="109"/>
                </a:moveTo>
                <a:lnTo>
                  <a:pt x="26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4" name="Freeform 36"/>
          <xdr:cNvSpPr>
            <a:spLocks/>
          </xdr:cNvSpPr>
        </xdr:nvSpPr>
        <xdr:spPr bwMode="auto">
          <a:xfrm>
            <a:off x="23265" y="15573"/>
            <a:ext cx="20" cy="113"/>
          </a:xfrm>
          <a:custGeom>
            <a:avLst/>
            <a:gdLst>
              <a:gd name="T0" fmla="*/ 0 w 20"/>
              <a:gd name="T1" fmla="*/ 112 h 113"/>
              <a:gd name="T2" fmla="*/ 8 w 20"/>
              <a:gd name="T3" fmla="*/ 0 h 11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13">
                <a:moveTo>
                  <a:pt x="0" y="112"/>
                </a:moveTo>
                <a:lnTo>
                  <a:pt x="8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3" name="Freeform 35"/>
          <xdr:cNvSpPr>
            <a:spLocks/>
          </xdr:cNvSpPr>
        </xdr:nvSpPr>
        <xdr:spPr bwMode="auto">
          <a:xfrm>
            <a:off x="23274" y="1252"/>
            <a:ext cx="20" cy="14321"/>
          </a:xfrm>
          <a:custGeom>
            <a:avLst/>
            <a:gdLst>
              <a:gd name="T0" fmla="*/ 0 w 20"/>
              <a:gd name="T1" fmla="*/ 14320 h 14321"/>
              <a:gd name="T2" fmla="*/ 0 w 20"/>
              <a:gd name="T3" fmla="*/ 0 h 14321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4321">
                <a:moveTo>
                  <a:pt x="0" y="14320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2" name="Freeform 34"/>
          <xdr:cNvSpPr>
            <a:spLocks/>
          </xdr:cNvSpPr>
        </xdr:nvSpPr>
        <xdr:spPr bwMode="auto">
          <a:xfrm>
            <a:off x="23265" y="1140"/>
            <a:ext cx="20" cy="113"/>
          </a:xfrm>
          <a:custGeom>
            <a:avLst/>
            <a:gdLst>
              <a:gd name="T0" fmla="*/ 8 w 20"/>
              <a:gd name="T1" fmla="*/ 112 h 113"/>
              <a:gd name="T2" fmla="*/ 0 w 20"/>
              <a:gd name="T3" fmla="*/ 0 h 11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13">
                <a:moveTo>
                  <a:pt x="8" y="112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1" name="Freeform 33"/>
          <xdr:cNvSpPr>
            <a:spLocks/>
          </xdr:cNvSpPr>
        </xdr:nvSpPr>
        <xdr:spPr bwMode="auto">
          <a:xfrm>
            <a:off x="23239" y="1031"/>
            <a:ext cx="27" cy="110"/>
          </a:xfrm>
          <a:custGeom>
            <a:avLst/>
            <a:gdLst>
              <a:gd name="T0" fmla="*/ 26 w 27"/>
              <a:gd name="T1" fmla="*/ 109 h 110"/>
              <a:gd name="T2" fmla="*/ 0 w 27"/>
              <a:gd name="T3" fmla="*/ 0 h 11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7" h="110">
                <a:moveTo>
                  <a:pt x="26" y="109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0" name="Freeform 32"/>
          <xdr:cNvSpPr>
            <a:spLocks/>
          </xdr:cNvSpPr>
        </xdr:nvSpPr>
        <xdr:spPr bwMode="auto">
          <a:xfrm>
            <a:off x="23196" y="927"/>
            <a:ext cx="44" cy="104"/>
          </a:xfrm>
          <a:custGeom>
            <a:avLst/>
            <a:gdLst>
              <a:gd name="T0" fmla="*/ 43 w 44"/>
              <a:gd name="T1" fmla="*/ 103 h 104"/>
              <a:gd name="T2" fmla="*/ 0 w 44"/>
              <a:gd name="T3" fmla="*/ 0 h 104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44" h="104">
                <a:moveTo>
                  <a:pt x="43" y="103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9" name="Freeform 31"/>
          <xdr:cNvSpPr>
            <a:spLocks/>
          </xdr:cNvSpPr>
        </xdr:nvSpPr>
        <xdr:spPr bwMode="auto">
          <a:xfrm>
            <a:off x="23137" y="831"/>
            <a:ext cx="59" cy="96"/>
          </a:xfrm>
          <a:custGeom>
            <a:avLst/>
            <a:gdLst>
              <a:gd name="T0" fmla="*/ 58 w 59"/>
              <a:gd name="T1" fmla="*/ 95 h 96"/>
              <a:gd name="T2" fmla="*/ 0 w 59"/>
              <a:gd name="T3" fmla="*/ 0 h 9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59" h="96">
                <a:moveTo>
                  <a:pt x="58" y="95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8" name="Freeform 30"/>
          <xdr:cNvSpPr>
            <a:spLocks/>
          </xdr:cNvSpPr>
        </xdr:nvSpPr>
        <xdr:spPr bwMode="auto">
          <a:xfrm>
            <a:off x="23064" y="746"/>
            <a:ext cx="73" cy="86"/>
          </a:xfrm>
          <a:custGeom>
            <a:avLst/>
            <a:gdLst>
              <a:gd name="T0" fmla="*/ 72 w 73"/>
              <a:gd name="T1" fmla="*/ 85 h 86"/>
              <a:gd name="T2" fmla="*/ 0 w 73"/>
              <a:gd name="T3" fmla="*/ 0 h 8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73" h="86">
                <a:moveTo>
                  <a:pt x="72" y="85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7" name="Freeform 29"/>
          <xdr:cNvSpPr>
            <a:spLocks/>
          </xdr:cNvSpPr>
        </xdr:nvSpPr>
        <xdr:spPr bwMode="auto">
          <a:xfrm>
            <a:off x="22979" y="673"/>
            <a:ext cx="86" cy="73"/>
          </a:xfrm>
          <a:custGeom>
            <a:avLst/>
            <a:gdLst>
              <a:gd name="T0" fmla="*/ 85 w 86"/>
              <a:gd name="T1" fmla="*/ 72 h 73"/>
              <a:gd name="T2" fmla="*/ 0 w 86"/>
              <a:gd name="T3" fmla="*/ 0 h 7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86" h="73">
                <a:moveTo>
                  <a:pt x="85" y="72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6" name="Freeform 28"/>
          <xdr:cNvSpPr>
            <a:spLocks/>
          </xdr:cNvSpPr>
        </xdr:nvSpPr>
        <xdr:spPr bwMode="auto">
          <a:xfrm>
            <a:off x="22883" y="614"/>
            <a:ext cx="96" cy="59"/>
          </a:xfrm>
          <a:custGeom>
            <a:avLst/>
            <a:gdLst>
              <a:gd name="T0" fmla="*/ 95 w 96"/>
              <a:gd name="T1" fmla="*/ 58 h 59"/>
              <a:gd name="T2" fmla="*/ 0 w 96"/>
              <a:gd name="T3" fmla="*/ 0 h 59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96" h="59">
                <a:moveTo>
                  <a:pt x="95" y="58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5" name="Freeform 27"/>
          <xdr:cNvSpPr>
            <a:spLocks/>
          </xdr:cNvSpPr>
        </xdr:nvSpPr>
        <xdr:spPr bwMode="auto">
          <a:xfrm>
            <a:off x="22779" y="571"/>
            <a:ext cx="104" cy="43"/>
          </a:xfrm>
          <a:custGeom>
            <a:avLst/>
            <a:gdLst>
              <a:gd name="T0" fmla="*/ 103 w 104"/>
              <a:gd name="T1" fmla="*/ 42 h 43"/>
              <a:gd name="T2" fmla="*/ 0 w 104"/>
              <a:gd name="T3" fmla="*/ 0 h 4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04" h="43">
                <a:moveTo>
                  <a:pt x="103" y="42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4" name="Freeform 26"/>
          <xdr:cNvSpPr>
            <a:spLocks/>
          </xdr:cNvSpPr>
        </xdr:nvSpPr>
        <xdr:spPr bwMode="auto">
          <a:xfrm>
            <a:off x="22670" y="545"/>
            <a:ext cx="110" cy="27"/>
          </a:xfrm>
          <a:custGeom>
            <a:avLst/>
            <a:gdLst>
              <a:gd name="T0" fmla="*/ 109 w 110"/>
              <a:gd name="T1" fmla="*/ 26 h 27"/>
              <a:gd name="T2" fmla="*/ 0 w 110"/>
              <a:gd name="T3" fmla="*/ 0 h 27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0" h="27">
                <a:moveTo>
                  <a:pt x="109" y="26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3" name="Freeform 25"/>
          <xdr:cNvSpPr>
            <a:spLocks/>
          </xdr:cNvSpPr>
        </xdr:nvSpPr>
        <xdr:spPr bwMode="auto">
          <a:xfrm>
            <a:off x="22558" y="536"/>
            <a:ext cx="113" cy="20"/>
          </a:xfrm>
          <a:custGeom>
            <a:avLst/>
            <a:gdLst>
              <a:gd name="T0" fmla="*/ 112 w 113"/>
              <a:gd name="T1" fmla="*/ 8 h 20"/>
              <a:gd name="T2" fmla="*/ 0 w 113"/>
              <a:gd name="T3" fmla="*/ 0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3" h="20">
                <a:moveTo>
                  <a:pt x="112" y="8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2" name="Freeform 24"/>
          <xdr:cNvSpPr>
            <a:spLocks/>
          </xdr:cNvSpPr>
        </xdr:nvSpPr>
        <xdr:spPr bwMode="auto">
          <a:xfrm>
            <a:off x="1256" y="536"/>
            <a:ext cx="21302" cy="20"/>
          </a:xfrm>
          <a:custGeom>
            <a:avLst/>
            <a:gdLst>
              <a:gd name="T0" fmla="*/ 21301 w 21302"/>
              <a:gd name="T1" fmla="*/ 0 h 20"/>
              <a:gd name="T2" fmla="*/ 0 w 21302"/>
              <a:gd name="T3" fmla="*/ 0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1302" h="20">
                <a:moveTo>
                  <a:pt x="21301" y="0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1" name="Freeform 23"/>
          <xdr:cNvSpPr>
            <a:spLocks/>
          </xdr:cNvSpPr>
        </xdr:nvSpPr>
        <xdr:spPr bwMode="auto">
          <a:xfrm>
            <a:off x="1144" y="536"/>
            <a:ext cx="113" cy="20"/>
          </a:xfrm>
          <a:custGeom>
            <a:avLst/>
            <a:gdLst>
              <a:gd name="T0" fmla="*/ 112 w 113"/>
              <a:gd name="T1" fmla="*/ 0 h 20"/>
              <a:gd name="T2" fmla="*/ 0 w 113"/>
              <a:gd name="T3" fmla="*/ 8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3" h="20">
                <a:moveTo>
                  <a:pt x="112" y="0"/>
                </a:moveTo>
                <a:lnTo>
                  <a:pt x="0" y="8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0" name="Freeform 22"/>
          <xdr:cNvSpPr>
            <a:spLocks/>
          </xdr:cNvSpPr>
        </xdr:nvSpPr>
        <xdr:spPr bwMode="auto">
          <a:xfrm>
            <a:off x="1035" y="545"/>
            <a:ext cx="110" cy="27"/>
          </a:xfrm>
          <a:custGeom>
            <a:avLst/>
            <a:gdLst>
              <a:gd name="T0" fmla="*/ 109 w 110"/>
              <a:gd name="T1" fmla="*/ 0 h 27"/>
              <a:gd name="T2" fmla="*/ 0 w 110"/>
              <a:gd name="T3" fmla="*/ 26 h 27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0" h="27">
                <a:moveTo>
                  <a:pt x="109" y="0"/>
                </a:moveTo>
                <a:lnTo>
                  <a:pt x="0" y="26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9" name="Freeform 21"/>
          <xdr:cNvSpPr>
            <a:spLocks/>
          </xdr:cNvSpPr>
        </xdr:nvSpPr>
        <xdr:spPr bwMode="auto">
          <a:xfrm>
            <a:off x="931" y="571"/>
            <a:ext cx="104" cy="43"/>
          </a:xfrm>
          <a:custGeom>
            <a:avLst/>
            <a:gdLst>
              <a:gd name="T0" fmla="*/ 103 w 104"/>
              <a:gd name="T1" fmla="*/ 0 h 43"/>
              <a:gd name="T2" fmla="*/ 0 w 104"/>
              <a:gd name="T3" fmla="*/ 42 h 4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04" h="43">
                <a:moveTo>
                  <a:pt x="103" y="0"/>
                </a:moveTo>
                <a:lnTo>
                  <a:pt x="0" y="4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8" name="Freeform 20"/>
          <xdr:cNvSpPr>
            <a:spLocks/>
          </xdr:cNvSpPr>
        </xdr:nvSpPr>
        <xdr:spPr bwMode="auto">
          <a:xfrm>
            <a:off x="836" y="614"/>
            <a:ext cx="96" cy="59"/>
          </a:xfrm>
          <a:custGeom>
            <a:avLst/>
            <a:gdLst>
              <a:gd name="T0" fmla="*/ 95 w 96"/>
              <a:gd name="T1" fmla="*/ 0 h 59"/>
              <a:gd name="T2" fmla="*/ 0 w 96"/>
              <a:gd name="T3" fmla="*/ 58 h 59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96" h="59">
                <a:moveTo>
                  <a:pt x="95" y="0"/>
                </a:moveTo>
                <a:lnTo>
                  <a:pt x="0" y="58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7" name="Freeform 19"/>
          <xdr:cNvSpPr>
            <a:spLocks/>
          </xdr:cNvSpPr>
        </xdr:nvSpPr>
        <xdr:spPr bwMode="auto">
          <a:xfrm>
            <a:off x="750" y="673"/>
            <a:ext cx="86" cy="73"/>
          </a:xfrm>
          <a:custGeom>
            <a:avLst/>
            <a:gdLst>
              <a:gd name="T0" fmla="*/ 85 w 86"/>
              <a:gd name="T1" fmla="*/ 0 h 73"/>
              <a:gd name="T2" fmla="*/ 0 w 86"/>
              <a:gd name="T3" fmla="*/ 72 h 7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86" h="73">
                <a:moveTo>
                  <a:pt x="85" y="0"/>
                </a:moveTo>
                <a:lnTo>
                  <a:pt x="0" y="7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6" name="Freeform 18"/>
          <xdr:cNvSpPr>
            <a:spLocks/>
          </xdr:cNvSpPr>
        </xdr:nvSpPr>
        <xdr:spPr bwMode="auto">
          <a:xfrm>
            <a:off x="677" y="746"/>
            <a:ext cx="73" cy="86"/>
          </a:xfrm>
          <a:custGeom>
            <a:avLst/>
            <a:gdLst>
              <a:gd name="T0" fmla="*/ 72 w 73"/>
              <a:gd name="T1" fmla="*/ 0 h 86"/>
              <a:gd name="T2" fmla="*/ 0 w 73"/>
              <a:gd name="T3" fmla="*/ 85 h 8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73" h="86">
                <a:moveTo>
                  <a:pt x="72" y="0"/>
                </a:moveTo>
                <a:lnTo>
                  <a:pt x="0" y="85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5" name="Freeform 17"/>
          <xdr:cNvSpPr>
            <a:spLocks/>
          </xdr:cNvSpPr>
        </xdr:nvSpPr>
        <xdr:spPr bwMode="auto">
          <a:xfrm>
            <a:off x="618" y="831"/>
            <a:ext cx="59" cy="96"/>
          </a:xfrm>
          <a:custGeom>
            <a:avLst/>
            <a:gdLst>
              <a:gd name="T0" fmla="*/ 58 w 59"/>
              <a:gd name="T1" fmla="*/ 0 h 96"/>
              <a:gd name="T2" fmla="*/ 0 w 59"/>
              <a:gd name="T3" fmla="*/ 95 h 9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59" h="96">
                <a:moveTo>
                  <a:pt x="58" y="0"/>
                </a:moveTo>
                <a:lnTo>
                  <a:pt x="0" y="95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4" name="Freeform 16"/>
          <xdr:cNvSpPr>
            <a:spLocks/>
          </xdr:cNvSpPr>
        </xdr:nvSpPr>
        <xdr:spPr bwMode="auto">
          <a:xfrm>
            <a:off x="575" y="927"/>
            <a:ext cx="44" cy="104"/>
          </a:xfrm>
          <a:custGeom>
            <a:avLst/>
            <a:gdLst>
              <a:gd name="T0" fmla="*/ 43 w 44"/>
              <a:gd name="T1" fmla="*/ 0 h 104"/>
              <a:gd name="T2" fmla="*/ 0 w 44"/>
              <a:gd name="T3" fmla="*/ 103 h 104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44" h="104">
                <a:moveTo>
                  <a:pt x="43" y="0"/>
                </a:moveTo>
                <a:lnTo>
                  <a:pt x="0" y="103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3" name="Freeform 15"/>
          <xdr:cNvSpPr>
            <a:spLocks/>
          </xdr:cNvSpPr>
        </xdr:nvSpPr>
        <xdr:spPr bwMode="auto">
          <a:xfrm>
            <a:off x="549" y="1031"/>
            <a:ext cx="27" cy="110"/>
          </a:xfrm>
          <a:custGeom>
            <a:avLst/>
            <a:gdLst>
              <a:gd name="T0" fmla="*/ 26 w 27"/>
              <a:gd name="T1" fmla="*/ 0 h 110"/>
              <a:gd name="T2" fmla="*/ 0 w 27"/>
              <a:gd name="T3" fmla="*/ 109 h 11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7" h="110">
                <a:moveTo>
                  <a:pt x="26" y="0"/>
                </a:moveTo>
                <a:lnTo>
                  <a:pt x="0" y="109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2" name="Freeform 14"/>
          <xdr:cNvSpPr>
            <a:spLocks/>
          </xdr:cNvSpPr>
        </xdr:nvSpPr>
        <xdr:spPr bwMode="auto">
          <a:xfrm>
            <a:off x="540" y="1140"/>
            <a:ext cx="20" cy="113"/>
          </a:xfrm>
          <a:custGeom>
            <a:avLst/>
            <a:gdLst>
              <a:gd name="T0" fmla="*/ 8 w 20"/>
              <a:gd name="T1" fmla="*/ 0 h 113"/>
              <a:gd name="T2" fmla="*/ 0 w 20"/>
              <a:gd name="T3" fmla="*/ 112 h 11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13">
                <a:moveTo>
                  <a:pt x="8" y="0"/>
                </a:moveTo>
                <a:lnTo>
                  <a:pt x="0" y="11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1" name="Freeform 13"/>
          <xdr:cNvSpPr>
            <a:spLocks/>
          </xdr:cNvSpPr>
        </xdr:nvSpPr>
        <xdr:spPr bwMode="auto">
          <a:xfrm>
            <a:off x="540" y="1252"/>
            <a:ext cx="20" cy="14321"/>
          </a:xfrm>
          <a:custGeom>
            <a:avLst/>
            <a:gdLst>
              <a:gd name="T0" fmla="*/ 0 w 20"/>
              <a:gd name="T1" fmla="*/ 0 h 14321"/>
              <a:gd name="T2" fmla="*/ 0 w 20"/>
              <a:gd name="T3" fmla="*/ 14320 h 14321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4321">
                <a:moveTo>
                  <a:pt x="0" y="0"/>
                </a:moveTo>
                <a:lnTo>
                  <a:pt x="0" y="1432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0" name="Freeform 12"/>
          <xdr:cNvSpPr>
            <a:spLocks/>
          </xdr:cNvSpPr>
        </xdr:nvSpPr>
        <xdr:spPr bwMode="auto">
          <a:xfrm>
            <a:off x="540" y="15573"/>
            <a:ext cx="20" cy="113"/>
          </a:xfrm>
          <a:custGeom>
            <a:avLst/>
            <a:gdLst>
              <a:gd name="T0" fmla="*/ 0 w 20"/>
              <a:gd name="T1" fmla="*/ 0 h 113"/>
              <a:gd name="T2" fmla="*/ 8 w 20"/>
              <a:gd name="T3" fmla="*/ 112 h 11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13">
                <a:moveTo>
                  <a:pt x="0" y="0"/>
                </a:moveTo>
                <a:lnTo>
                  <a:pt x="8" y="11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9" name="Freeform 11"/>
          <xdr:cNvSpPr>
            <a:spLocks/>
          </xdr:cNvSpPr>
        </xdr:nvSpPr>
        <xdr:spPr bwMode="auto">
          <a:xfrm>
            <a:off x="549" y="15685"/>
            <a:ext cx="27" cy="110"/>
          </a:xfrm>
          <a:custGeom>
            <a:avLst/>
            <a:gdLst>
              <a:gd name="T0" fmla="*/ 0 w 27"/>
              <a:gd name="T1" fmla="*/ 0 h 110"/>
              <a:gd name="T2" fmla="*/ 26 w 27"/>
              <a:gd name="T3" fmla="*/ 109 h 11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7" h="110">
                <a:moveTo>
                  <a:pt x="0" y="0"/>
                </a:moveTo>
                <a:lnTo>
                  <a:pt x="26" y="109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8" name="Freeform 10"/>
          <xdr:cNvSpPr>
            <a:spLocks/>
          </xdr:cNvSpPr>
        </xdr:nvSpPr>
        <xdr:spPr bwMode="auto">
          <a:xfrm>
            <a:off x="575" y="15794"/>
            <a:ext cx="44" cy="104"/>
          </a:xfrm>
          <a:custGeom>
            <a:avLst/>
            <a:gdLst>
              <a:gd name="T0" fmla="*/ 0 w 44"/>
              <a:gd name="T1" fmla="*/ 0 h 104"/>
              <a:gd name="T2" fmla="*/ 43 w 44"/>
              <a:gd name="T3" fmla="*/ 103 h 104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44" h="104">
                <a:moveTo>
                  <a:pt x="0" y="0"/>
                </a:moveTo>
                <a:lnTo>
                  <a:pt x="43" y="103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7" name="Freeform 9"/>
          <xdr:cNvSpPr>
            <a:spLocks/>
          </xdr:cNvSpPr>
        </xdr:nvSpPr>
        <xdr:spPr bwMode="auto">
          <a:xfrm>
            <a:off x="618" y="15898"/>
            <a:ext cx="59" cy="96"/>
          </a:xfrm>
          <a:custGeom>
            <a:avLst/>
            <a:gdLst>
              <a:gd name="T0" fmla="*/ 0 w 59"/>
              <a:gd name="T1" fmla="*/ 0 h 96"/>
              <a:gd name="T2" fmla="*/ 58 w 59"/>
              <a:gd name="T3" fmla="*/ 95 h 9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59" h="96">
                <a:moveTo>
                  <a:pt x="0" y="0"/>
                </a:moveTo>
                <a:lnTo>
                  <a:pt x="58" y="95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6" name="Freeform 8"/>
          <xdr:cNvSpPr>
            <a:spLocks/>
          </xdr:cNvSpPr>
        </xdr:nvSpPr>
        <xdr:spPr bwMode="auto">
          <a:xfrm>
            <a:off x="677" y="15994"/>
            <a:ext cx="73" cy="86"/>
          </a:xfrm>
          <a:custGeom>
            <a:avLst/>
            <a:gdLst>
              <a:gd name="T0" fmla="*/ 0 w 73"/>
              <a:gd name="T1" fmla="*/ 0 h 86"/>
              <a:gd name="T2" fmla="*/ 72 w 73"/>
              <a:gd name="T3" fmla="*/ 85 h 8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73" h="86">
                <a:moveTo>
                  <a:pt x="0" y="0"/>
                </a:moveTo>
                <a:lnTo>
                  <a:pt x="72" y="85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5" name="Freeform 7"/>
          <xdr:cNvSpPr>
            <a:spLocks/>
          </xdr:cNvSpPr>
        </xdr:nvSpPr>
        <xdr:spPr bwMode="auto">
          <a:xfrm>
            <a:off x="750" y="16079"/>
            <a:ext cx="86" cy="73"/>
          </a:xfrm>
          <a:custGeom>
            <a:avLst/>
            <a:gdLst>
              <a:gd name="T0" fmla="*/ 0 w 86"/>
              <a:gd name="T1" fmla="*/ 0 h 73"/>
              <a:gd name="T2" fmla="*/ 85 w 86"/>
              <a:gd name="T3" fmla="*/ 72 h 7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86" h="73">
                <a:moveTo>
                  <a:pt x="0" y="0"/>
                </a:moveTo>
                <a:lnTo>
                  <a:pt x="85" y="7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4" name="Freeform 6"/>
          <xdr:cNvSpPr>
            <a:spLocks/>
          </xdr:cNvSpPr>
        </xdr:nvSpPr>
        <xdr:spPr bwMode="auto">
          <a:xfrm>
            <a:off x="836" y="16152"/>
            <a:ext cx="96" cy="59"/>
          </a:xfrm>
          <a:custGeom>
            <a:avLst/>
            <a:gdLst>
              <a:gd name="T0" fmla="*/ 0 w 96"/>
              <a:gd name="T1" fmla="*/ 0 h 59"/>
              <a:gd name="T2" fmla="*/ 95 w 96"/>
              <a:gd name="T3" fmla="*/ 58 h 59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96" h="59">
                <a:moveTo>
                  <a:pt x="0" y="0"/>
                </a:moveTo>
                <a:lnTo>
                  <a:pt x="95" y="58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3" name="Freeform 5"/>
          <xdr:cNvSpPr>
            <a:spLocks/>
          </xdr:cNvSpPr>
        </xdr:nvSpPr>
        <xdr:spPr bwMode="auto">
          <a:xfrm>
            <a:off x="931" y="16211"/>
            <a:ext cx="104" cy="43"/>
          </a:xfrm>
          <a:custGeom>
            <a:avLst/>
            <a:gdLst>
              <a:gd name="T0" fmla="*/ 0 w 104"/>
              <a:gd name="T1" fmla="*/ 0 h 43"/>
              <a:gd name="T2" fmla="*/ 103 w 104"/>
              <a:gd name="T3" fmla="*/ 42 h 4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04" h="43">
                <a:moveTo>
                  <a:pt x="0" y="0"/>
                </a:moveTo>
                <a:lnTo>
                  <a:pt x="103" y="4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2" name="Freeform 4"/>
          <xdr:cNvSpPr>
            <a:spLocks/>
          </xdr:cNvSpPr>
        </xdr:nvSpPr>
        <xdr:spPr bwMode="auto">
          <a:xfrm>
            <a:off x="1035" y="16254"/>
            <a:ext cx="110" cy="27"/>
          </a:xfrm>
          <a:custGeom>
            <a:avLst/>
            <a:gdLst>
              <a:gd name="T0" fmla="*/ 0 w 110"/>
              <a:gd name="T1" fmla="*/ 0 h 27"/>
              <a:gd name="T2" fmla="*/ 109 w 110"/>
              <a:gd name="T3" fmla="*/ 26 h 27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0" h="27">
                <a:moveTo>
                  <a:pt x="0" y="0"/>
                </a:moveTo>
                <a:lnTo>
                  <a:pt x="109" y="26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1" name="Freeform 3"/>
          <xdr:cNvSpPr>
            <a:spLocks/>
          </xdr:cNvSpPr>
        </xdr:nvSpPr>
        <xdr:spPr bwMode="auto">
          <a:xfrm>
            <a:off x="1144" y="16280"/>
            <a:ext cx="113" cy="20"/>
          </a:xfrm>
          <a:custGeom>
            <a:avLst/>
            <a:gdLst>
              <a:gd name="T0" fmla="*/ 0 w 113"/>
              <a:gd name="T1" fmla="*/ 0 h 20"/>
              <a:gd name="T2" fmla="*/ 112 w 113"/>
              <a:gd name="T3" fmla="*/ 8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3" h="20">
                <a:moveTo>
                  <a:pt x="0" y="0"/>
                </a:moveTo>
                <a:lnTo>
                  <a:pt x="112" y="8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0" name="Rectangle 2"/>
          <xdr:cNvSpPr>
            <a:spLocks noChangeArrowheads="1"/>
          </xdr:cNvSpPr>
        </xdr:nvSpPr>
        <xdr:spPr bwMode="auto">
          <a:xfrm>
            <a:off x="10522" y="1078"/>
            <a:ext cx="2780" cy="128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ru-RU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 </a:t>
            </a:r>
          </a:p>
        </xdr:txBody>
      </xdr:sp>
    </xdr:grpSp>
    <xdr:clientData/>
  </xdr:twoCellAnchor>
  <xdr:twoCellAnchor>
    <xdr:from>
      <xdr:col>11</xdr:col>
      <xdr:colOff>394607</xdr:colOff>
      <xdr:row>3</xdr:row>
      <xdr:rowOff>122465</xdr:rowOff>
    </xdr:from>
    <xdr:to>
      <xdr:col>13</xdr:col>
      <xdr:colOff>1273175</xdr:colOff>
      <xdr:row>7</xdr:row>
      <xdr:rowOff>141515</xdr:rowOff>
    </xdr:to>
    <xdr:pic>
      <xdr:nvPicPr>
        <xdr:cNvPr id="48" name="Рисунок 4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65357" y="741590"/>
          <a:ext cx="1624693" cy="844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78441</xdr:colOff>
      <xdr:row>39</xdr:row>
      <xdr:rowOff>123263</xdr:rowOff>
    </xdr:from>
    <xdr:to>
      <xdr:col>0</xdr:col>
      <xdr:colOff>1806377</xdr:colOff>
      <xdr:row>43</xdr:row>
      <xdr:rowOff>89646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41" y="10362638"/>
          <a:ext cx="1727936" cy="8903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78441</xdr:colOff>
      <xdr:row>39</xdr:row>
      <xdr:rowOff>123263</xdr:rowOff>
    </xdr:from>
    <xdr:to>
      <xdr:col>0</xdr:col>
      <xdr:colOff>1806377</xdr:colOff>
      <xdr:row>43</xdr:row>
      <xdr:rowOff>89646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41" y="11219888"/>
          <a:ext cx="1727936" cy="8903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157843</xdr:colOff>
      <xdr:row>0</xdr:row>
      <xdr:rowOff>132806</xdr:rowOff>
    </xdr:from>
    <xdr:ext cx="2735560" cy="1340447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132806"/>
          <a:ext cx="2735560" cy="1340447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157843</xdr:colOff>
      <xdr:row>0</xdr:row>
      <xdr:rowOff>132806</xdr:rowOff>
    </xdr:from>
    <xdr:ext cx="2740689" cy="1321397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332831"/>
          <a:ext cx="2740689" cy="1321397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157843</xdr:colOff>
      <xdr:row>0</xdr:row>
      <xdr:rowOff>132806</xdr:rowOff>
    </xdr:from>
    <xdr:ext cx="2739008" cy="1335706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132806"/>
          <a:ext cx="2739008" cy="13357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ofia-decor.ru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ofia-decor.ru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abSelected="1" showWhiteSpace="0" view="pageBreakPreview" zoomScale="70" zoomScaleNormal="70" zoomScaleSheetLayoutView="70" zoomScalePageLayoutView="70" workbookViewId="0">
      <selection activeCell="K24" sqref="K24:N24"/>
    </sheetView>
  </sheetViews>
  <sheetFormatPr defaultColWidth="8.75" defaultRowHeight="16.5" x14ac:dyDescent="0.3"/>
  <cols>
    <col min="1" max="1" width="22.625" style="1" customWidth="1"/>
    <col min="2" max="2" width="9.75" style="1" customWidth="1"/>
    <col min="3" max="5" width="8.75" style="1"/>
    <col min="6" max="9" width="7.625" style="1" customWidth="1"/>
    <col min="10" max="13" width="8.75" style="1"/>
    <col min="14" max="14" width="22.875" style="1" customWidth="1"/>
    <col min="15" max="18" width="8.75" style="1"/>
    <col min="19" max="19" width="9.75" style="1" customWidth="1"/>
    <col min="20" max="20" width="0.625" style="1" customWidth="1"/>
    <col min="21" max="16384" width="8.75" style="1"/>
  </cols>
  <sheetData>
    <row r="1" spans="1:20" ht="19.149999999999999" customHeight="1" x14ac:dyDescent="0.3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6"/>
    </row>
    <row r="2" spans="1:20" ht="25.15" customHeight="1" x14ac:dyDescent="0.4">
      <c r="A2" s="2"/>
      <c r="B2" s="3"/>
      <c r="C2" s="3"/>
      <c r="D2" s="3"/>
      <c r="E2" s="3"/>
      <c r="F2" s="3"/>
      <c r="G2" s="20"/>
      <c r="H2" s="6"/>
      <c r="I2" s="6"/>
      <c r="J2" s="6"/>
      <c r="K2" s="26"/>
      <c r="L2" s="26"/>
      <c r="M2" s="145"/>
      <c r="N2" s="146"/>
      <c r="O2" s="142" t="s">
        <v>26</v>
      </c>
      <c r="P2" s="141"/>
      <c r="Q2" s="140">
        <f ca="1">TODAY()</f>
        <v>44182</v>
      </c>
      <c r="R2" s="141"/>
      <c r="S2" s="141"/>
      <c r="T2" s="28"/>
    </row>
    <row r="3" spans="1:20" ht="25.15" customHeight="1" x14ac:dyDescent="0.4">
      <c r="A3" s="17"/>
      <c r="B3" s="18"/>
      <c r="C3" s="18"/>
      <c r="D3" s="18"/>
      <c r="E3" s="18"/>
      <c r="F3" s="18"/>
      <c r="G3" s="20"/>
      <c r="H3" s="6"/>
      <c r="I3" s="6"/>
      <c r="J3" s="6"/>
      <c r="K3" s="19"/>
      <c r="L3" s="19"/>
      <c r="M3" s="145"/>
      <c r="N3" s="146"/>
      <c r="O3" s="142" t="s">
        <v>25</v>
      </c>
      <c r="P3" s="141"/>
      <c r="Q3" s="151" t="s">
        <v>133</v>
      </c>
      <c r="R3" s="141"/>
      <c r="S3" s="141"/>
      <c r="T3" s="27"/>
    </row>
    <row r="4" spans="1:20" ht="25.15" customHeight="1" x14ac:dyDescent="0.4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42" t="s">
        <v>34</v>
      </c>
      <c r="M4" s="147"/>
      <c r="N4" s="147"/>
      <c r="O4" s="147"/>
      <c r="P4" s="147"/>
      <c r="Q4" s="12"/>
      <c r="R4" s="12"/>
      <c r="S4" s="12"/>
      <c r="T4" s="4"/>
    </row>
    <row r="5" spans="1:20" ht="44.25" customHeight="1" x14ac:dyDescent="0.4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142" t="s">
        <v>35</v>
      </c>
      <c r="M5" s="147"/>
      <c r="N5" s="147"/>
      <c r="O5" s="147"/>
      <c r="P5" s="147"/>
      <c r="Q5" s="12"/>
      <c r="R5" s="12"/>
      <c r="S5" s="12"/>
      <c r="T5" s="4"/>
    </row>
    <row r="6" spans="1:20" ht="20.25" customHeight="1" x14ac:dyDescent="0.3">
      <c r="A6" s="143" t="s">
        <v>28</v>
      </c>
      <c r="B6" s="144"/>
      <c r="C6" s="144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</row>
    <row r="7" spans="1:20" ht="17.25" customHeight="1" x14ac:dyDescent="0.3">
      <c r="A7" s="143" t="s">
        <v>30</v>
      </c>
      <c r="B7" s="144"/>
      <c r="C7" s="144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4"/>
    </row>
    <row r="8" spans="1:20" ht="19.5" customHeight="1" x14ac:dyDescent="0.3">
      <c r="A8" s="143" t="s">
        <v>29</v>
      </c>
      <c r="B8" s="144"/>
      <c r="C8" s="144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</row>
    <row r="9" spans="1:20" ht="18" customHeight="1" x14ac:dyDescent="0.3">
      <c r="A9" s="2"/>
      <c r="B9" s="3"/>
      <c r="C9" s="3"/>
      <c r="D9" s="3"/>
      <c r="E9" s="152" t="s">
        <v>31</v>
      </c>
      <c r="F9" s="147"/>
      <c r="G9" s="147"/>
      <c r="H9" s="147"/>
      <c r="I9" s="147"/>
      <c r="J9" s="147"/>
      <c r="K9" s="147"/>
      <c r="L9" s="147"/>
      <c r="M9" s="147"/>
      <c r="N9" s="147"/>
      <c r="O9" s="3"/>
      <c r="P9" s="3"/>
      <c r="Q9" s="3"/>
      <c r="R9" s="3"/>
      <c r="S9" s="3"/>
      <c r="T9" s="4"/>
    </row>
    <row r="10" spans="1:20" ht="18" customHeight="1" x14ac:dyDescent="0.5">
      <c r="A10" s="2"/>
      <c r="B10" s="3"/>
      <c r="C10" s="3"/>
      <c r="D10" s="3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24"/>
      <c r="P10" s="25"/>
      <c r="Q10" s="5"/>
      <c r="R10" s="3"/>
      <c r="S10" s="3"/>
      <c r="T10" s="4"/>
    </row>
    <row r="11" spans="1:20" ht="18" customHeight="1" x14ac:dyDescent="0.5">
      <c r="A11" s="2"/>
      <c r="B11" s="3"/>
      <c r="C11" s="3"/>
      <c r="D11" s="3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24"/>
      <c r="P11" s="25"/>
      <c r="Q11" s="5"/>
      <c r="R11" s="3"/>
      <c r="S11" s="3"/>
      <c r="T11" s="4"/>
    </row>
    <row r="12" spans="1:20" ht="18" customHeight="1" x14ac:dyDescent="0.5">
      <c r="A12" s="2"/>
      <c r="B12" s="3"/>
      <c r="C12" s="3"/>
      <c r="D12" s="3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24"/>
      <c r="P12" s="25"/>
      <c r="Q12" s="5"/>
      <c r="R12" s="3"/>
      <c r="S12" s="3"/>
      <c r="T12" s="4"/>
    </row>
    <row r="13" spans="1:20" s="112" customFormat="1" ht="52.5" customHeight="1" x14ac:dyDescent="0.3">
      <c r="A13" s="108"/>
      <c r="B13" s="109"/>
      <c r="C13" s="109"/>
      <c r="D13" s="109"/>
      <c r="E13" s="110"/>
      <c r="F13" s="149" t="s">
        <v>20</v>
      </c>
      <c r="G13" s="150"/>
      <c r="H13" s="150"/>
      <c r="I13" s="150"/>
      <c r="J13" s="155" t="s">
        <v>14</v>
      </c>
      <c r="K13" s="155"/>
      <c r="L13" s="155"/>
      <c r="M13" s="155"/>
      <c r="N13" s="155"/>
      <c r="O13" s="155"/>
      <c r="P13" s="155"/>
      <c r="Q13" s="155"/>
      <c r="R13" s="109"/>
      <c r="S13" s="109"/>
      <c r="T13" s="111"/>
    </row>
    <row r="14" spans="1:20" ht="25.9" customHeight="1" x14ac:dyDescent="0.4">
      <c r="A14" s="2"/>
      <c r="B14" s="3"/>
      <c r="C14" s="3"/>
      <c r="D14" s="3"/>
      <c r="E14" s="5"/>
      <c r="F14" s="153" t="s">
        <v>21</v>
      </c>
      <c r="G14" s="154"/>
      <c r="H14" s="154"/>
      <c r="I14" s="154"/>
      <c r="J14" s="151" t="s">
        <v>15</v>
      </c>
      <c r="K14" s="151"/>
      <c r="L14" s="151"/>
      <c r="M14" s="151"/>
      <c r="N14" s="151"/>
      <c r="O14" s="151"/>
      <c r="P14" s="151"/>
      <c r="Q14" s="151"/>
      <c r="R14" s="3"/>
      <c r="S14" s="3"/>
      <c r="T14" s="4"/>
    </row>
    <row r="15" spans="1:20" s="118" customFormat="1" ht="52.5" customHeight="1" x14ac:dyDescent="0.25">
      <c r="A15" s="114"/>
      <c r="B15" s="115"/>
      <c r="C15" s="115"/>
      <c r="D15" s="115"/>
      <c r="E15" s="116"/>
      <c r="F15" s="149" t="s">
        <v>22</v>
      </c>
      <c r="G15" s="150"/>
      <c r="H15" s="150"/>
      <c r="I15" s="150"/>
      <c r="J15" s="155" t="s">
        <v>6</v>
      </c>
      <c r="K15" s="155"/>
      <c r="L15" s="155"/>
      <c r="M15" s="155"/>
      <c r="N15" s="155"/>
      <c r="O15" s="155"/>
      <c r="P15" s="155"/>
      <c r="Q15" s="155"/>
      <c r="R15" s="115"/>
      <c r="S15" s="115"/>
      <c r="T15" s="117"/>
    </row>
    <row r="16" spans="1:20" ht="25.9" customHeight="1" x14ac:dyDescent="0.4">
      <c r="A16" s="2"/>
      <c r="B16" s="3"/>
      <c r="C16" s="3"/>
      <c r="D16" s="3"/>
      <c r="E16" s="5"/>
      <c r="F16" s="153" t="s">
        <v>11</v>
      </c>
      <c r="G16" s="154"/>
      <c r="H16" s="154"/>
      <c r="I16" s="154"/>
      <c r="J16" s="151" t="s">
        <v>16</v>
      </c>
      <c r="K16" s="151"/>
      <c r="L16" s="151"/>
      <c r="M16" s="151"/>
      <c r="N16" s="151"/>
      <c r="O16" s="151"/>
      <c r="P16" s="151"/>
      <c r="Q16" s="151"/>
      <c r="R16" s="3"/>
      <c r="S16" s="3"/>
      <c r="T16" s="4"/>
    </row>
    <row r="17" spans="1:20" ht="25.9" customHeight="1" x14ac:dyDescent="0.4">
      <c r="A17" s="2"/>
      <c r="B17" s="3"/>
      <c r="C17" s="3"/>
      <c r="D17" s="3"/>
      <c r="E17" s="5"/>
      <c r="F17" s="153" t="s">
        <v>12</v>
      </c>
      <c r="G17" s="154"/>
      <c r="H17" s="154"/>
      <c r="I17" s="154"/>
      <c r="J17" s="151" t="s">
        <v>17</v>
      </c>
      <c r="K17" s="159"/>
      <c r="L17" s="159"/>
      <c r="M17" s="159"/>
      <c r="N17" s="159"/>
      <c r="O17" s="159"/>
      <c r="P17" s="159"/>
      <c r="Q17" s="159"/>
      <c r="R17" s="3"/>
      <c r="S17" s="3"/>
      <c r="T17" s="4"/>
    </row>
    <row r="18" spans="1:20" s="112" customFormat="1" ht="52.5" customHeight="1" x14ac:dyDescent="0.3">
      <c r="A18" s="108"/>
      <c r="B18" s="109"/>
      <c r="C18" s="109"/>
      <c r="D18" s="109"/>
      <c r="E18" s="110"/>
      <c r="F18" s="149" t="s">
        <v>13</v>
      </c>
      <c r="G18" s="150"/>
      <c r="H18" s="150"/>
      <c r="I18" s="150"/>
      <c r="J18" s="155" t="s">
        <v>18</v>
      </c>
      <c r="K18" s="158"/>
      <c r="L18" s="158"/>
      <c r="M18" s="158"/>
      <c r="N18" s="158"/>
      <c r="O18" s="158"/>
      <c r="P18" s="158"/>
      <c r="Q18" s="158"/>
      <c r="R18" s="109"/>
      <c r="S18" s="109"/>
      <c r="T18" s="111"/>
    </row>
    <row r="19" spans="1:20" ht="25.9" customHeight="1" x14ac:dyDescent="0.4">
      <c r="A19" s="2"/>
      <c r="B19" s="3"/>
      <c r="C19" s="3"/>
      <c r="D19" s="3"/>
      <c r="E19" s="5"/>
      <c r="F19" s="153" t="s">
        <v>23</v>
      </c>
      <c r="G19" s="154"/>
      <c r="H19" s="154"/>
      <c r="I19" s="154"/>
      <c r="J19" s="151">
        <v>500</v>
      </c>
      <c r="K19" s="151"/>
      <c r="L19" s="151"/>
      <c r="M19" s="151"/>
      <c r="N19" s="151"/>
      <c r="O19" s="151"/>
      <c r="P19" s="151"/>
      <c r="Q19" s="151"/>
      <c r="R19" s="3"/>
      <c r="S19" s="3"/>
      <c r="T19" s="4"/>
    </row>
    <row r="20" spans="1:20" ht="25.9" customHeight="1" x14ac:dyDescent="0.4">
      <c r="A20" s="2"/>
      <c r="B20" s="3"/>
      <c r="C20" s="3"/>
      <c r="D20" s="3"/>
      <c r="E20" s="5"/>
      <c r="F20" s="153" t="s">
        <v>24</v>
      </c>
      <c r="G20" s="154"/>
      <c r="H20" s="154"/>
      <c r="I20" s="154"/>
      <c r="J20" s="151" t="s">
        <v>19</v>
      </c>
      <c r="K20" s="151"/>
      <c r="L20" s="151"/>
      <c r="M20" s="151"/>
      <c r="N20" s="151"/>
      <c r="O20" s="151"/>
      <c r="P20" s="151"/>
      <c r="Q20" s="151"/>
      <c r="R20" s="3"/>
      <c r="S20" s="3"/>
      <c r="T20" s="4"/>
    </row>
    <row r="21" spans="1:20" ht="12" customHeight="1" x14ac:dyDescent="0.3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4"/>
    </row>
    <row r="22" spans="1:20" ht="12" customHeight="1" x14ac:dyDescent="0.3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4"/>
    </row>
    <row r="23" spans="1:20" ht="25.15" customHeight="1" x14ac:dyDescent="0.35">
      <c r="A23" s="2"/>
      <c r="B23" s="3"/>
      <c r="C23" s="3"/>
      <c r="D23" s="3"/>
      <c r="E23" s="3"/>
      <c r="F23" s="3"/>
      <c r="G23" s="161" t="s">
        <v>0</v>
      </c>
      <c r="H23" s="162"/>
      <c r="I23" s="162"/>
      <c r="J23" s="162"/>
      <c r="K23" s="3"/>
      <c r="L23" s="3"/>
      <c r="M23" s="3"/>
      <c r="N23" s="3"/>
      <c r="O23" s="3"/>
      <c r="P23" s="3"/>
      <c r="Q23" s="3"/>
      <c r="R23" s="3"/>
      <c r="S23" s="7"/>
      <c r="T23" s="4"/>
    </row>
    <row r="24" spans="1:20" s="23" customFormat="1" ht="25.15" customHeight="1" x14ac:dyDescent="0.35">
      <c r="A24" s="163" t="s">
        <v>7</v>
      </c>
      <c r="B24" s="162"/>
      <c r="C24" s="162"/>
      <c r="D24" s="162"/>
      <c r="E24" s="162"/>
      <c r="F24" s="162"/>
      <c r="G24" s="162"/>
      <c r="H24" s="162"/>
      <c r="I24" s="162"/>
      <c r="J24" s="162"/>
      <c r="K24" s="164" t="s">
        <v>4</v>
      </c>
      <c r="L24" s="164"/>
      <c r="M24" s="164"/>
      <c r="N24" s="164"/>
      <c r="O24" s="148" t="s">
        <v>5</v>
      </c>
      <c r="P24" s="148"/>
      <c r="Q24" s="21" t="s">
        <v>3</v>
      </c>
      <c r="R24" s="21" t="s">
        <v>3</v>
      </c>
      <c r="S24" s="113">
        <f ca="1">TODAY()</f>
        <v>44182</v>
      </c>
      <c r="T24" s="22"/>
    </row>
    <row r="25" spans="1:20" ht="16.899999999999999" customHeight="1" x14ac:dyDescent="0.3">
      <c r="A25" s="2"/>
      <c r="B25" s="3"/>
      <c r="C25" s="3"/>
      <c r="D25" s="3"/>
      <c r="E25" s="3"/>
      <c r="F25" s="3"/>
      <c r="G25" s="3"/>
      <c r="H25" s="6"/>
      <c r="I25" s="6"/>
      <c r="J25" s="6"/>
      <c r="K25" s="3"/>
      <c r="L25" s="3"/>
      <c r="M25" s="3"/>
      <c r="N25" s="3"/>
      <c r="O25" s="3"/>
      <c r="P25" s="3"/>
      <c r="Q25" s="13"/>
      <c r="R25" s="13"/>
      <c r="S25" s="7"/>
      <c r="T25" s="4"/>
    </row>
    <row r="26" spans="1:20" ht="25.15" customHeight="1" x14ac:dyDescent="0.35">
      <c r="A26" s="2"/>
      <c r="B26" s="3"/>
      <c r="C26" s="3"/>
      <c r="D26" s="3"/>
      <c r="E26" s="3"/>
      <c r="F26" s="3"/>
      <c r="G26" s="161" t="s">
        <v>2</v>
      </c>
      <c r="H26" s="162"/>
      <c r="I26" s="162"/>
      <c r="J26" s="162"/>
      <c r="K26" s="3"/>
      <c r="L26" s="3"/>
      <c r="M26" s="3"/>
      <c r="N26" s="3"/>
      <c r="O26" s="3"/>
      <c r="P26" s="3"/>
      <c r="Q26" s="13"/>
      <c r="R26" s="13"/>
      <c r="S26" s="7"/>
      <c r="T26" s="4"/>
    </row>
    <row r="27" spans="1:20" s="23" customFormat="1" ht="25.15" customHeight="1" x14ac:dyDescent="0.35">
      <c r="A27" s="165" t="s">
        <v>8</v>
      </c>
      <c r="B27" s="162"/>
      <c r="C27" s="162"/>
      <c r="D27" s="162"/>
      <c r="E27" s="162"/>
      <c r="F27" s="162"/>
      <c r="G27" s="162"/>
      <c r="H27" s="162"/>
      <c r="I27" s="162"/>
      <c r="J27" s="162"/>
      <c r="K27" s="164" t="s">
        <v>4</v>
      </c>
      <c r="L27" s="164"/>
      <c r="M27" s="164"/>
      <c r="N27" s="164"/>
      <c r="O27" s="148" t="s">
        <v>5</v>
      </c>
      <c r="P27" s="148"/>
      <c r="Q27" s="21" t="s">
        <v>3</v>
      </c>
      <c r="R27" s="21" t="s">
        <v>3</v>
      </c>
      <c r="S27" s="113">
        <f ca="1">TODAY()</f>
        <v>44182</v>
      </c>
      <c r="T27" s="22"/>
    </row>
    <row r="28" spans="1:20" s="23" customFormat="1" ht="25.15" customHeight="1" x14ac:dyDescent="0.35">
      <c r="A28" s="165" t="s">
        <v>9</v>
      </c>
      <c r="B28" s="162"/>
      <c r="C28" s="162"/>
      <c r="D28" s="162"/>
      <c r="E28" s="162"/>
      <c r="F28" s="162"/>
      <c r="G28" s="162"/>
      <c r="H28" s="162"/>
      <c r="I28" s="162"/>
      <c r="J28" s="162"/>
      <c r="K28" s="164" t="s">
        <v>4</v>
      </c>
      <c r="L28" s="164"/>
      <c r="M28" s="164"/>
      <c r="N28" s="164"/>
      <c r="O28" s="148" t="s">
        <v>5</v>
      </c>
      <c r="P28" s="148"/>
      <c r="Q28" s="21" t="s">
        <v>3</v>
      </c>
      <c r="R28" s="21" t="s">
        <v>3</v>
      </c>
      <c r="S28" s="113">
        <f ca="1">TODAY()</f>
        <v>44182</v>
      </c>
      <c r="T28" s="22"/>
    </row>
    <row r="29" spans="1:20" ht="13.5" customHeight="1" x14ac:dyDescent="0.3">
      <c r="A29" s="2"/>
      <c r="B29" s="3"/>
      <c r="C29" s="3"/>
      <c r="D29" s="3"/>
      <c r="E29" s="3"/>
      <c r="F29" s="3"/>
      <c r="G29" s="3"/>
      <c r="H29" s="6"/>
      <c r="I29" s="6"/>
      <c r="J29" s="6"/>
      <c r="K29" s="3"/>
      <c r="L29" s="3"/>
      <c r="M29" s="3"/>
      <c r="N29" s="3"/>
      <c r="O29" s="3"/>
      <c r="P29" s="3"/>
      <c r="Q29" s="13"/>
      <c r="R29" s="13"/>
      <c r="S29" s="7"/>
      <c r="T29" s="4"/>
    </row>
    <row r="30" spans="1:20" ht="32.25" customHeight="1" x14ac:dyDescent="0.35">
      <c r="A30" s="119" t="s">
        <v>129</v>
      </c>
      <c r="B30" s="156" t="s">
        <v>130</v>
      </c>
      <c r="C30" s="156"/>
      <c r="D30" s="156" t="s">
        <v>131</v>
      </c>
      <c r="E30" s="156"/>
      <c r="F30" s="157" t="s">
        <v>132</v>
      </c>
      <c r="G30" s="157"/>
      <c r="H30" s="136"/>
      <c r="I30" s="241" t="s">
        <v>32</v>
      </c>
      <c r="J30" s="241"/>
      <c r="K30" s="241"/>
      <c r="L30" s="243"/>
      <c r="M30" s="3"/>
      <c r="N30" s="3"/>
      <c r="O30" s="3"/>
      <c r="P30" s="3"/>
      <c r="Q30" s="19"/>
      <c r="R30" s="19"/>
      <c r="S30" s="7"/>
      <c r="T30" s="4"/>
    </row>
    <row r="31" spans="1:20" ht="24.95" customHeight="1" x14ac:dyDescent="0.35">
      <c r="A31" s="120"/>
      <c r="B31" s="138"/>
      <c r="C31" s="138"/>
      <c r="D31" s="138"/>
      <c r="E31" s="138"/>
      <c r="F31" s="138"/>
      <c r="G31" s="138"/>
      <c r="H31" s="243"/>
      <c r="I31" s="244" t="s">
        <v>33</v>
      </c>
      <c r="J31" s="244"/>
      <c r="K31" s="244"/>
      <c r="L31" s="243"/>
      <c r="M31" s="245" t="s">
        <v>140</v>
      </c>
      <c r="N31" s="245"/>
      <c r="O31" s="148" t="s">
        <v>5</v>
      </c>
      <c r="P31" s="148"/>
      <c r="Q31" s="137" t="s">
        <v>3</v>
      </c>
      <c r="R31" s="137" t="s">
        <v>3</v>
      </c>
      <c r="S31" s="113">
        <f ca="1">TODAY()</f>
        <v>44182</v>
      </c>
      <c r="T31" s="22"/>
    </row>
    <row r="32" spans="1:20" ht="24.95" customHeight="1" x14ac:dyDescent="0.35">
      <c r="A32" s="121"/>
      <c r="B32" s="139"/>
      <c r="C32" s="139"/>
      <c r="D32" s="139"/>
      <c r="E32" s="139"/>
      <c r="F32" s="139"/>
      <c r="G32" s="139"/>
      <c r="H32" s="243"/>
      <c r="I32" s="246" t="s">
        <v>141</v>
      </c>
      <c r="J32" s="246"/>
      <c r="K32" s="246"/>
      <c r="L32" s="243"/>
      <c r="M32" s="247" t="s">
        <v>142</v>
      </c>
      <c r="N32" s="247"/>
      <c r="O32" s="148" t="s">
        <v>5</v>
      </c>
      <c r="P32" s="148"/>
      <c r="Q32" s="137" t="s">
        <v>3</v>
      </c>
      <c r="R32" s="137" t="s">
        <v>3</v>
      </c>
      <c r="S32" s="113">
        <f ca="1">TODAY()</f>
        <v>44182</v>
      </c>
      <c r="T32" s="4"/>
    </row>
    <row r="33" spans="1:20" ht="24.95" customHeight="1" x14ac:dyDescent="0.35">
      <c r="A33" s="121"/>
      <c r="B33" s="139"/>
      <c r="C33" s="139"/>
      <c r="D33" s="139"/>
      <c r="E33" s="139"/>
      <c r="F33" s="139"/>
      <c r="G33" s="139"/>
      <c r="H33" s="136"/>
      <c r="I33" s="241" t="s">
        <v>1</v>
      </c>
      <c r="J33" s="241"/>
      <c r="K33" s="241"/>
      <c r="L33" s="243"/>
      <c r="M33" s="3"/>
      <c r="N33" s="3"/>
      <c r="O33" s="3"/>
      <c r="P33" s="3"/>
      <c r="Q33" s="19"/>
      <c r="R33" s="19"/>
      <c r="S33" s="7"/>
      <c r="T33" s="4"/>
    </row>
    <row r="34" spans="1:20" s="23" customFormat="1" ht="24.95" customHeight="1" x14ac:dyDescent="0.35">
      <c r="A34" s="122"/>
      <c r="B34" s="138"/>
      <c r="C34" s="138"/>
      <c r="D34" s="138"/>
      <c r="E34" s="138"/>
      <c r="F34" s="138"/>
      <c r="G34" s="138"/>
      <c r="H34" s="136"/>
      <c r="I34" s="136"/>
      <c r="J34" s="244" t="s">
        <v>10</v>
      </c>
      <c r="K34" s="244"/>
      <c r="L34" s="248"/>
      <c r="M34" s="249" t="s">
        <v>4</v>
      </c>
      <c r="N34" s="249"/>
      <c r="O34" s="148" t="s">
        <v>5</v>
      </c>
      <c r="P34" s="148"/>
      <c r="Q34" s="137" t="s">
        <v>3</v>
      </c>
      <c r="R34" s="137" t="s">
        <v>3</v>
      </c>
      <c r="S34" s="113">
        <f ca="1">TODAY()</f>
        <v>44182</v>
      </c>
      <c r="T34" s="22"/>
    </row>
    <row r="35" spans="1:20" ht="19.149999999999999" customHeight="1" thickBot="1" x14ac:dyDescent="0.35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10"/>
    </row>
  </sheetData>
  <mergeCells count="64">
    <mergeCell ref="O32:P32"/>
    <mergeCell ref="I33:K33"/>
    <mergeCell ref="J34:K34"/>
    <mergeCell ref="I30:K30"/>
    <mergeCell ref="I31:K31"/>
    <mergeCell ref="M31:N31"/>
    <mergeCell ref="I32:K32"/>
    <mergeCell ref="M32:N32"/>
    <mergeCell ref="J20:Q20"/>
    <mergeCell ref="G23:J23"/>
    <mergeCell ref="J19:Q19"/>
    <mergeCell ref="A24:J24"/>
    <mergeCell ref="K24:N24"/>
    <mergeCell ref="O24:P24"/>
    <mergeCell ref="G26:J26"/>
    <mergeCell ref="A27:J27"/>
    <mergeCell ref="K27:N27"/>
    <mergeCell ref="O27:P27"/>
    <mergeCell ref="O34:P34"/>
    <mergeCell ref="A28:J28"/>
    <mergeCell ref="K28:N28"/>
    <mergeCell ref="O28:P28"/>
    <mergeCell ref="J14:Q14"/>
    <mergeCell ref="J18:Q18"/>
    <mergeCell ref="J16:Q16"/>
    <mergeCell ref="J17:Q17"/>
    <mergeCell ref="F13:I13"/>
    <mergeCell ref="F14:I14"/>
    <mergeCell ref="F15:I15"/>
    <mergeCell ref="F16:I16"/>
    <mergeCell ref="F17:I17"/>
    <mergeCell ref="O31:P31"/>
    <mergeCell ref="F18:I18"/>
    <mergeCell ref="A7:C7"/>
    <mergeCell ref="A8:C8"/>
    <mergeCell ref="Q3:S3"/>
    <mergeCell ref="E9:N12"/>
    <mergeCell ref="F19:I19"/>
    <mergeCell ref="F20:I20"/>
    <mergeCell ref="J13:Q13"/>
    <mergeCell ref="B30:C30"/>
    <mergeCell ref="D30:E30"/>
    <mergeCell ref="F30:G30"/>
    <mergeCell ref="B31:C31"/>
    <mergeCell ref="D31:E31"/>
    <mergeCell ref="F31:G31"/>
    <mergeCell ref="J15:Q15"/>
    <mergeCell ref="Q2:S2"/>
    <mergeCell ref="O2:P2"/>
    <mergeCell ref="A6:C6"/>
    <mergeCell ref="M2:N2"/>
    <mergeCell ref="O3:P3"/>
    <mergeCell ref="M3:N3"/>
    <mergeCell ref="L4:P4"/>
    <mergeCell ref="L5:P5"/>
    <mergeCell ref="B34:C34"/>
    <mergeCell ref="D34:E34"/>
    <mergeCell ref="F34:G34"/>
    <mergeCell ref="B32:C32"/>
    <mergeCell ref="D32:E32"/>
    <mergeCell ref="F32:G32"/>
    <mergeCell ref="B33:C33"/>
    <mergeCell ref="D33:E33"/>
    <mergeCell ref="F33:G33"/>
  </mergeCells>
  <printOptions horizontalCentered="1" verticalCentered="1"/>
  <pageMargins left="0.86614173228346458" right="0.19685039370078741" top="0.19685039370078741" bottom="0.19685039370078741" header="0" footer="0"/>
  <pageSetup paperSize="8" scale="92" orientation="landscape" r:id="rId1"/>
  <headerFooter>
    <oddHeader>&amp;L
                    https://500stp.website/shablony-dokumentov-titulnyy-dp.php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showWhiteSpace="0" view="pageBreakPreview" topLeftCell="A5" zoomScale="70" zoomScaleNormal="100" zoomScaleSheetLayoutView="70" zoomScalePageLayoutView="85" workbookViewId="0">
      <selection activeCell="K25" sqref="K25:N25"/>
    </sheetView>
  </sheetViews>
  <sheetFormatPr defaultColWidth="8.75" defaultRowHeight="16.5" x14ac:dyDescent="0.3"/>
  <cols>
    <col min="1" max="1" width="22.625" style="1" customWidth="1"/>
    <col min="2" max="2" width="9.75" style="1" customWidth="1"/>
    <col min="3" max="3" width="14.625" style="1" customWidth="1"/>
    <col min="4" max="4" width="9.875" style="1" customWidth="1"/>
    <col min="5" max="5" width="13.5" style="1" customWidth="1"/>
    <col min="6" max="9" width="7.625" style="1" customWidth="1"/>
    <col min="10" max="15" width="8.75" style="1"/>
    <col min="16" max="16" width="10" style="1" customWidth="1"/>
    <col min="17" max="17" width="10.25" style="1" customWidth="1"/>
    <col min="18" max="18" width="8.75" style="1"/>
    <col min="19" max="19" width="11.375" style="1" customWidth="1"/>
    <col min="20" max="20" width="2.625" style="1" customWidth="1"/>
    <col min="21" max="16384" width="8.75" style="1"/>
  </cols>
  <sheetData>
    <row r="1" spans="1:20" ht="25.15" customHeight="1" x14ac:dyDescent="0.35">
      <c r="A1" s="133"/>
      <c r="B1" s="132"/>
      <c r="C1" s="132"/>
      <c r="D1" s="132"/>
      <c r="E1" s="239" t="s">
        <v>137</v>
      </c>
      <c r="F1" s="240"/>
      <c r="G1" s="240"/>
      <c r="H1" s="240"/>
      <c r="I1" s="240"/>
      <c r="J1" s="240"/>
      <c r="K1" s="132"/>
      <c r="L1" s="132"/>
      <c r="M1" s="132"/>
      <c r="N1" s="132"/>
      <c r="O1" s="132"/>
      <c r="P1" s="132"/>
      <c r="Q1" s="132"/>
      <c r="R1" s="132"/>
      <c r="S1" s="131"/>
      <c r="T1" s="130"/>
    </row>
    <row r="2" spans="1:20" s="23" customFormat="1" ht="25.15" customHeight="1" x14ac:dyDescent="0.35">
      <c r="A2" s="163" t="s">
        <v>8</v>
      </c>
      <c r="B2" s="162"/>
      <c r="C2" s="162"/>
      <c r="D2" s="162"/>
      <c r="E2" s="162"/>
      <c r="F2" s="162"/>
      <c r="G2" s="162"/>
      <c r="H2" s="162"/>
      <c r="I2" s="162"/>
      <c r="J2" s="162"/>
      <c r="K2" s="160" t="s">
        <v>4</v>
      </c>
      <c r="L2" s="160"/>
      <c r="M2" s="160"/>
      <c r="N2" s="160"/>
      <c r="O2" s="148" t="s">
        <v>5</v>
      </c>
      <c r="P2" s="148"/>
      <c r="Q2" s="123" t="s">
        <v>3</v>
      </c>
      <c r="R2" s="123" t="s">
        <v>3</v>
      </c>
      <c r="S2" s="127" t="s">
        <v>134</v>
      </c>
      <c r="T2" s="22"/>
    </row>
    <row r="3" spans="1:20" ht="16.899999999999999" customHeight="1" x14ac:dyDescent="0.3">
      <c r="A3" s="2"/>
      <c r="B3" s="3"/>
      <c r="C3" s="3"/>
      <c r="D3" s="3"/>
      <c r="E3" s="3"/>
      <c r="F3" s="3"/>
      <c r="G3" s="3"/>
      <c r="H3" s="6"/>
      <c r="I3" s="6"/>
      <c r="J3" s="6"/>
      <c r="K3" s="3"/>
      <c r="L3" s="3"/>
      <c r="M3" s="3"/>
      <c r="N3" s="3"/>
      <c r="O3" s="3"/>
      <c r="P3" s="3"/>
      <c r="Q3" s="19"/>
      <c r="R3" s="19"/>
      <c r="S3" s="7"/>
      <c r="T3" s="4"/>
    </row>
    <row r="4" spans="1:20" ht="25.15" customHeight="1" x14ac:dyDescent="0.35">
      <c r="A4" s="2"/>
      <c r="B4" s="3"/>
      <c r="C4" s="3"/>
      <c r="D4" s="3"/>
      <c r="E4" s="241" t="s">
        <v>136</v>
      </c>
      <c r="F4" s="147"/>
      <c r="G4" s="147"/>
      <c r="H4" s="147"/>
      <c r="I4" s="147"/>
      <c r="J4" s="147"/>
      <c r="K4" s="3"/>
      <c r="L4" s="3"/>
      <c r="M4" s="3"/>
      <c r="N4" s="3"/>
      <c r="O4" s="3"/>
      <c r="P4" s="3"/>
      <c r="Q4" s="19"/>
      <c r="R4" s="19"/>
      <c r="S4" s="7"/>
      <c r="T4" s="4"/>
    </row>
    <row r="5" spans="1:20" s="23" customFormat="1" ht="25.15" customHeight="1" x14ac:dyDescent="0.35">
      <c r="A5" s="165" t="s">
        <v>10</v>
      </c>
      <c r="B5" s="162"/>
      <c r="C5" s="162"/>
      <c r="D5" s="162"/>
      <c r="E5" s="162"/>
      <c r="F5" s="162"/>
      <c r="G5" s="162"/>
      <c r="H5" s="162"/>
      <c r="I5" s="162"/>
      <c r="J5" s="162"/>
      <c r="K5" s="160" t="s">
        <v>4</v>
      </c>
      <c r="L5" s="160"/>
      <c r="M5" s="160"/>
      <c r="N5" s="160"/>
      <c r="O5" s="148" t="s">
        <v>5</v>
      </c>
      <c r="P5" s="148"/>
      <c r="Q5" s="123" t="s">
        <v>3</v>
      </c>
      <c r="R5" s="123" t="s">
        <v>3</v>
      </c>
      <c r="S5" s="127" t="s">
        <v>134</v>
      </c>
      <c r="T5" s="22"/>
    </row>
    <row r="6" spans="1:20" ht="23.25" x14ac:dyDescent="0.3">
      <c r="A6" s="143" t="s">
        <v>28</v>
      </c>
      <c r="B6" s="242"/>
      <c r="C6" s="242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</row>
    <row r="7" spans="1:20" ht="23.25" x14ac:dyDescent="0.3">
      <c r="A7" s="143" t="s">
        <v>30</v>
      </c>
      <c r="B7" s="242"/>
      <c r="C7" s="24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4"/>
    </row>
    <row r="8" spans="1:20" ht="23.25" x14ac:dyDescent="0.3">
      <c r="A8" s="143" t="s">
        <v>29</v>
      </c>
      <c r="B8" s="242"/>
      <c r="C8" s="24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</row>
    <row r="9" spans="1:20" ht="18.75" x14ac:dyDescent="0.3">
      <c r="A9" s="2"/>
      <c r="B9" s="3"/>
      <c r="C9" s="3"/>
      <c r="D9" s="3"/>
      <c r="E9" s="236" t="s">
        <v>135</v>
      </c>
      <c r="F9" s="238"/>
      <c r="G9" s="238"/>
      <c r="H9" s="238"/>
      <c r="I9" s="238"/>
      <c r="J9" s="238"/>
      <c r="K9" s="238"/>
      <c r="L9" s="238"/>
      <c r="M9" s="238"/>
      <c r="N9" s="238"/>
      <c r="O9" s="3"/>
      <c r="P9" s="3"/>
      <c r="Q9" s="3"/>
      <c r="R9" s="3"/>
      <c r="S9" s="3"/>
      <c r="T9" s="4"/>
    </row>
    <row r="10" spans="1:20" ht="19.899999999999999" customHeight="1" x14ac:dyDescent="0.5">
      <c r="A10" s="2"/>
      <c r="B10" s="3"/>
      <c r="C10" s="3"/>
      <c r="D10" s="3"/>
      <c r="E10" s="238"/>
      <c r="F10" s="238"/>
      <c r="G10" s="238"/>
      <c r="H10" s="238"/>
      <c r="I10" s="238"/>
      <c r="J10" s="238"/>
      <c r="K10" s="238"/>
      <c r="L10" s="238"/>
      <c r="M10" s="238"/>
      <c r="N10" s="238"/>
      <c r="O10" s="128"/>
      <c r="P10" s="126"/>
      <c r="Q10" s="5"/>
      <c r="R10" s="3"/>
      <c r="S10" s="3"/>
      <c r="T10" s="4"/>
    </row>
    <row r="11" spans="1:20" ht="21" customHeight="1" x14ac:dyDescent="0.5">
      <c r="A11" s="2"/>
      <c r="B11" s="3"/>
      <c r="C11" s="3"/>
      <c r="D11" s="3"/>
      <c r="E11" s="238"/>
      <c r="F11" s="238"/>
      <c r="G11" s="238"/>
      <c r="H11" s="238"/>
      <c r="I11" s="238"/>
      <c r="J11" s="238"/>
      <c r="K11" s="238"/>
      <c r="L11" s="238"/>
      <c r="M11" s="238"/>
      <c r="N11" s="238"/>
      <c r="O11" s="128"/>
      <c r="P11" s="126"/>
      <c r="Q11" s="5"/>
      <c r="R11" s="3"/>
      <c r="S11" s="3"/>
      <c r="T11" s="4"/>
    </row>
    <row r="12" spans="1:20" ht="19.899999999999999" customHeight="1" x14ac:dyDescent="0.5">
      <c r="A12" s="2"/>
      <c r="B12" s="3"/>
      <c r="C12" s="3"/>
      <c r="D12" s="3"/>
      <c r="E12" s="238"/>
      <c r="F12" s="238"/>
      <c r="G12" s="238"/>
      <c r="H12" s="238"/>
      <c r="I12" s="238"/>
      <c r="J12" s="238"/>
      <c r="K12" s="238"/>
      <c r="L12" s="238"/>
      <c r="M12" s="238"/>
      <c r="N12" s="238"/>
      <c r="O12" s="128"/>
      <c r="P12" s="126"/>
      <c r="Q12" s="5"/>
      <c r="R12" s="3"/>
      <c r="S12" s="3"/>
      <c r="T12" s="4"/>
    </row>
    <row r="13" spans="1:20" ht="8.1" customHeight="1" x14ac:dyDescent="0.5">
      <c r="A13" s="2"/>
      <c r="B13" s="3"/>
      <c r="C13" s="3"/>
      <c r="D13" s="3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6"/>
      <c r="Q13" s="5"/>
      <c r="R13" s="3"/>
      <c r="S13" s="3"/>
      <c r="T13" s="4"/>
    </row>
    <row r="14" spans="1:20" ht="36" customHeight="1" x14ac:dyDescent="0.3">
      <c r="A14" s="2"/>
      <c r="B14" s="3"/>
      <c r="C14" s="3"/>
      <c r="D14" s="3"/>
      <c r="E14" s="5"/>
      <c r="F14" s="153" t="s">
        <v>20</v>
      </c>
      <c r="G14" s="154"/>
      <c r="H14" s="154"/>
      <c r="I14" s="154"/>
      <c r="J14" s="155" t="str">
        <f>'ТИТУЛЬНЫЙ ЛИСТ ДП'!J13:Q13</f>
        <v>Иванов И.И.</v>
      </c>
      <c r="K14" s="155"/>
      <c r="L14" s="155"/>
      <c r="M14" s="155"/>
      <c r="N14" s="155"/>
      <c r="O14" s="155"/>
      <c r="P14" s="155"/>
      <c r="Q14" s="155"/>
      <c r="R14" s="3"/>
      <c r="S14" s="3"/>
      <c r="T14" s="4"/>
    </row>
    <row r="15" spans="1:20" ht="38.25" customHeight="1" x14ac:dyDescent="0.3">
      <c r="A15" s="2"/>
      <c r="B15" s="3"/>
      <c r="C15" s="3"/>
      <c r="D15" s="3"/>
      <c r="E15" s="5"/>
      <c r="F15" s="153" t="s">
        <v>21</v>
      </c>
      <c r="G15" s="154"/>
      <c r="H15" s="154"/>
      <c r="I15" s="154"/>
      <c r="J15" s="155" t="str">
        <f>'ТИТУЛЬНЫЙ ЛИСТ ДП'!J14:Q14</f>
        <v>Петров П.П.</v>
      </c>
      <c r="K15" s="155"/>
      <c r="L15" s="155"/>
      <c r="M15" s="155"/>
      <c r="N15" s="155"/>
      <c r="O15" s="155"/>
      <c r="P15" s="155"/>
      <c r="Q15" s="155"/>
      <c r="R15" s="3"/>
      <c r="S15" s="3"/>
      <c r="T15" s="4"/>
    </row>
    <row r="16" spans="1:20" ht="39.75" customHeight="1" x14ac:dyDescent="0.3">
      <c r="A16" s="2"/>
      <c r="B16" s="3"/>
      <c r="C16" s="3"/>
      <c r="D16" s="3"/>
      <c r="E16" s="5"/>
      <c r="F16" s="153" t="s">
        <v>22</v>
      </c>
      <c r="G16" s="154"/>
      <c r="H16" s="154"/>
      <c r="I16" s="154"/>
      <c r="J16" s="155" t="str">
        <f>'ТИТУЛЬНЫЙ ЛИСТ ДП'!J15:Q15</f>
        <v>г. Москва, ул. Нарвская, д.2</v>
      </c>
      <c r="K16" s="155"/>
      <c r="L16" s="155"/>
      <c r="M16" s="155"/>
      <c r="N16" s="155"/>
      <c r="O16" s="155"/>
      <c r="P16" s="155"/>
      <c r="Q16" s="155"/>
      <c r="R16" s="3"/>
      <c r="S16" s="3"/>
      <c r="T16" s="4"/>
    </row>
    <row r="17" spans="1:20" ht="38.25" customHeight="1" x14ac:dyDescent="0.3">
      <c r="A17" s="2"/>
      <c r="B17" s="3"/>
      <c r="C17" s="3"/>
      <c r="D17" s="3"/>
      <c r="E17" s="5"/>
      <c r="F17" s="153" t="s">
        <v>11</v>
      </c>
      <c r="G17" s="154"/>
      <c r="H17" s="154"/>
      <c r="I17" s="154"/>
      <c r="J17" s="155" t="str">
        <f>'ТИТУЛЬНЫЙ ЛИСТ ДП'!J16:Q16</f>
        <v>восьмой</v>
      </c>
      <c r="K17" s="155"/>
      <c r="L17" s="155"/>
      <c r="M17" s="155"/>
      <c r="N17" s="155"/>
      <c r="O17" s="155"/>
      <c r="P17" s="155"/>
      <c r="Q17" s="155"/>
      <c r="R17" s="3"/>
      <c r="S17" s="3"/>
      <c r="T17" s="4"/>
    </row>
    <row r="18" spans="1:20" ht="39.75" customHeight="1" x14ac:dyDescent="0.3">
      <c r="A18" s="2"/>
      <c r="B18" s="3"/>
      <c r="C18" s="3"/>
      <c r="D18" s="3"/>
      <c r="E18" s="5"/>
      <c r="F18" s="153" t="s">
        <v>12</v>
      </c>
      <c r="G18" s="154"/>
      <c r="H18" s="154"/>
      <c r="I18" s="154"/>
      <c r="J18" s="155" t="str">
        <f>'ТИТУЛЬНЫЙ ЛИСТ ДП'!J17:Q17</f>
        <v>кухня</v>
      </c>
      <c r="K18" s="155"/>
      <c r="L18" s="155"/>
      <c r="M18" s="155"/>
      <c r="N18" s="155"/>
      <c r="O18" s="155"/>
      <c r="P18" s="155"/>
      <c r="Q18" s="155"/>
      <c r="R18" s="3"/>
      <c r="S18" s="3"/>
      <c r="T18" s="4"/>
    </row>
    <row r="19" spans="1:20" ht="40.5" customHeight="1" x14ac:dyDescent="0.3">
      <c r="A19" s="2"/>
      <c r="B19" s="3"/>
      <c r="C19" s="3"/>
      <c r="D19" s="3"/>
      <c r="E19" s="5"/>
      <c r="F19" s="153" t="s">
        <v>13</v>
      </c>
      <c r="G19" s="154"/>
      <c r="H19" s="154"/>
      <c r="I19" s="154"/>
      <c r="J19" s="155" t="str">
        <f>'ТИТУЛЬНЫЙ ЛИСТ ДП'!J18:Q18</f>
        <v>гарнитур кухонный, дверной блок</v>
      </c>
      <c r="K19" s="155"/>
      <c r="L19" s="155"/>
      <c r="M19" s="155"/>
      <c r="N19" s="155"/>
      <c r="O19" s="155"/>
      <c r="P19" s="155"/>
      <c r="Q19" s="155"/>
      <c r="R19" s="3"/>
      <c r="S19" s="3"/>
      <c r="T19" s="4"/>
    </row>
    <row r="20" spans="1:20" ht="42.75" customHeight="1" x14ac:dyDescent="0.3">
      <c r="A20" s="2"/>
      <c r="B20" s="3"/>
      <c r="C20" s="3"/>
      <c r="D20" s="3"/>
      <c r="E20" s="5"/>
      <c r="F20" s="153" t="s">
        <v>23</v>
      </c>
      <c r="G20" s="154"/>
      <c r="H20" s="154"/>
      <c r="I20" s="154"/>
      <c r="J20" s="155">
        <f>'ТИТУЛЬНЫЙ ЛИСТ ДП'!J19:Q19</f>
        <v>500</v>
      </c>
      <c r="K20" s="155"/>
      <c r="L20" s="155"/>
      <c r="M20" s="155"/>
      <c r="N20" s="155"/>
      <c r="O20" s="155"/>
      <c r="P20" s="155"/>
      <c r="Q20" s="155"/>
      <c r="R20" s="3"/>
      <c r="S20" s="3"/>
      <c r="T20" s="4"/>
    </row>
    <row r="21" spans="1:20" ht="36" customHeight="1" x14ac:dyDescent="0.3">
      <c r="A21" s="2"/>
      <c r="B21" s="3"/>
      <c r="C21" s="3"/>
      <c r="D21" s="3"/>
      <c r="E21" s="5"/>
      <c r="F21" s="153" t="s">
        <v>24</v>
      </c>
      <c r="G21" s="154"/>
      <c r="H21" s="154"/>
      <c r="I21" s="154"/>
      <c r="J21" s="155" t="str">
        <f>'ТИТУЛЬНЫЙ ЛИСТ ДП'!J20:Q20</f>
        <v>1-15,16</v>
      </c>
      <c r="K21" s="155"/>
      <c r="L21" s="155"/>
      <c r="M21" s="155"/>
      <c r="N21" s="155"/>
      <c r="O21" s="155"/>
      <c r="P21" s="155"/>
      <c r="Q21" s="155"/>
      <c r="R21" s="3"/>
      <c r="S21" s="3"/>
      <c r="T21" s="4"/>
    </row>
    <row r="22" spans="1:20" ht="10.5" customHeight="1" x14ac:dyDescent="0.4">
      <c r="A22" s="2"/>
      <c r="B22" s="3"/>
      <c r="C22" s="3"/>
      <c r="D22" s="3"/>
      <c r="E22" s="5"/>
      <c r="F22" s="129"/>
      <c r="G22" s="128"/>
      <c r="H22" s="128"/>
      <c r="I22" s="128"/>
      <c r="J22" s="124"/>
      <c r="K22" s="124"/>
      <c r="L22" s="124"/>
      <c r="M22" s="124"/>
      <c r="N22" s="124"/>
      <c r="O22" s="124"/>
      <c r="P22" s="124"/>
      <c r="Q22" s="124"/>
      <c r="R22" s="3"/>
      <c r="S22" s="3"/>
      <c r="T22" s="4"/>
    </row>
    <row r="23" spans="1:20" ht="8.25" customHeight="1" x14ac:dyDescent="0.3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4"/>
    </row>
    <row r="24" spans="1:20" ht="25.15" customHeight="1" x14ac:dyDescent="0.35">
      <c r="A24" s="2"/>
      <c r="B24" s="3"/>
      <c r="C24" s="3"/>
      <c r="D24" s="3"/>
      <c r="E24" s="3"/>
      <c r="F24" s="3"/>
      <c r="G24" s="161" t="s">
        <v>0</v>
      </c>
      <c r="H24" s="162"/>
      <c r="I24" s="162"/>
      <c r="J24" s="162"/>
      <c r="K24" s="3"/>
      <c r="L24" s="3"/>
      <c r="M24" s="3"/>
      <c r="N24" s="3"/>
      <c r="O24" s="3"/>
      <c r="P24" s="3"/>
      <c r="Q24" s="3"/>
      <c r="R24" s="3"/>
      <c r="S24" s="7"/>
      <c r="T24" s="4"/>
    </row>
    <row r="25" spans="1:20" s="23" customFormat="1" ht="25.15" customHeight="1" x14ac:dyDescent="0.35">
      <c r="A25" s="163" t="s">
        <v>7</v>
      </c>
      <c r="B25" s="162"/>
      <c r="C25" s="162"/>
      <c r="D25" s="162"/>
      <c r="E25" s="162"/>
      <c r="F25" s="162"/>
      <c r="G25" s="162"/>
      <c r="H25" s="162"/>
      <c r="I25" s="162"/>
      <c r="J25" s="162"/>
      <c r="K25" s="164" t="str">
        <f>builder</f>
        <v>_____________________</v>
      </c>
      <c r="L25" s="164"/>
      <c r="M25" s="164"/>
      <c r="N25" s="164"/>
      <c r="O25" s="148" t="s">
        <v>5</v>
      </c>
      <c r="P25" s="148"/>
      <c r="Q25" s="135" t="s">
        <v>3</v>
      </c>
      <c r="R25" s="135" t="s">
        <v>3</v>
      </c>
      <c r="S25" s="113">
        <f ca="1">TODAY()</f>
        <v>44182</v>
      </c>
      <c r="T25" s="22"/>
    </row>
    <row r="26" spans="1:20" ht="16.899999999999999" customHeight="1" x14ac:dyDescent="0.3">
      <c r="A26" s="2"/>
      <c r="B26" s="3"/>
      <c r="C26" s="3"/>
      <c r="D26" s="3"/>
      <c r="E26" s="3"/>
      <c r="F26" s="3"/>
      <c r="G26" s="3"/>
      <c r="H26" s="6"/>
      <c r="I26" s="6"/>
      <c r="J26" s="6"/>
      <c r="K26" s="3"/>
      <c r="L26" s="3"/>
      <c r="M26" s="3"/>
      <c r="N26" s="3"/>
      <c r="O26" s="3"/>
      <c r="P26" s="3"/>
      <c r="Q26" s="19"/>
      <c r="R26" s="19"/>
      <c r="S26" s="7"/>
      <c r="T26" s="4"/>
    </row>
    <row r="27" spans="1:20" ht="25.15" customHeight="1" x14ac:dyDescent="0.35">
      <c r="A27" s="2"/>
      <c r="B27" s="3"/>
      <c r="C27" s="3"/>
      <c r="D27" s="3"/>
      <c r="E27" s="3"/>
      <c r="F27" s="3"/>
      <c r="G27" s="161" t="s">
        <v>2</v>
      </c>
      <c r="H27" s="162"/>
      <c r="I27" s="162"/>
      <c r="J27" s="162"/>
      <c r="K27" s="3"/>
      <c r="L27" s="3"/>
      <c r="M27" s="3"/>
      <c r="N27" s="3"/>
      <c r="O27" s="3"/>
      <c r="P27" s="3"/>
      <c r="Q27" s="19"/>
      <c r="R27" s="19"/>
      <c r="S27" s="7"/>
      <c r="T27" s="4"/>
    </row>
    <row r="28" spans="1:20" s="23" customFormat="1" ht="25.15" customHeight="1" x14ac:dyDescent="0.35">
      <c r="A28" s="165" t="s">
        <v>8</v>
      </c>
      <c r="B28" s="162"/>
      <c r="C28" s="162"/>
      <c r="D28" s="162"/>
      <c r="E28" s="162"/>
      <c r="F28" s="162"/>
      <c r="G28" s="162"/>
      <c r="H28" s="162"/>
      <c r="I28" s="162"/>
      <c r="J28" s="162"/>
      <c r="K28" s="164" t="str">
        <f>VAP</f>
        <v>_____________________</v>
      </c>
      <c r="L28" s="164"/>
      <c r="M28" s="164"/>
      <c r="N28" s="164"/>
      <c r="O28" s="148" t="s">
        <v>5</v>
      </c>
      <c r="P28" s="148"/>
      <c r="Q28" s="135" t="s">
        <v>3</v>
      </c>
      <c r="R28" s="135" t="s">
        <v>3</v>
      </c>
      <c r="S28" s="113">
        <f ca="1">TODAY()</f>
        <v>44182</v>
      </c>
      <c r="T28" s="22"/>
    </row>
    <row r="29" spans="1:20" s="23" customFormat="1" ht="25.15" customHeight="1" x14ac:dyDescent="0.35">
      <c r="A29" s="165" t="s">
        <v>9</v>
      </c>
      <c r="B29" s="162"/>
      <c r="C29" s="162"/>
      <c r="D29" s="162"/>
      <c r="E29" s="162"/>
      <c r="F29" s="162"/>
      <c r="G29" s="162"/>
      <c r="H29" s="162"/>
      <c r="I29" s="162"/>
      <c r="J29" s="162"/>
      <c r="K29" s="164" t="str">
        <f>RPG</f>
        <v>_____________________</v>
      </c>
      <c r="L29" s="164"/>
      <c r="M29" s="164"/>
      <c r="N29" s="164"/>
      <c r="O29" s="148" t="s">
        <v>5</v>
      </c>
      <c r="P29" s="148"/>
      <c r="Q29" s="135" t="s">
        <v>3</v>
      </c>
      <c r="R29" s="135" t="s">
        <v>3</v>
      </c>
      <c r="S29" s="113">
        <f ca="1">TODAY()</f>
        <v>44182</v>
      </c>
      <c r="T29" s="22"/>
    </row>
    <row r="30" spans="1:20" ht="9.75" customHeight="1" x14ac:dyDescent="0.3">
      <c r="A30" s="2"/>
      <c r="B30" s="3"/>
      <c r="C30" s="3"/>
      <c r="D30" s="3"/>
      <c r="E30" s="3"/>
      <c r="F30" s="3"/>
      <c r="G30" s="3"/>
      <c r="H30" s="6"/>
      <c r="I30" s="6"/>
      <c r="J30" s="6"/>
      <c r="K30" s="3"/>
      <c r="L30" s="3"/>
      <c r="M30" s="3"/>
      <c r="N30" s="3"/>
      <c r="O30" s="3"/>
      <c r="P30" s="3"/>
      <c r="Q30" s="19"/>
      <c r="R30" s="19"/>
      <c r="S30" s="7"/>
      <c r="T30" s="4"/>
    </row>
    <row r="31" spans="1:20" ht="24.95" customHeight="1" x14ac:dyDescent="0.35">
      <c r="A31" s="2"/>
      <c r="B31" s="3"/>
      <c r="C31" s="3"/>
      <c r="D31" s="3"/>
      <c r="E31" s="3"/>
      <c r="F31" s="3"/>
      <c r="G31" s="161" t="s">
        <v>32</v>
      </c>
      <c r="H31" s="162"/>
      <c r="I31" s="162"/>
      <c r="J31" s="162"/>
      <c r="K31" s="3"/>
      <c r="L31" s="3"/>
      <c r="M31" s="3"/>
      <c r="N31" s="3"/>
      <c r="O31" s="3"/>
      <c r="P31" s="3"/>
      <c r="Q31" s="19"/>
      <c r="R31" s="19"/>
      <c r="S31" s="7"/>
      <c r="T31" s="4"/>
    </row>
    <row r="32" spans="1:20" ht="24.95" customHeight="1" x14ac:dyDescent="0.35">
      <c r="A32" s="165" t="s">
        <v>33</v>
      </c>
      <c r="B32" s="162"/>
      <c r="C32" s="162"/>
      <c r="D32" s="162"/>
      <c r="E32" s="162"/>
      <c r="F32" s="162"/>
      <c r="G32" s="162"/>
      <c r="H32" s="162"/>
      <c r="I32" s="162"/>
      <c r="J32" s="162"/>
      <c r="K32" s="164" t="s">
        <v>4</v>
      </c>
      <c r="L32" s="164"/>
      <c r="M32" s="164"/>
      <c r="N32" s="164"/>
      <c r="O32" s="148" t="s">
        <v>5</v>
      </c>
      <c r="P32" s="148"/>
      <c r="Q32" s="135" t="s">
        <v>3</v>
      </c>
      <c r="R32" s="135" t="s">
        <v>3</v>
      </c>
      <c r="S32" s="113">
        <f ca="1">TODAY()</f>
        <v>44182</v>
      </c>
      <c r="T32" s="22"/>
    </row>
    <row r="33" spans="1:20" ht="16.899999999999999" customHeight="1" x14ac:dyDescent="0.3">
      <c r="A33" s="2"/>
      <c r="B33" s="3"/>
      <c r="C33" s="3"/>
      <c r="D33" s="3"/>
      <c r="E33" s="3"/>
      <c r="F33" s="3"/>
      <c r="G33" s="3"/>
      <c r="H33" s="6"/>
      <c r="I33" s="6"/>
      <c r="J33" s="6"/>
      <c r="K33" s="3"/>
      <c r="L33" s="3"/>
      <c r="M33" s="3"/>
      <c r="N33" s="3"/>
      <c r="O33" s="3"/>
      <c r="P33" s="3"/>
      <c r="Q33" s="19"/>
      <c r="R33" s="19"/>
      <c r="S33" s="7"/>
      <c r="T33" s="4"/>
    </row>
    <row r="34" spans="1:20" ht="25.15" customHeight="1" x14ac:dyDescent="0.35">
      <c r="A34" s="2"/>
      <c r="B34" s="3"/>
      <c r="C34" s="3"/>
      <c r="D34" s="3"/>
      <c r="E34" s="3"/>
      <c r="F34" s="3"/>
      <c r="G34" s="161" t="s">
        <v>1</v>
      </c>
      <c r="H34" s="162"/>
      <c r="I34" s="162"/>
      <c r="J34" s="162"/>
      <c r="K34" s="3"/>
      <c r="L34" s="3"/>
      <c r="M34" s="3"/>
      <c r="N34" s="3"/>
      <c r="O34" s="3"/>
      <c r="P34" s="3"/>
      <c r="Q34" s="19"/>
      <c r="R34" s="19"/>
      <c r="S34" s="7"/>
      <c r="T34" s="4"/>
    </row>
    <row r="35" spans="1:20" s="23" customFormat="1" ht="25.15" customHeight="1" x14ac:dyDescent="0.35">
      <c r="A35" s="165" t="s">
        <v>10</v>
      </c>
      <c r="B35" s="162"/>
      <c r="C35" s="162"/>
      <c r="D35" s="162"/>
      <c r="E35" s="162"/>
      <c r="F35" s="162"/>
      <c r="G35" s="162"/>
      <c r="H35" s="162"/>
      <c r="I35" s="162"/>
      <c r="J35" s="162"/>
      <c r="K35" s="164" t="s">
        <v>4</v>
      </c>
      <c r="L35" s="164"/>
      <c r="M35" s="164"/>
      <c r="N35" s="164"/>
      <c r="O35" s="148" t="s">
        <v>5</v>
      </c>
      <c r="P35" s="148"/>
      <c r="Q35" s="135" t="s">
        <v>3</v>
      </c>
      <c r="R35" s="135" t="s">
        <v>3</v>
      </c>
      <c r="S35" s="113">
        <f ca="1">TODAY()</f>
        <v>44182</v>
      </c>
      <c r="T35" s="22"/>
    </row>
    <row r="36" spans="1:20" ht="19.149999999999999" customHeight="1" thickBot="1" x14ac:dyDescent="0.3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0"/>
    </row>
  </sheetData>
  <mergeCells count="47">
    <mergeCell ref="E1:J1"/>
    <mergeCell ref="E4:J4"/>
    <mergeCell ref="A7:C7"/>
    <mergeCell ref="A8:C8"/>
    <mergeCell ref="O2:P2"/>
    <mergeCell ref="A6:C6"/>
    <mergeCell ref="O5:P5"/>
    <mergeCell ref="A2:J2"/>
    <mergeCell ref="K2:N2"/>
    <mergeCell ref="A5:J5"/>
    <mergeCell ref="K5:N5"/>
    <mergeCell ref="J19:Q19"/>
    <mergeCell ref="J17:Q17"/>
    <mergeCell ref="J18:Q18"/>
    <mergeCell ref="E9:N12"/>
    <mergeCell ref="O25:P25"/>
    <mergeCell ref="F20:I20"/>
    <mergeCell ref="F21:I21"/>
    <mergeCell ref="J14:Q14"/>
    <mergeCell ref="J16:Q16"/>
    <mergeCell ref="K28:N28"/>
    <mergeCell ref="O28:P28"/>
    <mergeCell ref="F14:I14"/>
    <mergeCell ref="F15:I15"/>
    <mergeCell ref="F16:I16"/>
    <mergeCell ref="F17:I17"/>
    <mergeCell ref="F18:I18"/>
    <mergeCell ref="F19:I19"/>
    <mergeCell ref="G27:J27"/>
    <mergeCell ref="A28:J28"/>
    <mergeCell ref="J21:Q21"/>
    <mergeCell ref="G24:J24"/>
    <mergeCell ref="J20:Q20"/>
    <mergeCell ref="A25:J25"/>
    <mergeCell ref="K25:N25"/>
    <mergeCell ref="J15:Q15"/>
    <mergeCell ref="O35:P35"/>
    <mergeCell ref="A29:J29"/>
    <mergeCell ref="K29:N29"/>
    <mergeCell ref="A35:J35"/>
    <mergeCell ref="K35:N35"/>
    <mergeCell ref="G34:J34"/>
    <mergeCell ref="O29:P29"/>
    <mergeCell ref="G31:J31"/>
    <mergeCell ref="A32:J32"/>
    <mergeCell ref="K32:N32"/>
    <mergeCell ref="O32:P32"/>
  </mergeCells>
  <printOptions horizontalCentered="1" verticalCentered="1"/>
  <pageMargins left="0.86614173228346458" right="0.19685039370078741" top="0.19685039370078741" bottom="0.19685039370078741" header="0" footer="0"/>
  <pageSetup paperSize="8" scale="9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Y58"/>
  <sheetViews>
    <sheetView view="pageBreakPreview" zoomScale="55" zoomScaleNormal="70" zoomScaleSheetLayoutView="55" workbookViewId="0">
      <selection activeCell="A10" sqref="A10:V10"/>
    </sheetView>
  </sheetViews>
  <sheetFormatPr defaultRowHeight="15.75" x14ac:dyDescent="0.25"/>
  <cols>
    <col min="1" max="6" width="9" style="31"/>
    <col min="7" max="7" width="5.75" style="37" bestFit="1" customWidth="1"/>
    <col min="8" max="12" width="9" style="37"/>
    <col min="13" max="13" width="0.875" style="37" customWidth="1"/>
    <col min="14" max="14" width="25.375" style="37" bestFit="1" customWidth="1"/>
    <col min="15" max="15" width="22.25" style="37" bestFit="1" customWidth="1"/>
    <col min="16" max="16" width="18.875" style="37" bestFit="1" customWidth="1"/>
    <col min="17" max="24" width="9" style="31"/>
    <col min="25" max="25" width="10.5" style="31" bestFit="1" customWidth="1"/>
    <col min="26" max="16384" width="9" style="31"/>
  </cols>
  <sheetData>
    <row r="10" spans="1:22" ht="33.75" x14ac:dyDescent="0.25">
      <c r="A10" s="169" t="s">
        <v>36</v>
      </c>
      <c r="B10" s="169"/>
      <c r="C10" s="169"/>
      <c r="D10" s="169"/>
      <c r="E10" s="169"/>
      <c r="F10" s="169"/>
      <c r="G10" s="169"/>
      <c r="H10" s="169"/>
      <c r="I10" s="169"/>
      <c r="J10" s="169"/>
      <c r="K10" s="169"/>
      <c r="L10" s="169"/>
      <c r="M10" s="169"/>
      <c r="N10" s="169"/>
      <c r="O10" s="169"/>
      <c r="P10" s="169"/>
      <c r="Q10" s="169"/>
      <c r="R10" s="169"/>
      <c r="S10" s="169"/>
      <c r="T10" s="169"/>
      <c r="U10" s="169"/>
      <c r="V10" s="169"/>
    </row>
    <row r="12" spans="1:22" x14ac:dyDescent="0.25">
      <c r="G12" s="38"/>
      <c r="H12" s="170"/>
      <c r="I12" s="170"/>
      <c r="J12" s="170"/>
      <c r="K12" s="170"/>
      <c r="L12" s="170"/>
      <c r="M12" s="170"/>
      <c r="N12" s="170"/>
      <c r="O12" s="32"/>
      <c r="P12" s="32"/>
    </row>
    <row r="13" spans="1:22" ht="15.75" customHeight="1" x14ac:dyDescent="0.25">
      <c r="G13" s="39" t="s">
        <v>37</v>
      </c>
      <c r="H13" s="171" t="s">
        <v>38</v>
      </c>
      <c r="I13" s="172"/>
      <c r="J13" s="172"/>
      <c r="K13" s="172"/>
      <c r="L13" s="172"/>
      <c r="M13" s="172"/>
      <c r="N13" s="173"/>
      <c r="O13" s="33" t="s">
        <v>39</v>
      </c>
      <c r="P13" s="33" t="s">
        <v>40</v>
      </c>
    </row>
    <row r="14" spans="1:22" x14ac:dyDescent="0.25">
      <c r="G14" s="33">
        <v>2</v>
      </c>
      <c r="H14" s="174" t="s">
        <v>41</v>
      </c>
      <c r="I14" s="175"/>
      <c r="J14" s="175"/>
      <c r="K14" s="175"/>
      <c r="L14" s="175"/>
      <c r="M14" s="175"/>
      <c r="N14" s="176"/>
      <c r="O14" s="33" t="s">
        <v>41</v>
      </c>
      <c r="P14" s="34"/>
    </row>
    <row r="15" spans="1:22" x14ac:dyDescent="0.25">
      <c r="G15" s="33">
        <v>3</v>
      </c>
      <c r="H15" s="174" t="s">
        <v>36</v>
      </c>
      <c r="I15" s="175"/>
      <c r="J15" s="175"/>
      <c r="K15" s="175"/>
      <c r="L15" s="175"/>
      <c r="M15" s="175"/>
      <c r="N15" s="176"/>
      <c r="O15" s="33" t="s">
        <v>36</v>
      </c>
      <c r="P15" s="33" t="s">
        <v>48</v>
      </c>
    </row>
    <row r="16" spans="1:22" ht="16.5" customHeight="1" x14ac:dyDescent="0.25">
      <c r="G16" s="33">
        <v>4</v>
      </c>
      <c r="H16" s="174" t="s">
        <v>42</v>
      </c>
      <c r="I16" s="175"/>
      <c r="J16" s="175"/>
      <c r="K16" s="175"/>
      <c r="L16" s="175"/>
      <c r="M16" s="175"/>
      <c r="N16" s="176"/>
      <c r="O16" s="33" t="s">
        <v>43</v>
      </c>
      <c r="P16" s="34"/>
    </row>
    <row r="17" spans="7:16" ht="16.5" customHeight="1" x14ac:dyDescent="0.25">
      <c r="G17" s="33">
        <v>5</v>
      </c>
      <c r="H17" s="174" t="s">
        <v>44</v>
      </c>
      <c r="I17" s="175"/>
      <c r="J17" s="175"/>
      <c r="K17" s="175"/>
      <c r="L17" s="175"/>
      <c r="M17" s="175"/>
      <c r="N17" s="176"/>
      <c r="O17" s="33" t="s">
        <v>43</v>
      </c>
      <c r="P17" s="34"/>
    </row>
    <row r="18" spans="7:16" ht="16.5" customHeight="1" x14ac:dyDescent="0.25">
      <c r="G18" s="33">
        <v>6</v>
      </c>
      <c r="H18" s="174" t="s">
        <v>45</v>
      </c>
      <c r="I18" s="175"/>
      <c r="J18" s="175"/>
      <c r="K18" s="175"/>
      <c r="L18" s="175"/>
      <c r="M18" s="175"/>
      <c r="N18" s="176"/>
      <c r="O18" s="33" t="s">
        <v>43</v>
      </c>
      <c r="P18" s="34"/>
    </row>
    <row r="19" spans="7:16" ht="16.5" customHeight="1" x14ac:dyDescent="0.25">
      <c r="G19" s="33">
        <v>7</v>
      </c>
      <c r="H19" s="174" t="s">
        <v>46</v>
      </c>
      <c r="I19" s="175"/>
      <c r="J19" s="175"/>
      <c r="K19" s="175"/>
      <c r="L19" s="175"/>
      <c r="M19" s="175"/>
      <c r="N19" s="176"/>
      <c r="O19" s="33" t="s">
        <v>43</v>
      </c>
      <c r="P19" s="34"/>
    </row>
    <row r="20" spans="7:16" ht="16.5" customHeight="1" x14ac:dyDescent="0.25">
      <c r="G20" s="33">
        <v>8</v>
      </c>
      <c r="H20" s="174" t="s">
        <v>47</v>
      </c>
      <c r="I20" s="175"/>
      <c r="J20" s="175"/>
      <c r="K20" s="175"/>
      <c r="L20" s="175"/>
      <c r="M20" s="175"/>
      <c r="N20" s="176"/>
      <c r="O20" s="33" t="s">
        <v>43</v>
      </c>
      <c r="P20" s="34"/>
    </row>
    <row r="21" spans="7:16" x14ac:dyDescent="0.25">
      <c r="G21" s="38"/>
      <c r="H21" s="177"/>
      <c r="I21" s="177"/>
      <c r="J21" s="177"/>
      <c r="K21" s="177"/>
      <c r="L21" s="177"/>
      <c r="M21" s="177"/>
      <c r="N21" s="177"/>
      <c r="O21" s="32"/>
      <c r="P21" s="32"/>
    </row>
    <row r="22" spans="7:16" x14ac:dyDescent="0.25">
      <c r="G22" s="32"/>
      <c r="H22" s="166"/>
      <c r="I22" s="166"/>
      <c r="J22" s="166"/>
      <c r="K22" s="166"/>
      <c r="L22" s="166"/>
      <c r="M22" s="166"/>
      <c r="N22" s="166"/>
      <c r="O22" s="32"/>
      <c r="P22" s="35"/>
    </row>
    <row r="23" spans="7:16" ht="23.25" x14ac:dyDescent="0.25">
      <c r="G23" s="32"/>
      <c r="H23" s="166"/>
      <c r="I23" s="166"/>
      <c r="J23" s="166"/>
      <c r="K23" s="166"/>
      <c r="L23" s="166"/>
      <c r="M23" s="166"/>
      <c r="N23" s="166"/>
      <c r="O23" s="32"/>
      <c r="P23" s="36"/>
    </row>
    <row r="24" spans="7:16" x14ac:dyDescent="0.25">
      <c r="G24" s="32"/>
      <c r="H24" s="166"/>
      <c r="I24" s="166"/>
      <c r="J24" s="166"/>
      <c r="K24" s="166"/>
      <c r="L24" s="166"/>
      <c r="M24" s="166"/>
      <c r="N24" s="166"/>
      <c r="O24" s="32"/>
      <c r="P24" s="35"/>
    </row>
    <row r="25" spans="7:16" ht="15.75" customHeight="1" x14ac:dyDescent="0.25">
      <c r="G25" s="32"/>
      <c r="H25" s="166"/>
      <c r="I25" s="166"/>
      <c r="J25" s="166"/>
      <c r="K25" s="166"/>
      <c r="L25" s="166"/>
      <c r="M25" s="166"/>
      <c r="N25" s="166"/>
      <c r="O25" s="32"/>
      <c r="P25" s="35"/>
    </row>
    <row r="26" spans="7:16" ht="15.75" customHeight="1" x14ac:dyDescent="0.25">
      <c r="G26" s="32"/>
      <c r="H26" s="166"/>
      <c r="I26" s="166"/>
      <c r="J26" s="166"/>
      <c r="K26" s="166"/>
      <c r="L26" s="166"/>
      <c r="M26" s="166"/>
      <c r="N26" s="166"/>
      <c r="O26" s="32"/>
      <c r="P26" s="35"/>
    </row>
    <row r="27" spans="7:16" ht="15.75" customHeight="1" x14ac:dyDescent="0.25">
      <c r="G27" s="32"/>
      <c r="H27" s="166"/>
      <c r="I27" s="166"/>
      <c r="J27" s="166"/>
      <c r="K27" s="166"/>
      <c r="L27" s="166"/>
      <c r="M27" s="166"/>
      <c r="N27" s="166"/>
      <c r="O27" s="32"/>
      <c r="P27" s="35"/>
    </row>
    <row r="28" spans="7:16" ht="15.75" customHeight="1" x14ac:dyDescent="0.25">
      <c r="G28" s="32"/>
      <c r="H28" s="166"/>
      <c r="I28" s="166"/>
      <c r="J28" s="166"/>
      <c r="K28" s="166"/>
      <c r="L28" s="166"/>
      <c r="M28" s="166"/>
      <c r="N28" s="166"/>
      <c r="O28" s="32"/>
      <c r="P28" s="35"/>
    </row>
    <row r="29" spans="7:16" x14ac:dyDescent="0.25">
      <c r="G29" s="32"/>
      <c r="H29" s="166"/>
      <c r="I29" s="166"/>
      <c r="J29" s="166"/>
      <c r="K29" s="166"/>
      <c r="L29" s="166"/>
      <c r="M29" s="166"/>
      <c r="N29" s="166"/>
      <c r="O29" s="32"/>
      <c r="P29" s="35"/>
    </row>
    <row r="30" spans="7:16" x14ac:dyDescent="0.25">
      <c r="G30" s="32"/>
      <c r="H30" s="166"/>
      <c r="I30" s="166"/>
      <c r="J30" s="166"/>
      <c r="K30" s="166"/>
      <c r="L30" s="166"/>
      <c r="M30" s="166"/>
      <c r="N30" s="166"/>
      <c r="O30" s="32"/>
      <c r="P30" s="35"/>
    </row>
    <row r="31" spans="7:16" x14ac:dyDescent="0.25">
      <c r="G31" s="32"/>
      <c r="H31" s="166"/>
      <c r="I31" s="166"/>
      <c r="J31" s="166"/>
      <c r="K31" s="166"/>
      <c r="L31" s="166"/>
      <c r="M31" s="166"/>
      <c r="N31" s="166"/>
      <c r="O31" s="32"/>
      <c r="P31" s="35"/>
    </row>
    <row r="32" spans="7:16" x14ac:dyDescent="0.25">
      <c r="G32" s="32"/>
      <c r="H32" s="166"/>
      <c r="I32" s="166"/>
      <c r="J32" s="166"/>
      <c r="K32" s="166"/>
      <c r="L32" s="166"/>
      <c r="M32" s="166"/>
      <c r="N32" s="166"/>
      <c r="O32" s="32"/>
      <c r="P32" s="35"/>
    </row>
    <row r="33" spans="7:16" x14ac:dyDescent="0.25">
      <c r="G33" s="32"/>
      <c r="H33" s="166"/>
      <c r="I33" s="166"/>
      <c r="J33" s="166"/>
      <c r="K33" s="166"/>
      <c r="L33" s="166"/>
      <c r="M33" s="166"/>
      <c r="N33" s="166"/>
      <c r="O33" s="32"/>
      <c r="P33" s="35"/>
    </row>
    <row r="34" spans="7:16" x14ac:dyDescent="0.25">
      <c r="G34" s="32"/>
      <c r="H34" s="166"/>
      <c r="I34" s="166"/>
      <c r="J34" s="166"/>
      <c r="K34" s="166"/>
      <c r="L34" s="166"/>
      <c r="M34" s="166"/>
      <c r="N34" s="166"/>
      <c r="O34" s="32"/>
      <c r="P34" s="35"/>
    </row>
    <row r="35" spans="7:16" x14ac:dyDescent="0.25">
      <c r="G35" s="32"/>
      <c r="H35" s="166"/>
      <c r="I35" s="166"/>
      <c r="J35" s="166"/>
      <c r="K35" s="166"/>
      <c r="L35" s="166"/>
      <c r="M35" s="166"/>
      <c r="N35" s="166"/>
      <c r="O35" s="32"/>
      <c r="P35" s="35"/>
    </row>
    <row r="36" spans="7:16" x14ac:dyDescent="0.25">
      <c r="G36" s="32"/>
      <c r="H36" s="166"/>
      <c r="I36" s="166"/>
      <c r="J36" s="166"/>
      <c r="K36" s="166"/>
      <c r="L36" s="166"/>
      <c r="M36" s="166"/>
      <c r="N36" s="166"/>
      <c r="O36" s="32"/>
      <c r="P36" s="35"/>
    </row>
    <row r="37" spans="7:16" x14ac:dyDescent="0.25">
      <c r="G37" s="32"/>
      <c r="H37" s="166"/>
      <c r="I37" s="166"/>
      <c r="J37" s="166"/>
      <c r="K37" s="166"/>
      <c r="L37" s="166"/>
      <c r="M37" s="166"/>
      <c r="N37" s="166"/>
      <c r="O37" s="32"/>
      <c r="P37" s="35"/>
    </row>
    <row r="38" spans="7:16" x14ac:dyDescent="0.25">
      <c r="G38" s="32"/>
      <c r="H38" s="166"/>
      <c r="I38" s="166"/>
      <c r="J38" s="166"/>
      <c r="K38" s="166"/>
      <c r="L38" s="166"/>
      <c r="M38" s="166"/>
      <c r="N38" s="166"/>
      <c r="O38" s="32"/>
      <c r="P38" s="35"/>
    </row>
    <row r="39" spans="7:16" x14ac:dyDescent="0.25">
      <c r="G39" s="32"/>
      <c r="H39" s="166"/>
      <c r="I39" s="166"/>
      <c r="J39" s="166"/>
      <c r="K39" s="166"/>
      <c r="L39" s="166"/>
      <c r="M39" s="166"/>
      <c r="N39" s="166"/>
      <c r="O39" s="32"/>
      <c r="P39" s="35"/>
    </row>
    <row r="40" spans="7:16" x14ac:dyDescent="0.25">
      <c r="G40" s="32"/>
      <c r="H40" s="166"/>
      <c r="I40" s="166"/>
      <c r="J40" s="166"/>
      <c r="K40" s="166"/>
      <c r="L40" s="166"/>
      <c r="M40" s="166"/>
      <c r="N40" s="166"/>
      <c r="O40" s="32"/>
      <c r="P40" s="35"/>
    </row>
    <row r="41" spans="7:16" x14ac:dyDescent="0.25">
      <c r="G41" s="32"/>
      <c r="H41" s="166"/>
      <c r="I41" s="166"/>
      <c r="J41" s="166"/>
      <c r="K41" s="166"/>
      <c r="L41" s="166"/>
      <c r="M41" s="166"/>
      <c r="N41" s="166"/>
      <c r="O41" s="32"/>
      <c r="P41" s="35"/>
    </row>
    <row r="42" spans="7:16" x14ac:dyDescent="0.25">
      <c r="G42" s="32"/>
      <c r="H42" s="166"/>
      <c r="I42" s="166"/>
      <c r="J42" s="166"/>
      <c r="K42" s="166"/>
      <c r="L42" s="166"/>
      <c r="M42" s="166"/>
      <c r="N42" s="166"/>
      <c r="O42" s="32"/>
      <c r="P42" s="35"/>
    </row>
    <row r="43" spans="7:16" x14ac:dyDescent="0.25">
      <c r="G43" s="32"/>
      <c r="H43" s="166"/>
      <c r="I43" s="166"/>
      <c r="J43" s="166"/>
      <c r="K43" s="166"/>
      <c r="L43" s="166"/>
      <c r="M43" s="166"/>
      <c r="N43" s="166"/>
      <c r="O43" s="32"/>
      <c r="P43" s="35"/>
    </row>
    <row r="44" spans="7:16" x14ac:dyDescent="0.25">
      <c r="G44" s="32"/>
      <c r="H44" s="166"/>
      <c r="I44" s="166"/>
      <c r="J44" s="166"/>
      <c r="K44" s="166"/>
      <c r="L44" s="166"/>
      <c r="M44" s="166"/>
      <c r="N44" s="166"/>
      <c r="O44" s="32"/>
      <c r="P44" s="35"/>
    </row>
    <row r="45" spans="7:16" x14ac:dyDescent="0.25">
      <c r="G45" s="32"/>
      <c r="H45" s="166"/>
      <c r="I45" s="166"/>
      <c r="J45" s="166"/>
      <c r="K45" s="166"/>
      <c r="L45" s="166"/>
      <c r="M45" s="166"/>
      <c r="N45" s="166"/>
      <c r="O45" s="32"/>
      <c r="P45" s="35"/>
    </row>
    <row r="55" spans="2:25" ht="23.25" x14ac:dyDescent="0.35">
      <c r="N55" s="41"/>
    </row>
    <row r="57" spans="2:25" x14ac:dyDescent="0.25">
      <c r="Y57" s="40">
        <f ca="1">TODAY()</f>
        <v>44182</v>
      </c>
    </row>
    <row r="58" spans="2:25" ht="23.25" x14ac:dyDescent="0.25">
      <c r="B58" s="167" t="str">
        <f ca="1">"Москва " &amp; YEAR(Y57)</f>
        <v>Москва 2020</v>
      </c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</row>
  </sheetData>
  <mergeCells count="36">
    <mergeCell ref="A10:V10"/>
    <mergeCell ref="H12:N12"/>
    <mergeCell ref="H13:N13"/>
    <mergeCell ref="H14:N14"/>
    <mergeCell ref="H25:N25"/>
    <mergeCell ref="H21:N21"/>
    <mergeCell ref="H22:N22"/>
    <mergeCell ref="H23:N23"/>
    <mergeCell ref="H24:N24"/>
    <mergeCell ref="H15:N15"/>
    <mergeCell ref="H17:N17"/>
    <mergeCell ref="H18:N18"/>
    <mergeCell ref="H19:N19"/>
    <mergeCell ref="H20:N20"/>
    <mergeCell ref="H16:N16"/>
    <mergeCell ref="H32:N32"/>
    <mergeCell ref="H33:N33"/>
    <mergeCell ref="H34:N34"/>
    <mergeCell ref="H35:N35"/>
    <mergeCell ref="H36:N36"/>
    <mergeCell ref="H26:N26"/>
    <mergeCell ref="H27:N27"/>
    <mergeCell ref="H28:N28"/>
    <mergeCell ref="H29:N29"/>
    <mergeCell ref="B58:U58"/>
    <mergeCell ref="H43:N43"/>
    <mergeCell ref="H44:N44"/>
    <mergeCell ref="H45:N45"/>
    <mergeCell ref="H41:N41"/>
    <mergeCell ref="H42:N42"/>
    <mergeCell ref="H30:N30"/>
    <mergeCell ref="H37:N37"/>
    <mergeCell ref="H38:N38"/>
    <mergeCell ref="H39:N39"/>
    <mergeCell ref="H40:N40"/>
    <mergeCell ref="H31:N31"/>
  </mergeCells>
  <printOptions horizontalCentered="1" verticalCentered="1"/>
  <pageMargins left="0.19685039370078741" right="0.19685039370078741" top="0.19685039370078741" bottom="0.19685039370078741" header="0.19685039370078741" footer="0.19685039370078741"/>
  <pageSetup paperSize="8" scale="83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8"/>
  <sheetViews>
    <sheetView view="pageBreakPreview" zoomScale="55" zoomScaleNormal="55" zoomScaleSheetLayoutView="55" workbookViewId="0">
      <selection activeCell="A2" sqref="A2:R2"/>
    </sheetView>
  </sheetViews>
  <sheetFormatPr defaultRowHeight="15.75" x14ac:dyDescent="0.25"/>
  <cols>
    <col min="1" max="1" width="24" customWidth="1"/>
    <col min="2" max="2" width="25.625" customWidth="1"/>
    <col min="9" max="9" width="37.75" customWidth="1"/>
    <col min="17" max="17" width="4.75" customWidth="1"/>
  </cols>
  <sheetData>
    <row r="1" spans="1:18" ht="30.75" x14ac:dyDescent="0.25">
      <c r="A1" s="209"/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1"/>
    </row>
    <row r="2" spans="1:18" ht="21.75" customHeight="1" x14ac:dyDescent="0.25">
      <c r="A2" s="212" t="s">
        <v>42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4"/>
    </row>
    <row r="3" spans="1:18" ht="22.5" x14ac:dyDescent="0.25">
      <c r="A3" s="183"/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5"/>
    </row>
    <row r="4" spans="1:18" ht="22.5" x14ac:dyDescent="0.25">
      <c r="A4" s="183"/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5"/>
    </row>
    <row r="5" spans="1:18" ht="22.5" x14ac:dyDescent="0.25">
      <c r="A5" s="183"/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5"/>
    </row>
    <row r="6" spans="1:18" ht="22.5" x14ac:dyDescent="0.25">
      <c r="A6" s="183"/>
      <c r="B6" s="184"/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5"/>
    </row>
    <row r="7" spans="1:18" ht="22.5" x14ac:dyDescent="0.25">
      <c r="A7" s="183"/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5"/>
    </row>
    <row r="8" spans="1:18" ht="22.5" x14ac:dyDescent="0.25">
      <c r="A8" s="183"/>
      <c r="B8" s="184"/>
      <c r="C8" s="184"/>
      <c r="D8" s="184"/>
      <c r="E8" s="184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5"/>
    </row>
    <row r="9" spans="1:18" ht="22.5" x14ac:dyDescent="0.25">
      <c r="A9" s="183"/>
      <c r="B9" s="184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5"/>
    </row>
    <row r="10" spans="1:18" ht="22.5" x14ac:dyDescent="0.25">
      <c r="A10" s="183"/>
      <c r="B10" s="184"/>
      <c r="C10" s="184"/>
      <c r="D10" s="184"/>
      <c r="E10" s="184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5"/>
    </row>
    <row r="11" spans="1:18" ht="22.5" x14ac:dyDescent="0.25">
      <c r="A11" s="183"/>
      <c r="B11" s="184"/>
      <c r="C11" s="184"/>
      <c r="D11" s="184"/>
      <c r="E11" s="184"/>
      <c r="F11" s="184"/>
      <c r="G11" s="184"/>
      <c r="H11" s="184"/>
      <c r="I11" s="184"/>
      <c r="J11" s="184"/>
      <c r="K11" s="184"/>
      <c r="L11" s="184"/>
      <c r="M11" s="184"/>
      <c r="N11" s="184"/>
      <c r="O11" s="184"/>
      <c r="P11" s="184"/>
      <c r="Q11" s="184"/>
      <c r="R11" s="185"/>
    </row>
    <row r="12" spans="1:18" ht="22.5" x14ac:dyDescent="0.25">
      <c r="A12" s="183"/>
      <c r="B12" s="184"/>
      <c r="C12" s="184"/>
      <c r="D12" s="184"/>
      <c r="E12" s="184"/>
      <c r="F12" s="184"/>
      <c r="G12" s="184"/>
      <c r="H12" s="184"/>
      <c r="I12" s="184"/>
      <c r="J12" s="184"/>
      <c r="K12" s="184"/>
      <c r="L12" s="184"/>
      <c r="M12" s="184"/>
      <c r="N12" s="184"/>
      <c r="O12" s="184"/>
      <c r="P12" s="184"/>
      <c r="Q12" s="184"/>
      <c r="R12" s="185"/>
    </row>
    <row r="13" spans="1:18" ht="22.5" x14ac:dyDescent="0.25">
      <c r="A13" s="183"/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M13" s="184"/>
      <c r="N13" s="184"/>
      <c r="O13" s="184"/>
      <c r="P13" s="184"/>
      <c r="Q13" s="184"/>
      <c r="R13" s="185"/>
    </row>
    <row r="14" spans="1:18" ht="22.5" x14ac:dyDescent="0.25">
      <c r="A14" s="183"/>
      <c r="B14" s="184"/>
      <c r="C14" s="184"/>
      <c r="D14" s="184"/>
      <c r="E14" s="184"/>
      <c r="F14" s="184"/>
      <c r="G14" s="184"/>
      <c r="H14" s="184"/>
      <c r="I14" s="184"/>
      <c r="J14" s="184"/>
      <c r="K14" s="184"/>
      <c r="L14" s="184"/>
      <c r="M14" s="184"/>
      <c r="N14" s="184"/>
      <c r="O14" s="184"/>
      <c r="P14" s="184"/>
      <c r="Q14" s="184"/>
      <c r="R14" s="185"/>
    </row>
    <row r="15" spans="1:18" ht="22.5" x14ac:dyDescent="0.25">
      <c r="A15" s="183"/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184"/>
      <c r="R15" s="185"/>
    </row>
    <row r="16" spans="1:18" ht="22.5" x14ac:dyDescent="0.25">
      <c r="A16" s="183"/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5"/>
    </row>
    <row r="17" spans="1:19" ht="22.5" x14ac:dyDescent="0.25">
      <c r="A17" s="183"/>
      <c r="B17" s="184"/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5"/>
    </row>
    <row r="18" spans="1:19" ht="22.5" x14ac:dyDescent="0.25">
      <c r="A18" s="183"/>
      <c r="B18" s="184"/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4"/>
      <c r="Q18" s="184"/>
      <c r="R18" s="185"/>
    </row>
    <row r="19" spans="1:19" ht="22.5" x14ac:dyDescent="0.25">
      <c r="A19" s="183"/>
      <c r="B19" s="184"/>
      <c r="C19" s="184"/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185"/>
    </row>
    <row r="20" spans="1:19" ht="22.5" x14ac:dyDescent="0.25">
      <c r="A20" s="183"/>
      <c r="B20" s="184"/>
      <c r="C20" s="184"/>
      <c r="D20" s="184"/>
      <c r="E20" s="184"/>
      <c r="F20" s="184"/>
      <c r="G20" s="184"/>
      <c r="H20" s="184"/>
      <c r="I20" s="184"/>
      <c r="J20" s="184"/>
      <c r="K20" s="184"/>
      <c r="L20" s="184"/>
      <c r="M20" s="184"/>
      <c r="N20" s="184"/>
      <c r="O20" s="184"/>
      <c r="P20" s="184"/>
      <c r="Q20" s="184"/>
      <c r="R20" s="185"/>
    </row>
    <row r="21" spans="1:19" ht="22.5" x14ac:dyDescent="0.25">
      <c r="A21" s="183"/>
      <c r="B21" s="184"/>
      <c r="C21" s="184"/>
      <c r="D21" s="184"/>
      <c r="E21" s="184"/>
      <c r="F21" s="184"/>
      <c r="G21" s="184"/>
      <c r="H21" s="184"/>
      <c r="I21" s="184"/>
      <c r="J21" s="184"/>
      <c r="K21" s="184"/>
      <c r="L21" s="184"/>
      <c r="M21" s="184"/>
      <c r="N21" s="184"/>
      <c r="O21" s="184"/>
      <c r="P21" s="184"/>
      <c r="Q21" s="184"/>
      <c r="R21" s="185"/>
    </row>
    <row r="22" spans="1:19" ht="22.5" x14ac:dyDescent="0.25">
      <c r="A22" s="183"/>
      <c r="B22" s="184"/>
      <c r="C22" s="184"/>
      <c r="D22" s="184"/>
      <c r="E22" s="184"/>
      <c r="F22" s="184"/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185"/>
    </row>
    <row r="23" spans="1:19" ht="22.5" x14ac:dyDescent="0.25">
      <c r="A23" s="183"/>
      <c r="B23" s="184"/>
      <c r="C23" s="184"/>
      <c r="D23" s="184"/>
      <c r="E23" s="184"/>
      <c r="F23" s="184"/>
      <c r="G23" s="184"/>
      <c r="H23" s="184"/>
      <c r="I23" s="184"/>
      <c r="J23" s="184"/>
      <c r="K23" s="184"/>
      <c r="L23" s="184"/>
      <c r="M23" s="184"/>
      <c r="N23" s="184"/>
      <c r="O23" s="184"/>
      <c r="P23" s="184"/>
      <c r="Q23" s="184"/>
      <c r="R23" s="185"/>
    </row>
    <row r="24" spans="1:19" ht="22.5" x14ac:dyDescent="0.25">
      <c r="A24" s="183"/>
      <c r="B24" s="184"/>
      <c r="C24" s="184"/>
      <c r="D24" s="184"/>
      <c r="E24" s="184"/>
      <c r="F24" s="184"/>
      <c r="G24" s="184"/>
      <c r="H24" s="184"/>
      <c r="I24" s="184"/>
      <c r="J24" s="184"/>
      <c r="K24" s="184"/>
      <c r="L24" s="184"/>
      <c r="M24" s="184"/>
      <c r="N24" s="184"/>
      <c r="O24" s="184"/>
      <c r="P24" s="184"/>
      <c r="Q24" s="184"/>
      <c r="R24" s="185"/>
    </row>
    <row r="25" spans="1:19" ht="22.5" x14ac:dyDescent="0.25">
      <c r="A25" s="183"/>
      <c r="B25" s="184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5"/>
    </row>
    <row r="26" spans="1:19" ht="22.5" x14ac:dyDescent="0.25">
      <c r="A26" s="183"/>
      <c r="B26" s="184"/>
      <c r="C26" s="184"/>
      <c r="D26" s="184"/>
      <c r="E26" s="184"/>
      <c r="F26" s="184"/>
      <c r="G26" s="184"/>
      <c r="H26" s="184"/>
      <c r="I26" s="184"/>
      <c r="J26" s="184"/>
      <c r="K26" s="184"/>
      <c r="L26" s="184"/>
      <c r="M26" s="184"/>
      <c r="N26" s="184"/>
      <c r="O26" s="184"/>
      <c r="P26" s="184"/>
      <c r="Q26" s="184"/>
      <c r="R26" s="185"/>
    </row>
    <row r="27" spans="1:19" ht="22.5" x14ac:dyDescent="0.25">
      <c r="A27" s="183"/>
      <c r="B27" s="184"/>
      <c r="C27" s="184"/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5"/>
    </row>
    <row r="28" spans="1:19" ht="22.5" x14ac:dyDescent="0.25">
      <c r="A28" s="183"/>
      <c r="B28" s="184"/>
      <c r="C28" s="184"/>
      <c r="D28" s="184"/>
      <c r="E28" s="184"/>
      <c r="F28" s="184"/>
      <c r="G28" s="184"/>
      <c r="H28" s="184"/>
      <c r="I28" s="184"/>
      <c r="J28" s="184"/>
      <c r="K28" s="184"/>
      <c r="L28" s="184"/>
      <c r="M28" s="184"/>
      <c r="N28" s="184"/>
      <c r="O28" s="184"/>
      <c r="P28" s="184"/>
      <c r="Q28" s="184"/>
      <c r="R28" s="185"/>
    </row>
    <row r="29" spans="1:19" ht="22.5" x14ac:dyDescent="0.25">
      <c r="A29" s="183"/>
      <c r="B29" s="184"/>
      <c r="C29" s="184"/>
      <c r="D29" s="184"/>
      <c r="E29" s="184"/>
      <c r="F29" s="184"/>
      <c r="G29" s="184"/>
      <c r="H29" s="184"/>
      <c r="I29" s="184"/>
      <c r="J29" s="184"/>
      <c r="K29" s="184"/>
      <c r="L29" s="184"/>
      <c r="M29" s="184"/>
      <c r="N29" s="184"/>
      <c r="O29" s="184"/>
      <c r="P29" s="184"/>
      <c r="Q29" s="184"/>
      <c r="R29" s="185"/>
    </row>
    <row r="30" spans="1:19" ht="22.5" x14ac:dyDescent="0.25">
      <c r="A30" s="183"/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5"/>
    </row>
    <row r="31" spans="1:19" ht="17.25" customHeight="1" x14ac:dyDescent="0.25">
      <c r="A31" s="183"/>
      <c r="B31" s="184"/>
      <c r="C31" s="184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5"/>
    </row>
    <row r="32" spans="1:19" ht="22.5" x14ac:dyDescent="0.25">
      <c r="A32" s="183"/>
      <c r="B32" s="184"/>
      <c r="C32" s="184"/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5"/>
      <c r="S32" s="12"/>
    </row>
    <row r="33" spans="1:19" ht="22.5" x14ac:dyDescent="0.25">
      <c r="A33" s="183"/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5"/>
      <c r="S33" s="12"/>
    </row>
    <row r="34" spans="1:19" ht="22.5" x14ac:dyDescent="0.25">
      <c r="A34" s="183"/>
      <c r="B34" s="184"/>
      <c r="C34" s="184"/>
      <c r="D34" s="184"/>
      <c r="E34" s="184"/>
      <c r="F34" s="184"/>
      <c r="G34" s="184"/>
      <c r="H34" s="184"/>
      <c r="I34" s="184"/>
      <c r="J34" s="184"/>
      <c r="K34" s="184"/>
      <c r="L34" s="184"/>
      <c r="M34" s="184"/>
      <c r="N34" s="184"/>
      <c r="O34" s="184"/>
      <c r="P34" s="184"/>
      <c r="Q34" s="184"/>
      <c r="R34" s="185"/>
      <c r="S34" s="12"/>
    </row>
    <row r="35" spans="1:19" ht="22.5" x14ac:dyDescent="0.25">
      <c r="A35" s="183"/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5"/>
      <c r="S35" s="12"/>
    </row>
    <row r="36" spans="1:19" ht="22.5" x14ac:dyDescent="0.25">
      <c r="A36" s="183"/>
      <c r="B36" s="184"/>
      <c r="C36" s="184"/>
      <c r="D36" s="184"/>
      <c r="E36" s="184"/>
      <c r="F36" s="184"/>
      <c r="G36" s="184"/>
      <c r="H36" s="184"/>
      <c r="I36" s="184"/>
      <c r="J36" s="184"/>
      <c r="K36" s="184"/>
      <c r="L36" s="184"/>
      <c r="M36" s="184"/>
      <c r="N36" s="184"/>
      <c r="O36" s="184"/>
      <c r="P36" s="184"/>
      <c r="Q36" s="184"/>
      <c r="R36" s="185"/>
      <c r="S36" s="12"/>
    </row>
    <row r="37" spans="1:19" ht="22.5" x14ac:dyDescent="0.25">
      <c r="A37" s="183"/>
      <c r="B37" s="184"/>
      <c r="C37" s="184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5"/>
      <c r="S37" s="12"/>
    </row>
    <row r="38" spans="1:19" ht="22.5" x14ac:dyDescent="0.25">
      <c r="A38" s="183"/>
      <c r="B38" s="184"/>
      <c r="C38" s="184"/>
      <c r="D38" s="184"/>
      <c r="E38" s="184"/>
      <c r="F38" s="184"/>
      <c r="G38" s="184"/>
      <c r="H38" s="184"/>
      <c r="I38" s="184"/>
      <c r="J38" s="184"/>
      <c r="K38" s="184"/>
      <c r="L38" s="184"/>
      <c r="M38" s="184"/>
      <c r="N38" s="184"/>
      <c r="O38" s="184"/>
      <c r="P38" s="184"/>
      <c r="Q38" s="184"/>
      <c r="R38" s="185"/>
      <c r="S38" s="12"/>
    </row>
    <row r="39" spans="1:19" ht="16.5" thickBot="1" x14ac:dyDescent="0.3">
      <c r="A39" s="206" t="s">
        <v>49</v>
      </c>
      <c r="B39" s="207"/>
      <c r="C39" s="207"/>
      <c r="D39" s="207"/>
      <c r="E39" s="207"/>
      <c r="F39" s="207"/>
      <c r="G39" s="207"/>
      <c r="H39" s="207"/>
      <c r="I39" s="207"/>
      <c r="J39" s="207"/>
      <c r="K39" s="207"/>
      <c r="L39" s="207"/>
      <c r="M39" s="207"/>
      <c r="N39" s="207"/>
      <c r="O39" s="207"/>
      <c r="P39" s="207"/>
      <c r="Q39" s="207"/>
      <c r="R39" s="208"/>
      <c r="S39" s="12"/>
    </row>
    <row r="40" spans="1:19" ht="16.5" thickBot="1" x14ac:dyDescent="0.3">
      <c r="A40" s="186"/>
      <c r="B40" s="53" t="s">
        <v>50</v>
      </c>
      <c r="C40" s="54"/>
      <c r="D40" s="54"/>
      <c r="E40" s="54"/>
      <c r="F40" s="54"/>
      <c r="G40" s="54"/>
      <c r="H40" s="189"/>
      <c r="I40" s="190"/>
      <c r="J40" s="54"/>
      <c r="K40" s="54"/>
      <c r="L40" s="54"/>
      <c r="M40" s="54"/>
      <c r="N40" s="54"/>
      <c r="O40" s="55" t="s">
        <v>52</v>
      </c>
      <c r="P40" s="193" t="s">
        <v>53</v>
      </c>
      <c r="Q40" s="194"/>
      <c r="R40" s="56" t="s">
        <v>54</v>
      </c>
      <c r="S40" s="12"/>
    </row>
    <row r="41" spans="1:19" ht="24.75" thickBot="1" x14ac:dyDescent="0.3">
      <c r="A41" s="187"/>
      <c r="B41" s="42" t="s">
        <v>51</v>
      </c>
      <c r="C41" s="43" t="s">
        <v>55</v>
      </c>
      <c r="D41" s="43" t="s">
        <v>56</v>
      </c>
      <c r="E41" s="43" t="s">
        <v>57</v>
      </c>
      <c r="F41" s="43" t="s">
        <v>58</v>
      </c>
      <c r="G41" s="43" t="s">
        <v>59</v>
      </c>
      <c r="H41" s="191"/>
      <c r="I41" s="192"/>
      <c r="J41" s="43" t="s">
        <v>55</v>
      </c>
      <c r="K41" s="43" t="s">
        <v>60</v>
      </c>
      <c r="L41" s="43" t="s">
        <v>57</v>
      </c>
      <c r="M41" s="43" t="s">
        <v>58</v>
      </c>
      <c r="N41" s="43" t="s">
        <v>59</v>
      </c>
      <c r="O41" s="44"/>
      <c r="P41" s="195"/>
      <c r="Q41" s="196"/>
      <c r="R41" s="201"/>
      <c r="S41" s="12"/>
    </row>
    <row r="42" spans="1:19" ht="34.5" thickBot="1" x14ac:dyDescent="0.3">
      <c r="A42" s="187"/>
      <c r="B42" s="47" t="s">
        <v>62</v>
      </c>
      <c r="C42" s="204" t="s">
        <v>64</v>
      </c>
      <c r="D42" s="205"/>
      <c r="E42" s="49"/>
      <c r="F42" s="30"/>
      <c r="G42" s="30"/>
      <c r="H42" s="50"/>
      <c r="I42" s="50"/>
      <c r="J42" s="204" t="s">
        <v>65</v>
      </c>
      <c r="K42" s="205"/>
      <c r="L42" s="30"/>
      <c r="M42" s="30"/>
      <c r="N42" s="30"/>
      <c r="O42" s="45" t="s">
        <v>61</v>
      </c>
      <c r="P42" s="197"/>
      <c r="Q42" s="198"/>
      <c r="R42" s="202"/>
      <c r="S42" s="12"/>
    </row>
    <row r="43" spans="1:19" ht="16.5" thickBot="1" x14ac:dyDescent="0.3">
      <c r="A43" s="187"/>
      <c r="B43" s="48" t="s">
        <v>63</v>
      </c>
      <c r="C43" s="204" t="s">
        <v>66</v>
      </c>
      <c r="D43" s="205"/>
      <c r="E43" s="30"/>
      <c r="F43" s="30"/>
      <c r="G43" s="30"/>
      <c r="H43" s="51"/>
      <c r="I43" s="52"/>
      <c r="J43" s="204" t="s">
        <v>67</v>
      </c>
      <c r="K43" s="205"/>
      <c r="L43" s="30"/>
      <c r="M43" s="30"/>
      <c r="N43" s="30"/>
      <c r="O43" s="46"/>
      <c r="P43" s="199"/>
      <c r="Q43" s="200"/>
      <c r="R43" s="203"/>
    </row>
    <row r="44" spans="1:19" ht="16.5" thickBot="1" x14ac:dyDescent="0.3">
      <c r="A44" s="188"/>
      <c r="B44" s="57"/>
      <c r="C44" s="178" t="s">
        <v>68</v>
      </c>
      <c r="D44" s="179"/>
      <c r="E44" s="58"/>
      <c r="F44" s="59"/>
      <c r="G44" s="59"/>
      <c r="H44" s="60"/>
      <c r="I44" s="61"/>
      <c r="J44" s="178" t="s">
        <v>69</v>
      </c>
      <c r="K44" s="179"/>
      <c r="L44" s="58"/>
      <c r="M44" s="58" t="s">
        <v>70</v>
      </c>
      <c r="N44" s="59"/>
      <c r="O44" s="180" t="s">
        <v>71</v>
      </c>
      <c r="P44" s="181"/>
      <c r="Q44" s="180" t="s">
        <v>72</v>
      </c>
      <c r="R44" s="182"/>
    </row>
    <row r="45" spans="1:19" ht="42" customHeight="1" x14ac:dyDescent="0.25"/>
    <row r="48" spans="1:19" ht="21.75" customHeight="1" x14ac:dyDescent="0.25"/>
  </sheetData>
  <mergeCells count="52">
    <mergeCell ref="A12:R12"/>
    <mergeCell ref="A1:R1"/>
    <mergeCell ref="A2:R2"/>
    <mergeCell ref="A3:R3"/>
    <mergeCell ref="A4:R4"/>
    <mergeCell ref="A5:R5"/>
    <mergeCell ref="A6:R6"/>
    <mergeCell ref="A7:R7"/>
    <mergeCell ref="A8:R8"/>
    <mergeCell ref="A9:R9"/>
    <mergeCell ref="A10:R10"/>
    <mergeCell ref="A11:R11"/>
    <mergeCell ref="A27:R27"/>
    <mergeCell ref="A13:R13"/>
    <mergeCell ref="A14:R14"/>
    <mergeCell ref="A15:R15"/>
    <mergeCell ref="A16:R16"/>
    <mergeCell ref="A17:R17"/>
    <mergeCell ref="A18:R18"/>
    <mergeCell ref="A19:R19"/>
    <mergeCell ref="A20:R20"/>
    <mergeCell ref="A21:R21"/>
    <mergeCell ref="A22:R22"/>
    <mergeCell ref="A23:R23"/>
    <mergeCell ref="A39:R39"/>
    <mergeCell ref="A28:R28"/>
    <mergeCell ref="A29:R29"/>
    <mergeCell ref="A30:R30"/>
    <mergeCell ref="A31:R31"/>
    <mergeCell ref="A32:R32"/>
    <mergeCell ref="A33:R33"/>
    <mergeCell ref="A34:R34"/>
    <mergeCell ref="A35:R35"/>
    <mergeCell ref="A36:R36"/>
    <mergeCell ref="A37:R37"/>
    <mergeCell ref="A38:R38"/>
    <mergeCell ref="J44:K44"/>
    <mergeCell ref="O44:P44"/>
    <mergeCell ref="Q44:R44"/>
    <mergeCell ref="A24:R24"/>
    <mergeCell ref="A25:R25"/>
    <mergeCell ref="A26:R26"/>
    <mergeCell ref="A40:A44"/>
    <mergeCell ref="H40:I41"/>
    <mergeCell ref="P40:Q40"/>
    <mergeCell ref="P41:Q43"/>
    <mergeCell ref="R41:R43"/>
    <mergeCell ref="C42:D42"/>
    <mergeCell ref="J42:K42"/>
    <mergeCell ref="C43:D43"/>
    <mergeCell ref="J43:K43"/>
    <mergeCell ref="C44:D44"/>
  </mergeCells>
  <hyperlinks>
    <hyperlink ref="B43" r:id="rId1" display="http://www.sofia-decor.ru/"/>
  </hyperlinks>
  <printOptions horizontalCentered="1" verticalCentered="1"/>
  <pageMargins left="0.74803149606299213" right="3.937007874015748E-2" top="3.937007874015748E-2" bottom="3.937007874015748E-2" header="3.937007874015748E-2" footer="3.937007874015748E-2"/>
  <pageSetup paperSize="8" scale="84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8"/>
  <sheetViews>
    <sheetView view="pageBreakPreview" zoomScale="55" zoomScaleNormal="55" zoomScaleSheetLayoutView="55" workbookViewId="0">
      <selection activeCell="A2" sqref="A2:R2"/>
    </sheetView>
  </sheetViews>
  <sheetFormatPr defaultRowHeight="15.75" x14ac:dyDescent="0.25"/>
  <cols>
    <col min="1" max="1" width="24" customWidth="1"/>
    <col min="2" max="2" width="25.625" customWidth="1"/>
    <col min="9" max="9" width="37.75" customWidth="1"/>
    <col min="17" max="17" width="4.75" customWidth="1"/>
  </cols>
  <sheetData>
    <row r="1" spans="1:18" ht="30.75" x14ac:dyDescent="0.25">
      <c r="A1" s="209"/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1"/>
    </row>
    <row r="2" spans="1:18" ht="21.75" customHeight="1" x14ac:dyDescent="0.25">
      <c r="A2" s="212" t="s">
        <v>44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4"/>
    </row>
    <row r="3" spans="1:18" ht="22.5" x14ac:dyDescent="0.25">
      <c r="A3" s="183"/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5"/>
    </row>
    <row r="4" spans="1:18" ht="22.5" x14ac:dyDescent="0.25">
      <c r="A4" s="183"/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5"/>
    </row>
    <row r="5" spans="1:18" ht="22.5" x14ac:dyDescent="0.25">
      <c r="A5" s="183"/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5"/>
    </row>
    <row r="6" spans="1:18" ht="22.5" x14ac:dyDescent="0.25">
      <c r="A6" s="183"/>
      <c r="B6" s="184"/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5"/>
    </row>
    <row r="7" spans="1:18" ht="22.5" x14ac:dyDescent="0.25">
      <c r="A7" s="183"/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5"/>
    </row>
    <row r="8" spans="1:18" ht="22.5" x14ac:dyDescent="0.25">
      <c r="A8" s="183"/>
      <c r="B8" s="184"/>
      <c r="C8" s="184"/>
      <c r="D8" s="184"/>
      <c r="E8" s="184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5"/>
    </row>
    <row r="9" spans="1:18" ht="22.5" x14ac:dyDescent="0.25">
      <c r="A9" s="183"/>
      <c r="B9" s="184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5"/>
    </row>
    <row r="10" spans="1:18" ht="22.5" x14ac:dyDescent="0.25">
      <c r="A10" s="183"/>
      <c r="B10" s="184"/>
      <c r="C10" s="184"/>
      <c r="D10" s="184"/>
      <c r="E10" s="184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5"/>
    </row>
    <row r="11" spans="1:18" ht="22.5" x14ac:dyDescent="0.25">
      <c r="A11" s="183"/>
      <c r="B11" s="184"/>
      <c r="C11" s="184"/>
      <c r="D11" s="184"/>
      <c r="E11" s="184"/>
      <c r="F11" s="184"/>
      <c r="G11" s="184"/>
      <c r="H11" s="184"/>
      <c r="I11" s="184"/>
      <c r="J11" s="184"/>
      <c r="K11" s="184"/>
      <c r="L11" s="184"/>
      <c r="M11" s="184"/>
      <c r="N11" s="184"/>
      <c r="O11" s="184"/>
      <c r="P11" s="184"/>
      <c r="Q11" s="184"/>
      <c r="R11" s="185"/>
    </row>
    <row r="12" spans="1:18" ht="22.5" x14ac:dyDescent="0.25">
      <c r="A12" s="183"/>
      <c r="B12" s="184"/>
      <c r="C12" s="184"/>
      <c r="D12" s="184"/>
      <c r="E12" s="184"/>
      <c r="F12" s="184"/>
      <c r="G12" s="184"/>
      <c r="H12" s="184"/>
      <c r="I12" s="184"/>
      <c r="J12" s="184"/>
      <c r="K12" s="184"/>
      <c r="L12" s="184"/>
      <c r="M12" s="184"/>
      <c r="N12" s="184"/>
      <c r="O12" s="184"/>
      <c r="P12" s="184"/>
      <c r="Q12" s="184"/>
      <c r="R12" s="185"/>
    </row>
    <row r="13" spans="1:18" ht="22.5" x14ac:dyDescent="0.25">
      <c r="A13" s="183"/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M13" s="184"/>
      <c r="N13" s="184"/>
      <c r="O13" s="184"/>
      <c r="P13" s="184"/>
      <c r="Q13" s="184"/>
      <c r="R13" s="185"/>
    </row>
    <row r="14" spans="1:18" ht="22.5" x14ac:dyDescent="0.25">
      <c r="A14" s="183"/>
      <c r="B14" s="184"/>
      <c r="C14" s="184"/>
      <c r="D14" s="184"/>
      <c r="E14" s="184"/>
      <c r="F14" s="184"/>
      <c r="G14" s="184"/>
      <c r="H14" s="184"/>
      <c r="I14" s="184"/>
      <c r="J14" s="184"/>
      <c r="K14" s="184"/>
      <c r="L14" s="184"/>
      <c r="M14" s="184"/>
      <c r="N14" s="184"/>
      <c r="O14" s="184"/>
      <c r="P14" s="184"/>
      <c r="Q14" s="184"/>
      <c r="R14" s="185"/>
    </row>
    <row r="15" spans="1:18" ht="22.5" x14ac:dyDescent="0.25">
      <c r="A15" s="183"/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184"/>
      <c r="R15" s="185"/>
    </row>
    <row r="16" spans="1:18" ht="22.5" x14ac:dyDescent="0.25">
      <c r="A16" s="183"/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5"/>
    </row>
    <row r="17" spans="1:19" ht="22.5" x14ac:dyDescent="0.25">
      <c r="A17" s="183"/>
      <c r="B17" s="184"/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5"/>
    </row>
    <row r="18" spans="1:19" ht="22.5" x14ac:dyDescent="0.25">
      <c r="A18" s="183"/>
      <c r="B18" s="184"/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4"/>
      <c r="Q18" s="184"/>
      <c r="R18" s="185"/>
    </row>
    <row r="19" spans="1:19" ht="22.5" x14ac:dyDescent="0.25">
      <c r="A19" s="183"/>
      <c r="B19" s="184"/>
      <c r="C19" s="184"/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185"/>
    </row>
    <row r="20" spans="1:19" ht="22.5" x14ac:dyDescent="0.25">
      <c r="A20" s="183"/>
      <c r="B20" s="184"/>
      <c r="C20" s="184"/>
      <c r="D20" s="184"/>
      <c r="E20" s="184"/>
      <c r="F20" s="184"/>
      <c r="G20" s="184"/>
      <c r="H20" s="184"/>
      <c r="I20" s="184"/>
      <c r="J20" s="184"/>
      <c r="K20" s="184"/>
      <c r="L20" s="184"/>
      <c r="M20" s="184"/>
      <c r="N20" s="184"/>
      <c r="O20" s="184"/>
      <c r="P20" s="184"/>
      <c r="Q20" s="184"/>
      <c r="R20" s="185"/>
    </row>
    <row r="21" spans="1:19" ht="22.5" x14ac:dyDescent="0.25">
      <c r="A21" s="183"/>
      <c r="B21" s="184"/>
      <c r="C21" s="184"/>
      <c r="D21" s="184"/>
      <c r="E21" s="184"/>
      <c r="F21" s="184"/>
      <c r="G21" s="184"/>
      <c r="H21" s="184"/>
      <c r="I21" s="184"/>
      <c r="J21" s="184"/>
      <c r="K21" s="184"/>
      <c r="L21" s="184"/>
      <c r="M21" s="184"/>
      <c r="N21" s="184"/>
      <c r="O21" s="184"/>
      <c r="P21" s="184"/>
      <c r="Q21" s="184"/>
      <c r="R21" s="185"/>
    </row>
    <row r="22" spans="1:19" ht="22.5" x14ac:dyDescent="0.25">
      <c r="A22" s="183"/>
      <c r="B22" s="184"/>
      <c r="C22" s="184"/>
      <c r="D22" s="184"/>
      <c r="E22" s="184"/>
      <c r="F22" s="184"/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185"/>
    </row>
    <row r="23" spans="1:19" ht="22.5" x14ac:dyDescent="0.25">
      <c r="A23" s="183"/>
      <c r="B23" s="184"/>
      <c r="C23" s="184"/>
      <c r="D23" s="184"/>
      <c r="E23" s="184"/>
      <c r="F23" s="184"/>
      <c r="G23" s="184"/>
      <c r="H23" s="184"/>
      <c r="I23" s="184"/>
      <c r="J23" s="184"/>
      <c r="K23" s="184"/>
      <c r="L23" s="184"/>
      <c r="M23" s="184"/>
      <c r="N23" s="184"/>
      <c r="O23" s="184"/>
      <c r="P23" s="184"/>
      <c r="Q23" s="184"/>
      <c r="R23" s="185"/>
    </row>
    <row r="24" spans="1:19" ht="22.5" x14ac:dyDescent="0.25">
      <c r="A24" s="183"/>
      <c r="B24" s="184"/>
      <c r="C24" s="184"/>
      <c r="D24" s="184"/>
      <c r="E24" s="184"/>
      <c r="F24" s="184"/>
      <c r="G24" s="184"/>
      <c r="H24" s="184"/>
      <c r="I24" s="184"/>
      <c r="J24" s="184"/>
      <c r="K24" s="184"/>
      <c r="L24" s="184"/>
      <c r="M24" s="184"/>
      <c r="N24" s="184"/>
      <c r="O24" s="184"/>
      <c r="P24" s="184"/>
      <c r="Q24" s="184"/>
      <c r="R24" s="185"/>
    </row>
    <row r="25" spans="1:19" ht="22.5" x14ac:dyDescent="0.25">
      <c r="A25" s="183"/>
      <c r="B25" s="184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5"/>
    </row>
    <row r="26" spans="1:19" ht="22.5" x14ac:dyDescent="0.25">
      <c r="A26" s="183"/>
      <c r="B26" s="184"/>
      <c r="C26" s="184"/>
      <c r="D26" s="184"/>
      <c r="E26" s="184"/>
      <c r="F26" s="184"/>
      <c r="G26" s="184"/>
      <c r="H26" s="184"/>
      <c r="I26" s="184"/>
      <c r="J26" s="184"/>
      <c r="K26" s="184"/>
      <c r="L26" s="184"/>
      <c r="M26" s="184"/>
      <c r="N26" s="184"/>
      <c r="O26" s="184"/>
      <c r="P26" s="184"/>
      <c r="Q26" s="184"/>
      <c r="R26" s="185"/>
    </row>
    <row r="27" spans="1:19" ht="22.5" x14ac:dyDescent="0.25">
      <c r="A27" s="183"/>
      <c r="B27" s="184"/>
      <c r="C27" s="184"/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5"/>
    </row>
    <row r="28" spans="1:19" ht="22.5" x14ac:dyDescent="0.25">
      <c r="A28" s="183"/>
      <c r="B28" s="184"/>
      <c r="C28" s="184"/>
      <c r="D28" s="184"/>
      <c r="E28" s="184"/>
      <c r="F28" s="184"/>
      <c r="G28" s="184"/>
      <c r="H28" s="184"/>
      <c r="I28" s="184"/>
      <c r="J28" s="184"/>
      <c r="K28" s="184"/>
      <c r="L28" s="184"/>
      <c r="M28" s="184"/>
      <c r="N28" s="184"/>
      <c r="O28" s="184"/>
      <c r="P28" s="184"/>
      <c r="Q28" s="184"/>
      <c r="R28" s="185"/>
    </row>
    <row r="29" spans="1:19" ht="22.5" x14ac:dyDescent="0.25">
      <c r="A29" s="183"/>
      <c r="B29" s="184"/>
      <c r="C29" s="184"/>
      <c r="D29" s="184"/>
      <c r="E29" s="184"/>
      <c r="F29" s="184"/>
      <c r="G29" s="184"/>
      <c r="H29" s="184"/>
      <c r="I29" s="184"/>
      <c r="J29" s="184"/>
      <c r="K29" s="184"/>
      <c r="L29" s="184"/>
      <c r="M29" s="184"/>
      <c r="N29" s="184"/>
      <c r="O29" s="184"/>
      <c r="P29" s="184"/>
      <c r="Q29" s="184"/>
      <c r="R29" s="185"/>
    </row>
    <row r="30" spans="1:19" ht="22.5" x14ac:dyDescent="0.25">
      <c r="A30" s="183"/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5"/>
    </row>
    <row r="31" spans="1:19" ht="17.25" customHeight="1" x14ac:dyDescent="0.25">
      <c r="A31" s="183"/>
      <c r="B31" s="184"/>
      <c r="C31" s="184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5"/>
    </row>
    <row r="32" spans="1:19" ht="22.5" x14ac:dyDescent="0.25">
      <c r="A32" s="183"/>
      <c r="B32" s="184"/>
      <c r="C32" s="184"/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5"/>
      <c r="S32" s="12"/>
    </row>
    <row r="33" spans="1:19" ht="22.5" x14ac:dyDescent="0.25">
      <c r="A33" s="183"/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5"/>
      <c r="S33" s="12"/>
    </row>
    <row r="34" spans="1:19" ht="22.5" x14ac:dyDescent="0.25">
      <c r="A34" s="183"/>
      <c r="B34" s="184"/>
      <c r="C34" s="184"/>
      <c r="D34" s="184"/>
      <c r="E34" s="184"/>
      <c r="F34" s="184"/>
      <c r="G34" s="184"/>
      <c r="H34" s="184"/>
      <c r="I34" s="184"/>
      <c r="J34" s="184"/>
      <c r="K34" s="184"/>
      <c r="L34" s="184"/>
      <c r="M34" s="184"/>
      <c r="N34" s="184"/>
      <c r="O34" s="184"/>
      <c r="P34" s="184"/>
      <c r="Q34" s="184"/>
      <c r="R34" s="185"/>
      <c r="S34" s="12"/>
    </row>
    <row r="35" spans="1:19" ht="22.5" x14ac:dyDescent="0.25">
      <c r="A35" s="183"/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5"/>
      <c r="S35" s="12"/>
    </row>
    <row r="36" spans="1:19" ht="22.5" x14ac:dyDescent="0.25">
      <c r="A36" s="183"/>
      <c r="B36" s="184"/>
      <c r="C36" s="184"/>
      <c r="D36" s="184"/>
      <c r="E36" s="184"/>
      <c r="F36" s="184"/>
      <c r="G36" s="184"/>
      <c r="H36" s="184"/>
      <c r="I36" s="184"/>
      <c r="J36" s="184"/>
      <c r="K36" s="184"/>
      <c r="L36" s="184"/>
      <c r="M36" s="184"/>
      <c r="N36" s="184"/>
      <c r="O36" s="184"/>
      <c r="P36" s="184"/>
      <c r="Q36" s="184"/>
      <c r="R36" s="185"/>
      <c r="S36" s="12"/>
    </row>
    <row r="37" spans="1:19" ht="22.5" x14ac:dyDescent="0.25">
      <c r="A37" s="183"/>
      <c r="B37" s="184"/>
      <c r="C37" s="184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5"/>
      <c r="S37" s="12"/>
    </row>
    <row r="38" spans="1:19" ht="22.5" x14ac:dyDescent="0.25">
      <c r="A38" s="183"/>
      <c r="B38" s="184"/>
      <c r="C38" s="184"/>
      <c r="D38" s="184"/>
      <c r="E38" s="184"/>
      <c r="F38" s="184"/>
      <c r="G38" s="184"/>
      <c r="H38" s="184"/>
      <c r="I38" s="184"/>
      <c r="J38" s="184"/>
      <c r="K38" s="184"/>
      <c r="L38" s="184"/>
      <c r="M38" s="184"/>
      <c r="N38" s="184"/>
      <c r="O38" s="184"/>
      <c r="P38" s="184"/>
      <c r="Q38" s="184"/>
      <c r="R38" s="185"/>
      <c r="S38" s="12"/>
    </row>
    <row r="39" spans="1:19" ht="16.5" thickBot="1" x14ac:dyDescent="0.3">
      <c r="A39" s="206" t="s">
        <v>49</v>
      </c>
      <c r="B39" s="207"/>
      <c r="C39" s="207"/>
      <c r="D39" s="207"/>
      <c r="E39" s="207"/>
      <c r="F39" s="207"/>
      <c r="G39" s="207"/>
      <c r="H39" s="207"/>
      <c r="I39" s="207"/>
      <c r="J39" s="207"/>
      <c r="K39" s="207"/>
      <c r="L39" s="207"/>
      <c r="M39" s="207"/>
      <c r="N39" s="207"/>
      <c r="O39" s="207"/>
      <c r="P39" s="207"/>
      <c r="Q39" s="207"/>
      <c r="R39" s="208"/>
      <c r="S39" s="12"/>
    </row>
    <row r="40" spans="1:19" ht="16.5" thickBot="1" x14ac:dyDescent="0.3">
      <c r="A40" s="186"/>
      <c r="B40" s="53" t="s">
        <v>50</v>
      </c>
      <c r="C40" s="54"/>
      <c r="D40" s="54"/>
      <c r="E40" s="54"/>
      <c r="F40" s="54"/>
      <c r="G40" s="54"/>
      <c r="H40" s="189"/>
      <c r="I40" s="190"/>
      <c r="J40" s="54"/>
      <c r="K40" s="54"/>
      <c r="L40" s="54"/>
      <c r="M40" s="54"/>
      <c r="N40" s="54"/>
      <c r="O40" s="55" t="s">
        <v>52</v>
      </c>
      <c r="P40" s="193" t="s">
        <v>53</v>
      </c>
      <c r="Q40" s="194"/>
      <c r="R40" s="56" t="s">
        <v>54</v>
      </c>
      <c r="S40" s="12"/>
    </row>
    <row r="41" spans="1:19" ht="24.75" thickBot="1" x14ac:dyDescent="0.3">
      <c r="A41" s="187"/>
      <c r="B41" s="42" t="s">
        <v>51</v>
      </c>
      <c r="C41" s="43" t="s">
        <v>55</v>
      </c>
      <c r="D41" s="43" t="s">
        <v>56</v>
      </c>
      <c r="E41" s="43" t="s">
        <v>57</v>
      </c>
      <c r="F41" s="43" t="s">
        <v>58</v>
      </c>
      <c r="G41" s="43" t="s">
        <v>59</v>
      </c>
      <c r="H41" s="191"/>
      <c r="I41" s="192"/>
      <c r="J41" s="43" t="s">
        <v>55</v>
      </c>
      <c r="K41" s="43" t="s">
        <v>60</v>
      </c>
      <c r="L41" s="43" t="s">
        <v>57</v>
      </c>
      <c r="M41" s="43" t="s">
        <v>58</v>
      </c>
      <c r="N41" s="43" t="s">
        <v>59</v>
      </c>
      <c r="O41" s="44"/>
      <c r="P41" s="195"/>
      <c r="Q41" s="196"/>
      <c r="R41" s="201"/>
      <c r="S41" s="12"/>
    </row>
    <row r="42" spans="1:19" ht="34.5" thickBot="1" x14ac:dyDescent="0.3">
      <c r="A42" s="187"/>
      <c r="B42" s="47" t="s">
        <v>62</v>
      </c>
      <c r="C42" s="204" t="s">
        <v>64</v>
      </c>
      <c r="D42" s="205"/>
      <c r="E42" s="49"/>
      <c r="F42" s="30"/>
      <c r="G42" s="30"/>
      <c r="H42" s="50"/>
      <c r="I42" s="50"/>
      <c r="J42" s="204" t="s">
        <v>65</v>
      </c>
      <c r="K42" s="205"/>
      <c r="L42" s="30"/>
      <c r="M42" s="30"/>
      <c r="N42" s="30"/>
      <c r="O42" s="45" t="s">
        <v>61</v>
      </c>
      <c r="P42" s="197"/>
      <c r="Q42" s="198"/>
      <c r="R42" s="202"/>
      <c r="S42" s="12"/>
    </row>
    <row r="43" spans="1:19" ht="16.5" thickBot="1" x14ac:dyDescent="0.3">
      <c r="A43" s="187"/>
      <c r="B43" s="48" t="s">
        <v>63</v>
      </c>
      <c r="C43" s="204" t="s">
        <v>66</v>
      </c>
      <c r="D43" s="205"/>
      <c r="E43" s="30"/>
      <c r="F43" s="30"/>
      <c r="G43" s="30"/>
      <c r="H43" s="51"/>
      <c r="I43" s="52"/>
      <c r="J43" s="204" t="s">
        <v>67</v>
      </c>
      <c r="K43" s="205"/>
      <c r="L43" s="30"/>
      <c r="M43" s="30"/>
      <c r="N43" s="30"/>
      <c r="O43" s="46"/>
      <c r="P43" s="199"/>
      <c r="Q43" s="200"/>
      <c r="R43" s="203"/>
    </row>
    <row r="44" spans="1:19" ht="16.5" thickBot="1" x14ac:dyDescent="0.3">
      <c r="A44" s="188"/>
      <c r="B44" s="57"/>
      <c r="C44" s="178" t="s">
        <v>68</v>
      </c>
      <c r="D44" s="179"/>
      <c r="E44" s="58"/>
      <c r="F44" s="59"/>
      <c r="G44" s="59"/>
      <c r="H44" s="60"/>
      <c r="I44" s="61"/>
      <c r="J44" s="178" t="s">
        <v>69</v>
      </c>
      <c r="K44" s="179"/>
      <c r="L44" s="58"/>
      <c r="M44" s="58" t="s">
        <v>70</v>
      </c>
      <c r="N44" s="59"/>
      <c r="O44" s="180" t="s">
        <v>71</v>
      </c>
      <c r="P44" s="181"/>
      <c r="Q44" s="180" t="s">
        <v>72</v>
      </c>
      <c r="R44" s="182"/>
    </row>
    <row r="45" spans="1:19" ht="42" customHeight="1" x14ac:dyDescent="0.25"/>
    <row r="48" spans="1:19" ht="21.75" customHeight="1" x14ac:dyDescent="0.25"/>
  </sheetData>
  <mergeCells count="52">
    <mergeCell ref="A12:R12"/>
    <mergeCell ref="A1:R1"/>
    <mergeCell ref="A2:R2"/>
    <mergeCell ref="A3:R3"/>
    <mergeCell ref="A4:R4"/>
    <mergeCell ref="A5:R5"/>
    <mergeCell ref="A6:R6"/>
    <mergeCell ref="A7:R7"/>
    <mergeCell ref="A8:R8"/>
    <mergeCell ref="A9:R9"/>
    <mergeCell ref="A10:R10"/>
    <mergeCell ref="A11:R11"/>
    <mergeCell ref="A24:R24"/>
    <mergeCell ref="A13:R13"/>
    <mergeCell ref="A14:R14"/>
    <mergeCell ref="A15:R15"/>
    <mergeCell ref="A16:R16"/>
    <mergeCell ref="A17:R17"/>
    <mergeCell ref="A18:R18"/>
    <mergeCell ref="A19:R19"/>
    <mergeCell ref="A20:R20"/>
    <mergeCell ref="A21:R21"/>
    <mergeCell ref="A22:R22"/>
    <mergeCell ref="A23:R23"/>
    <mergeCell ref="A36:R36"/>
    <mergeCell ref="A25:R25"/>
    <mergeCell ref="A26:R26"/>
    <mergeCell ref="A27:R27"/>
    <mergeCell ref="A28:R28"/>
    <mergeCell ref="A29:R29"/>
    <mergeCell ref="A30:R30"/>
    <mergeCell ref="A31:R31"/>
    <mergeCell ref="A32:R32"/>
    <mergeCell ref="A33:R33"/>
    <mergeCell ref="A34:R34"/>
    <mergeCell ref="A35:R35"/>
    <mergeCell ref="Q44:R44"/>
    <mergeCell ref="A37:R37"/>
    <mergeCell ref="A38:R38"/>
    <mergeCell ref="A39:R39"/>
    <mergeCell ref="A40:A44"/>
    <mergeCell ref="H40:I41"/>
    <mergeCell ref="P40:Q40"/>
    <mergeCell ref="P41:Q43"/>
    <mergeCell ref="R41:R43"/>
    <mergeCell ref="C42:D42"/>
    <mergeCell ref="J42:K42"/>
    <mergeCell ref="C43:D43"/>
    <mergeCell ref="J43:K43"/>
    <mergeCell ref="C44:D44"/>
    <mergeCell ref="J44:K44"/>
    <mergeCell ref="O44:P44"/>
  </mergeCells>
  <hyperlinks>
    <hyperlink ref="B43" r:id="rId1" display="http://www.sofia-decor.ru/"/>
  </hyperlinks>
  <printOptions horizontalCentered="1" verticalCentered="1"/>
  <pageMargins left="0.74803149606299213" right="3.937007874015748E-2" top="3.937007874015748E-2" bottom="3.937007874015748E-2" header="3.937007874015748E-2" footer="3.937007874015748E-2"/>
  <pageSetup paperSize="8" scale="84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view="pageBreakPreview" topLeftCell="A5" zoomScale="70" zoomScaleNormal="70" zoomScaleSheetLayoutView="70" workbookViewId="0">
      <selection activeCell="K28" sqref="K28:N28"/>
    </sheetView>
  </sheetViews>
  <sheetFormatPr defaultColWidth="8.75" defaultRowHeight="16.5" x14ac:dyDescent="0.3"/>
  <cols>
    <col min="1" max="1" width="22.625" style="1" customWidth="1"/>
    <col min="2" max="2" width="9.75" style="1" customWidth="1"/>
    <col min="3" max="5" width="8.75" style="1"/>
    <col min="6" max="9" width="7.625" style="1" customWidth="1"/>
    <col min="10" max="19" width="8.75" style="1"/>
    <col min="20" max="20" width="4.625" style="1" customWidth="1"/>
    <col min="21" max="16384" width="8.75" style="1"/>
  </cols>
  <sheetData>
    <row r="1" spans="1:20" ht="19.149999999999999" customHeight="1" x14ac:dyDescent="0.3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6"/>
    </row>
    <row r="2" spans="1:20" ht="25.15" customHeight="1" x14ac:dyDescent="0.4">
      <c r="A2" s="2"/>
      <c r="B2" s="3"/>
      <c r="C2" s="3"/>
      <c r="D2" s="3"/>
      <c r="E2" s="3"/>
      <c r="F2" s="3"/>
      <c r="G2" s="20"/>
      <c r="H2" s="6"/>
      <c r="I2" s="6"/>
      <c r="J2" s="6"/>
      <c r="K2" s="26"/>
      <c r="L2" s="26"/>
      <c r="M2" s="145"/>
      <c r="N2" s="146"/>
      <c r="O2" s="142" t="s">
        <v>26</v>
      </c>
      <c r="P2" s="141"/>
      <c r="Q2" s="140">
        <f ca="1">TODAY()</f>
        <v>44182</v>
      </c>
      <c r="R2" s="141"/>
      <c r="S2" s="141"/>
      <c r="T2" s="28"/>
    </row>
    <row r="3" spans="1:20" ht="25.15" customHeight="1" x14ac:dyDescent="0.4">
      <c r="A3" s="17"/>
      <c r="B3" s="18"/>
      <c r="C3" s="18"/>
      <c r="D3" s="18"/>
      <c r="E3" s="18"/>
      <c r="F3" s="18"/>
      <c r="G3" s="20"/>
      <c r="H3" s="6"/>
      <c r="I3" s="6"/>
      <c r="J3" s="6"/>
      <c r="K3" s="19"/>
      <c r="L3" s="19"/>
      <c r="M3" s="145"/>
      <c r="N3" s="146"/>
      <c r="O3" s="142" t="s">
        <v>25</v>
      </c>
      <c r="P3" s="141"/>
      <c r="Q3" s="151" t="s">
        <v>27</v>
      </c>
      <c r="R3" s="141"/>
      <c r="S3" s="141"/>
      <c r="T3" s="27"/>
    </row>
    <row r="4" spans="1:20" ht="25.15" customHeight="1" x14ac:dyDescent="0.3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4"/>
    </row>
    <row r="5" spans="1:20" ht="18.75" x14ac:dyDescent="0.3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4"/>
    </row>
    <row r="6" spans="1:20" ht="21" x14ac:dyDescent="0.3">
      <c r="A6" s="215" t="s">
        <v>28</v>
      </c>
      <c r="B6" s="216"/>
      <c r="C6" s="216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</row>
    <row r="7" spans="1:20" ht="21" x14ac:dyDescent="0.3">
      <c r="A7" s="215" t="s">
        <v>30</v>
      </c>
      <c r="B7" s="216"/>
      <c r="C7" s="216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4"/>
    </row>
    <row r="8" spans="1:20" ht="21" x14ac:dyDescent="0.3">
      <c r="A8" s="215" t="s">
        <v>29</v>
      </c>
      <c r="B8" s="216"/>
      <c r="C8" s="216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</row>
    <row r="9" spans="1:20" ht="18.75" x14ac:dyDescent="0.3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4"/>
    </row>
    <row r="10" spans="1:20" ht="18.75" x14ac:dyDescent="0.3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</row>
    <row r="11" spans="1:20" ht="18.75" x14ac:dyDescent="0.3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4"/>
    </row>
    <row r="12" spans="1:20" ht="18.75" x14ac:dyDescent="0.3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4"/>
    </row>
    <row r="13" spans="1:20" ht="19.899999999999999" customHeight="1" x14ac:dyDescent="0.3">
      <c r="A13" s="2"/>
      <c r="B13" s="3"/>
      <c r="C13" s="3"/>
      <c r="D13" s="3"/>
      <c r="E13" s="218" t="s">
        <v>73</v>
      </c>
      <c r="F13" s="219"/>
      <c r="G13" s="219"/>
      <c r="H13" s="219"/>
      <c r="I13" s="219"/>
      <c r="J13" s="219"/>
      <c r="K13" s="219"/>
      <c r="L13" s="219"/>
      <c r="M13" s="219"/>
      <c r="N13" s="219"/>
      <c r="O13" s="219"/>
      <c r="P13" s="219"/>
      <c r="Q13" s="5"/>
      <c r="R13" s="3"/>
      <c r="S13" s="3"/>
      <c r="T13" s="4"/>
    </row>
    <row r="14" spans="1:20" ht="21" customHeight="1" x14ac:dyDescent="0.3">
      <c r="A14" s="2"/>
      <c r="B14" s="3"/>
      <c r="C14" s="3"/>
      <c r="D14" s="3"/>
      <c r="E14" s="219"/>
      <c r="F14" s="219"/>
      <c r="G14" s="219"/>
      <c r="H14" s="219"/>
      <c r="I14" s="219"/>
      <c r="J14" s="219"/>
      <c r="K14" s="219"/>
      <c r="L14" s="219"/>
      <c r="M14" s="219"/>
      <c r="N14" s="219"/>
      <c r="O14" s="219"/>
      <c r="P14" s="219"/>
      <c r="Q14" s="5"/>
      <c r="R14" s="3"/>
      <c r="S14" s="3"/>
      <c r="T14" s="4"/>
    </row>
    <row r="15" spans="1:20" ht="19.899999999999999" customHeight="1" x14ac:dyDescent="0.3">
      <c r="A15" s="2"/>
      <c r="B15" s="3"/>
      <c r="C15" s="3"/>
      <c r="D15" s="3"/>
      <c r="E15" s="219"/>
      <c r="F15" s="219"/>
      <c r="G15" s="219"/>
      <c r="H15" s="219"/>
      <c r="I15" s="219"/>
      <c r="J15" s="219"/>
      <c r="K15" s="219"/>
      <c r="L15" s="219"/>
      <c r="M15" s="219"/>
      <c r="N15" s="219"/>
      <c r="O15" s="219"/>
      <c r="P15" s="219"/>
      <c r="Q15" s="5"/>
      <c r="R15" s="3"/>
      <c r="S15" s="3"/>
      <c r="T15" s="4"/>
    </row>
    <row r="16" spans="1:20" ht="52.5" customHeight="1" x14ac:dyDescent="0.3">
      <c r="A16" s="2"/>
      <c r="B16" s="3"/>
      <c r="C16" s="3"/>
      <c r="D16" s="3"/>
      <c r="E16" s="5"/>
      <c r="F16" s="153" t="s">
        <v>20</v>
      </c>
      <c r="G16" s="154"/>
      <c r="H16" s="154"/>
      <c r="I16" s="154"/>
      <c r="J16" s="155" t="str">
        <f>'ТИТУЛЬНЫЙ ЛИСТ ДП'!J13:Q13</f>
        <v>Иванов И.И.</v>
      </c>
      <c r="K16" s="155"/>
      <c r="L16" s="155"/>
      <c r="M16" s="155"/>
      <c r="N16" s="155"/>
      <c r="O16" s="155"/>
      <c r="P16" s="155"/>
      <c r="Q16" s="155"/>
      <c r="R16" s="3"/>
      <c r="S16" s="3"/>
      <c r="T16" s="4"/>
    </row>
    <row r="17" spans="1:20" ht="25.9" customHeight="1" x14ac:dyDescent="0.3">
      <c r="A17" s="2"/>
      <c r="B17" s="3"/>
      <c r="C17" s="3"/>
      <c r="D17" s="3"/>
      <c r="E17" s="5"/>
      <c r="F17" s="153" t="s">
        <v>21</v>
      </c>
      <c r="G17" s="154"/>
      <c r="H17" s="154"/>
      <c r="I17" s="154"/>
      <c r="J17" s="217" t="str">
        <f>'ТИТУЛЬНЫЙ ЛИСТ ДП'!J14:Q14</f>
        <v>Петров П.П.</v>
      </c>
      <c r="K17" s="217"/>
      <c r="L17" s="217"/>
      <c r="M17" s="217"/>
      <c r="N17" s="217"/>
      <c r="O17" s="217"/>
      <c r="P17" s="217"/>
      <c r="Q17" s="217"/>
      <c r="R17" s="3"/>
      <c r="S17" s="3"/>
      <c r="T17" s="4"/>
    </row>
    <row r="18" spans="1:20" ht="52.5" customHeight="1" x14ac:dyDescent="0.3">
      <c r="A18" s="2"/>
      <c r="B18" s="3"/>
      <c r="C18" s="3"/>
      <c r="D18" s="3"/>
      <c r="E18" s="5"/>
      <c r="F18" s="153" t="s">
        <v>22</v>
      </c>
      <c r="G18" s="154"/>
      <c r="H18" s="154"/>
      <c r="I18" s="154"/>
      <c r="J18" s="155" t="str">
        <f>'ТИТУЛЬНЫЙ ЛИСТ ДП'!J15:Q15</f>
        <v>г. Москва, ул. Нарвская, д.2</v>
      </c>
      <c r="K18" s="155"/>
      <c r="L18" s="155"/>
      <c r="M18" s="155"/>
      <c r="N18" s="155"/>
      <c r="O18" s="155"/>
      <c r="P18" s="155"/>
      <c r="Q18" s="155"/>
      <c r="R18" s="3"/>
      <c r="S18" s="3"/>
      <c r="T18" s="4"/>
    </row>
    <row r="19" spans="1:20" ht="25.9" customHeight="1" x14ac:dyDescent="0.3">
      <c r="A19" s="2"/>
      <c r="B19" s="3"/>
      <c r="C19" s="3"/>
      <c r="D19" s="3"/>
      <c r="E19" s="5"/>
      <c r="F19" s="153" t="s">
        <v>11</v>
      </c>
      <c r="G19" s="154"/>
      <c r="H19" s="154"/>
      <c r="I19" s="154"/>
      <c r="J19" s="217" t="str">
        <f>'ТИТУЛЬНЫЙ ЛИСТ ДП'!J16:Q16</f>
        <v>восьмой</v>
      </c>
      <c r="K19" s="217"/>
      <c r="L19" s="217"/>
      <c r="M19" s="217"/>
      <c r="N19" s="217"/>
      <c r="O19" s="217"/>
      <c r="P19" s="217"/>
      <c r="Q19" s="217"/>
      <c r="R19" s="3"/>
      <c r="S19" s="3"/>
      <c r="T19" s="4"/>
    </row>
    <row r="20" spans="1:20" ht="25.9" customHeight="1" x14ac:dyDescent="0.3">
      <c r="A20" s="2"/>
      <c r="B20" s="3"/>
      <c r="C20" s="3"/>
      <c r="D20" s="3"/>
      <c r="E20" s="5"/>
      <c r="F20" s="153" t="s">
        <v>12</v>
      </c>
      <c r="G20" s="154"/>
      <c r="H20" s="154"/>
      <c r="I20" s="154"/>
      <c r="J20" s="217" t="str">
        <f>'ТИТУЛЬНЫЙ ЛИСТ ДП'!J17:Q17</f>
        <v>кухня</v>
      </c>
      <c r="K20" s="217"/>
      <c r="L20" s="217"/>
      <c r="M20" s="217"/>
      <c r="N20" s="217"/>
      <c r="O20" s="217"/>
      <c r="P20" s="217"/>
      <c r="Q20" s="217"/>
      <c r="R20" s="3"/>
      <c r="S20" s="3"/>
      <c r="T20" s="4"/>
    </row>
    <row r="21" spans="1:20" ht="52.5" customHeight="1" x14ac:dyDescent="0.3">
      <c r="A21" s="2"/>
      <c r="B21" s="3"/>
      <c r="C21" s="3"/>
      <c r="D21" s="3"/>
      <c r="E21" s="5"/>
      <c r="F21" s="153" t="s">
        <v>13</v>
      </c>
      <c r="G21" s="154"/>
      <c r="H21" s="154"/>
      <c r="I21" s="154"/>
      <c r="J21" s="155" t="str">
        <f>'ТИТУЛЬНЫЙ ЛИСТ ДП'!J18:Q18</f>
        <v>гарнитур кухонный, дверной блок</v>
      </c>
      <c r="K21" s="155"/>
      <c r="L21" s="155"/>
      <c r="M21" s="155"/>
      <c r="N21" s="155"/>
      <c r="O21" s="155"/>
      <c r="P21" s="155"/>
      <c r="Q21" s="155"/>
      <c r="R21" s="3"/>
      <c r="S21" s="3"/>
      <c r="T21" s="4"/>
    </row>
    <row r="22" spans="1:20" ht="25.9" customHeight="1" x14ac:dyDescent="0.3">
      <c r="A22" s="2"/>
      <c r="B22" s="3"/>
      <c r="C22" s="3"/>
      <c r="D22" s="3"/>
      <c r="E22" s="5"/>
      <c r="F22" s="153" t="s">
        <v>23</v>
      </c>
      <c r="G22" s="154"/>
      <c r="H22" s="154"/>
      <c r="I22" s="154"/>
      <c r="J22" s="217">
        <f>'ТИТУЛЬНЫЙ ЛИСТ ДП'!J19:Q19</f>
        <v>500</v>
      </c>
      <c r="K22" s="217"/>
      <c r="L22" s="217"/>
      <c r="M22" s="217"/>
      <c r="N22" s="217"/>
      <c r="O22" s="217"/>
      <c r="P22" s="217"/>
      <c r="Q22" s="217"/>
      <c r="R22" s="3"/>
      <c r="S22" s="3"/>
      <c r="T22" s="4"/>
    </row>
    <row r="23" spans="1:20" ht="25.9" customHeight="1" x14ac:dyDescent="0.3">
      <c r="A23" s="2"/>
      <c r="B23" s="3"/>
      <c r="C23" s="3"/>
      <c r="D23" s="3"/>
      <c r="E23" s="5"/>
      <c r="F23" s="153" t="s">
        <v>24</v>
      </c>
      <c r="G23" s="154"/>
      <c r="H23" s="154"/>
      <c r="I23" s="154"/>
      <c r="J23" s="217" t="str">
        <f>'ТИТУЛЬНЫЙ ЛИСТ ДП'!J20:Q20</f>
        <v>1-15,16</v>
      </c>
      <c r="K23" s="217"/>
      <c r="L23" s="217"/>
      <c r="M23" s="217"/>
      <c r="N23" s="217"/>
      <c r="O23" s="217"/>
      <c r="P23" s="217"/>
      <c r="Q23" s="217"/>
      <c r="R23" s="3"/>
      <c r="S23" s="3"/>
      <c r="T23" s="4"/>
    </row>
    <row r="24" spans="1:20" ht="18.75" x14ac:dyDescent="0.3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4"/>
    </row>
    <row r="25" spans="1:20" ht="18.75" x14ac:dyDescent="0.3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4"/>
    </row>
    <row r="26" spans="1:20" ht="18.75" x14ac:dyDescent="0.3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4"/>
    </row>
    <row r="27" spans="1:20" ht="25.15" customHeight="1" x14ac:dyDescent="0.35">
      <c r="A27" s="2"/>
      <c r="B27" s="3"/>
      <c r="C27" s="3"/>
      <c r="D27" s="3"/>
      <c r="E27" s="3"/>
      <c r="F27" s="3"/>
      <c r="G27" s="161" t="s">
        <v>0</v>
      </c>
      <c r="H27" s="162"/>
      <c r="I27" s="162"/>
      <c r="J27" s="162"/>
      <c r="K27" s="3"/>
      <c r="L27" s="3"/>
      <c r="M27" s="3"/>
      <c r="N27" s="3"/>
      <c r="O27" s="3"/>
      <c r="P27" s="3"/>
      <c r="Q27" s="3"/>
      <c r="R27" s="3"/>
      <c r="S27" s="7"/>
      <c r="T27" s="4"/>
    </row>
    <row r="28" spans="1:20" s="23" customFormat="1" ht="25.15" customHeight="1" x14ac:dyDescent="0.35">
      <c r="A28" s="163" t="s">
        <v>7</v>
      </c>
      <c r="B28" s="162"/>
      <c r="C28" s="162"/>
      <c r="D28" s="162"/>
      <c r="E28" s="162"/>
      <c r="F28" s="162"/>
      <c r="G28" s="162"/>
      <c r="H28" s="162"/>
      <c r="I28" s="162"/>
      <c r="J28" s="162"/>
      <c r="K28" s="164" t="str">
        <f>builder</f>
        <v>_____________________</v>
      </c>
      <c r="L28" s="164"/>
      <c r="M28" s="164"/>
      <c r="N28" s="164"/>
      <c r="O28" s="148" t="s">
        <v>5</v>
      </c>
      <c r="P28" s="148"/>
      <c r="Q28" s="29" t="s">
        <v>3</v>
      </c>
      <c r="R28" s="29" t="s">
        <v>3</v>
      </c>
      <c r="S28" s="113">
        <f ca="1">TODAY()</f>
        <v>44182</v>
      </c>
      <c r="T28" s="22"/>
    </row>
    <row r="29" spans="1:20" ht="16.899999999999999" customHeight="1" x14ac:dyDescent="0.3">
      <c r="A29" s="2"/>
      <c r="B29" s="3"/>
      <c r="C29" s="3"/>
      <c r="D29" s="3"/>
      <c r="E29" s="3"/>
      <c r="F29" s="3"/>
      <c r="G29" s="3"/>
      <c r="H29" s="6"/>
      <c r="I29" s="6"/>
      <c r="J29" s="6"/>
      <c r="K29" s="3"/>
      <c r="L29" s="3"/>
      <c r="M29" s="3"/>
      <c r="N29" s="3"/>
      <c r="O29" s="3"/>
      <c r="P29" s="3"/>
      <c r="Q29" s="19"/>
      <c r="R29" s="19"/>
      <c r="S29" s="7"/>
      <c r="T29" s="4"/>
    </row>
    <row r="30" spans="1:20" ht="25.15" customHeight="1" x14ac:dyDescent="0.35">
      <c r="A30" s="2"/>
      <c r="B30" s="3"/>
      <c r="C30" s="3"/>
      <c r="D30" s="3"/>
      <c r="E30" s="3"/>
      <c r="F30" s="3"/>
      <c r="G30" s="161" t="s">
        <v>2</v>
      </c>
      <c r="H30" s="162"/>
      <c r="I30" s="162"/>
      <c r="J30" s="162"/>
      <c r="K30" s="3"/>
      <c r="L30" s="3"/>
      <c r="M30" s="3"/>
      <c r="N30" s="3"/>
      <c r="O30" s="3"/>
      <c r="P30" s="3"/>
      <c r="Q30" s="19"/>
      <c r="R30" s="19"/>
      <c r="S30" s="7"/>
      <c r="T30" s="4"/>
    </row>
    <row r="31" spans="1:20" s="23" customFormat="1" ht="25.15" customHeight="1" x14ac:dyDescent="0.35">
      <c r="A31" s="165" t="s">
        <v>8</v>
      </c>
      <c r="B31" s="162"/>
      <c r="C31" s="162"/>
      <c r="D31" s="162"/>
      <c r="E31" s="162"/>
      <c r="F31" s="162"/>
      <c r="G31" s="162"/>
      <c r="H31" s="162"/>
      <c r="I31" s="162"/>
      <c r="J31" s="162"/>
      <c r="K31" s="164" t="str">
        <f>VAP</f>
        <v>_____________________</v>
      </c>
      <c r="L31" s="164"/>
      <c r="M31" s="164"/>
      <c r="N31" s="164"/>
      <c r="O31" s="148" t="s">
        <v>5</v>
      </c>
      <c r="P31" s="148"/>
      <c r="Q31" s="29" t="s">
        <v>3</v>
      </c>
      <c r="R31" s="29" t="s">
        <v>3</v>
      </c>
      <c r="S31" s="113">
        <f ca="1">TODAY()</f>
        <v>44182</v>
      </c>
      <c r="T31" s="22"/>
    </row>
    <row r="32" spans="1:20" s="23" customFormat="1" ht="25.15" customHeight="1" x14ac:dyDescent="0.35">
      <c r="A32" s="165" t="s">
        <v>9</v>
      </c>
      <c r="B32" s="162"/>
      <c r="C32" s="162"/>
      <c r="D32" s="162"/>
      <c r="E32" s="162"/>
      <c r="F32" s="162"/>
      <c r="G32" s="162"/>
      <c r="H32" s="162"/>
      <c r="I32" s="162"/>
      <c r="J32" s="162"/>
      <c r="K32" s="164" t="str">
        <f>RPG</f>
        <v>_____________________</v>
      </c>
      <c r="L32" s="164"/>
      <c r="M32" s="164"/>
      <c r="N32" s="164"/>
      <c r="O32" s="148" t="s">
        <v>5</v>
      </c>
      <c r="P32" s="148"/>
      <c r="Q32" s="29" t="s">
        <v>3</v>
      </c>
      <c r="R32" s="29" t="s">
        <v>3</v>
      </c>
      <c r="S32" s="113">
        <f ca="1">TODAY()</f>
        <v>44182</v>
      </c>
      <c r="T32" s="22"/>
    </row>
    <row r="33" spans="1:20" ht="16.899999999999999" customHeight="1" x14ac:dyDescent="0.3">
      <c r="A33" s="2"/>
      <c r="B33" s="3"/>
      <c r="C33" s="3"/>
      <c r="D33" s="3"/>
      <c r="E33" s="3"/>
      <c r="F33" s="3"/>
      <c r="G33" s="3"/>
      <c r="H33" s="6"/>
      <c r="I33" s="6"/>
      <c r="J33" s="6"/>
      <c r="K33" s="3"/>
      <c r="L33" s="3"/>
      <c r="M33" s="3"/>
      <c r="N33" s="3"/>
      <c r="O33" s="3"/>
      <c r="P33" s="3"/>
      <c r="Q33" s="19"/>
      <c r="R33" s="19"/>
      <c r="S33" s="7"/>
      <c r="T33" s="4"/>
    </row>
    <row r="34" spans="1:20" ht="25.15" customHeight="1" x14ac:dyDescent="0.35">
      <c r="A34" s="2"/>
      <c r="B34" s="3"/>
      <c r="C34" s="3"/>
      <c r="D34" s="3"/>
      <c r="E34" s="3"/>
      <c r="F34" s="3"/>
      <c r="G34" s="161" t="s">
        <v>1</v>
      </c>
      <c r="H34" s="162"/>
      <c r="I34" s="162"/>
      <c r="J34" s="162"/>
      <c r="K34" s="3"/>
      <c r="L34" s="3"/>
      <c r="M34" s="3"/>
      <c r="N34" s="3"/>
      <c r="O34" s="3"/>
      <c r="P34" s="3"/>
      <c r="Q34" s="19"/>
      <c r="R34" s="19"/>
      <c r="S34" s="7"/>
      <c r="T34" s="4"/>
    </row>
    <row r="35" spans="1:20" s="23" customFormat="1" ht="25.15" customHeight="1" x14ac:dyDescent="0.35">
      <c r="A35" s="165" t="s">
        <v>10</v>
      </c>
      <c r="B35" s="162"/>
      <c r="C35" s="162"/>
      <c r="D35" s="162"/>
      <c r="E35" s="162"/>
      <c r="F35" s="162"/>
      <c r="G35" s="162"/>
      <c r="H35" s="162"/>
      <c r="I35" s="162"/>
      <c r="J35" s="162"/>
      <c r="K35" s="160" t="s">
        <v>4</v>
      </c>
      <c r="L35" s="160"/>
      <c r="M35" s="160"/>
      <c r="N35" s="160"/>
      <c r="O35" s="148" t="s">
        <v>5</v>
      </c>
      <c r="P35" s="148"/>
      <c r="Q35" s="29" t="s">
        <v>3</v>
      </c>
      <c r="R35" s="29" t="s">
        <v>3</v>
      </c>
      <c r="S35" s="113">
        <f ca="1">TODAY()</f>
        <v>44182</v>
      </c>
      <c r="T35" s="22"/>
    </row>
    <row r="36" spans="1:20" ht="19.149999999999999" customHeight="1" thickBot="1" x14ac:dyDescent="0.3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0"/>
    </row>
  </sheetData>
  <mergeCells count="41">
    <mergeCell ref="Q2:S2"/>
    <mergeCell ref="O2:P2"/>
    <mergeCell ref="A6:C6"/>
    <mergeCell ref="M2:N2"/>
    <mergeCell ref="O3:P3"/>
    <mergeCell ref="Q3:S3"/>
    <mergeCell ref="M3:N3"/>
    <mergeCell ref="J22:Q22"/>
    <mergeCell ref="E13:P15"/>
    <mergeCell ref="F22:I22"/>
    <mergeCell ref="F23:I23"/>
    <mergeCell ref="J16:Q16"/>
    <mergeCell ref="J21:Q21"/>
    <mergeCell ref="F21:I21"/>
    <mergeCell ref="J23:Q23"/>
    <mergeCell ref="A7:C7"/>
    <mergeCell ref="A8:C8"/>
    <mergeCell ref="J19:Q19"/>
    <mergeCell ref="J20:Q20"/>
    <mergeCell ref="F16:I16"/>
    <mergeCell ref="F17:I17"/>
    <mergeCell ref="F18:I18"/>
    <mergeCell ref="J18:Q18"/>
    <mergeCell ref="J17:Q17"/>
    <mergeCell ref="F19:I19"/>
    <mergeCell ref="F20:I20"/>
    <mergeCell ref="A31:J31"/>
    <mergeCell ref="K31:N31"/>
    <mergeCell ref="O31:P31"/>
    <mergeCell ref="A35:J35"/>
    <mergeCell ref="K35:N35"/>
    <mergeCell ref="O35:P35"/>
    <mergeCell ref="A32:J32"/>
    <mergeCell ref="K32:N32"/>
    <mergeCell ref="O32:P32"/>
    <mergeCell ref="G34:J34"/>
    <mergeCell ref="G27:J27"/>
    <mergeCell ref="A28:J28"/>
    <mergeCell ref="K28:N28"/>
    <mergeCell ref="O28:P28"/>
    <mergeCell ref="G30:J30"/>
  </mergeCells>
  <printOptions horizontalCentered="1" verticalCentered="1"/>
  <pageMargins left="0.86614173228346458" right="0.19685039370078741" top="0.19685039370078741" bottom="0.19685039370078741" header="0" footer="0"/>
  <pageSetup paperSize="8" scale="92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BreakPreview" zoomScale="55" zoomScaleNormal="70" zoomScaleSheetLayoutView="55" workbookViewId="0">
      <pane ySplit="2" topLeftCell="A3" activePane="bottomLeft" state="frozen"/>
      <selection activeCell="B1" sqref="B1"/>
      <selection pane="bottomLeft" sqref="A1:K1"/>
    </sheetView>
  </sheetViews>
  <sheetFormatPr defaultRowHeight="15" x14ac:dyDescent="0.25"/>
  <cols>
    <col min="1" max="4" width="11.125" style="62" customWidth="1"/>
    <col min="5" max="5" width="31.25" style="62" customWidth="1"/>
    <col min="6" max="6" width="50.625" style="62" customWidth="1"/>
    <col min="7" max="8" width="31.25" style="62" customWidth="1"/>
    <col min="9" max="10" width="12.875" style="62" customWidth="1"/>
    <col min="11" max="11" width="22.5" style="62" customWidth="1"/>
    <col min="12" max="16384" width="9" style="62"/>
  </cols>
  <sheetData>
    <row r="1" spans="1:11" ht="34.9" customHeight="1" thickBot="1" x14ac:dyDescent="0.3">
      <c r="A1" s="220" t="s">
        <v>85</v>
      </c>
      <c r="B1" s="221"/>
      <c r="C1" s="221"/>
      <c r="D1" s="221"/>
      <c r="E1" s="221"/>
      <c r="F1" s="221"/>
      <c r="G1" s="221"/>
      <c r="H1" s="221"/>
      <c r="I1" s="221"/>
      <c r="J1" s="221"/>
      <c r="K1" s="222"/>
    </row>
    <row r="2" spans="1:11" s="68" customFormat="1" ht="90" customHeight="1" thickBot="1" x14ac:dyDescent="0.4">
      <c r="A2" s="76" t="s">
        <v>84</v>
      </c>
      <c r="B2" s="76" t="s">
        <v>83</v>
      </c>
      <c r="C2" s="76" t="s">
        <v>82</v>
      </c>
      <c r="D2" s="76" t="s">
        <v>81</v>
      </c>
      <c r="E2" s="75" t="s">
        <v>80</v>
      </c>
      <c r="F2" s="75" t="s">
        <v>79</v>
      </c>
      <c r="G2" s="75" t="s">
        <v>78</v>
      </c>
      <c r="H2" s="75" t="s">
        <v>77</v>
      </c>
      <c r="I2" s="76" t="s">
        <v>76</v>
      </c>
      <c r="J2" s="76" t="s">
        <v>75</v>
      </c>
      <c r="K2" s="75" t="s">
        <v>74</v>
      </c>
    </row>
    <row r="3" spans="1:11" s="68" customFormat="1" ht="40.15" customHeight="1" x14ac:dyDescent="0.4">
      <c r="A3" s="73"/>
      <c r="B3" s="72"/>
      <c r="C3" s="74"/>
      <c r="D3" s="74"/>
      <c r="E3" s="72"/>
      <c r="F3" s="71"/>
      <c r="G3" s="70"/>
      <c r="H3" s="70"/>
      <c r="I3" s="70"/>
      <c r="J3" s="70"/>
      <c r="K3" s="69"/>
    </row>
    <row r="4" spans="1:11" s="68" customFormat="1" ht="40.15" customHeight="1" x14ac:dyDescent="0.4">
      <c r="A4" s="73"/>
      <c r="B4" s="72"/>
      <c r="C4" s="74"/>
      <c r="D4" s="74"/>
      <c r="E4" s="72"/>
      <c r="F4" s="71"/>
      <c r="G4" s="70"/>
      <c r="H4" s="70"/>
      <c r="I4" s="70"/>
      <c r="J4" s="70"/>
      <c r="K4" s="69"/>
    </row>
    <row r="5" spans="1:11" s="68" customFormat="1" ht="40.15" customHeight="1" x14ac:dyDescent="0.4">
      <c r="A5" s="73"/>
      <c r="B5" s="72"/>
      <c r="C5" s="74"/>
      <c r="D5" s="74"/>
      <c r="E5" s="72"/>
      <c r="F5" s="71"/>
      <c r="G5" s="70"/>
      <c r="H5" s="70"/>
      <c r="I5" s="70"/>
      <c r="J5" s="70"/>
      <c r="K5" s="69"/>
    </row>
    <row r="6" spans="1:11" s="68" customFormat="1" ht="40.15" customHeight="1" x14ac:dyDescent="0.4">
      <c r="A6" s="73"/>
      <c r="B6" s="72"/>
      <c r="C6" s="74"/>
      <c r="D6" s="74"/>
      <c r="E6" s="72"/>
      <c r="F6" s="71"/>
      <c r="G6" s="70"/>
      <c r="H6" s="70"/>
      <c r="I6" s="70"/>
      <c r="J6" s="70"/>
      <c r="K6" s="69"/>
    </row>
    <row r="7" spans="1:11" s="68" customFormat="1" ht="40.15" customHeight="1" x14ac:dyDescent="0.4">
      <c r="A7" s="73"/>
      <c r="B7" s="72"/>
      <c r="C7" s="74"/>
      <c r="D7" s="74"/>
      <c r="E7" s="72"/>
      <c r="F7" s="71"/>
      <c r="G7" s="70"/>
      <c r="H7" s="70"/>
      <c r="I7" s="70"/>
      <c r="J7" s="70"/>
      <c r="K7" s="69"/>
    </row>
    <row r="8" spans="1:11" s="68" customFormat="1" ht="40.15" customHeight="1" x14ac:dyDescent="0.4">
      <c r="A8" s="73"/>
      <c r="B8" s="72"/>
      <c r="C8" s="72"/>
      <c r="D8" s="72"/>
      <c r="E8" s="72"/>
      <c r="F8" s="71"/>
      <c r="G8" s="70"/>
      <c r="H8" s="70"/>
      <c r="I8" s="70"/>
      <c r="J8" s="70"/>
      <c r="K8" s="69"/>
    </row>
    <row r="9" spans="1:11" s="68" customFormat="1" ht="40.15" customHeight="1" x14ac:dyDescent="0.4">
      <c r="A9" s="73"/>
      <c r="B9" s="72"/>
      <c r="C9" s="72"/>
      <c r="D9" s="72"/>
      <c r="E9" s="72"/>
      <c r="F9" s="71"/>
      <c r="G9" s="70"/>
      <c r="H9" s="70"/>
      <c r="I9" s="70"/>
      <c r="J9" s="70"/>
      <c r="K9" s="69"/>
    </row>
    <row r="10" spans="1:11" s="68" customFormat="1" ht="40.15" customHeight="1" x14ac:dyDescent="0.4">
      <c r="A10" s="73"/>
      <c r="B10" s="72"/>
      <c r="C10" s="72"/>
      <c r="D10" s="72"/>
      <c r="E10" s="72"/>
      <c r="F10" s="71"/>
      <c r="G10" s="70"/>
      <c r="H10" s="70"/>
      <c r="I10" s="70"/>
      <c r="J10" s="70"/>
      <c r="K10" s="69"/>
    </row>
    <row r="11" spans="1:11" ht="34.9" customHeight="1" x14ac:dyDescent="0.4">
      <c r="A11" s="67"/>
      <c r="B11" s="66"/>
      <c r="C11" s="66"/>
      <c r="D11" s="66"/>
      <c r="E11" s="66"/>
      <c r="F11" s="65"/>
      <c r="G11" s="64"/>
      <c r="H11" s="64"/>
      <c r="I11" s="64"/>
      <c r="J11" s="64"/>
      <c r="K11" s="63"/>
    </row>
    <row r="12" spans="1:11" ht="34.9" customHeight="1" x14ac:dyDescent="0.4">
      <c r="A12" s="67"/>
      <c r="B12" s="66"/>
      <c r="C12" s="66"/>
      <c r="D12" s="66"/>
      <c r="E12" s="66"/>
      <c r="F12" s="65"/>
      <c r="G12" s="64"/>
      <c r="H12" s="64"/>
      <c r="I12" s="64"/>
      <c r="J12" s="64"/>
      <c r="K12" s="63"/>
    </row>
    <row r="13" spans="1:11" ht="34.9" customHeight="1" x14ac:dyDescent="0.4">
      <c r="A13" s="67"/>
      <c r="B13" s="66"/>
      <c r="C13" s="66"/>
      <c r="D13" s="66"/>
      <c r="E13" s="66"/>
      <c r="F13" s="65"/>
      <c r="G13" s="64"/>
      <c r="H13" s="64"/>
      <c r="I13" s="64"/>
      <c r="J13" s="64"/>
      <c r="K13" s="63"/>
    </row>
    <row r="14" spans="1:11" ht="34.9" customHeight="1" x14ac:dyDescent="0.4">
      <c r="A14" s="67"/>
      <c r="B14" s="66"/>
      <c r="C14" s="66"/>
      <c r="D14" s="66"/>
      <c r="E14" s="66"/>
      <c r="F14" s="65"/>
      <c r="G14" s="64"/>
      <c r="H14" s="64"/>
      <c r="I14" s="64"/>
      <c r="J14" s="64"/>
      <c r="K14" s="63"/>
    </row>
    <row r="15" spans="1:11" ht="34.9" customHeight="1" x14ac:dyDescent="0.4">
      <c r="A15" s="67"/>
      <c r="B15" s="66"/>
      <c r="C15" s="66"/>
      <c r="D15" s="66"/>
      <c r="E15" s="66"/>
      <c r="F15" s="65"/>
      <c r="G15" s="64"/>
      <c r="H15" s="64"/>
      <c r="I15" s="64"/>
      <c r="J15" s="64"/>
      <c r="K15" s="63"/>
    </row>
    <row r="16" spans="1:11" ht="34.9" customHeight="1" x14ac:dyDescent="0.4">
      <c r="A16" s="67"/>
      <c r="B16" s="66"/>
      <c r="C16" s="66"/>
      <c r="D16" s="66"/>
      <c r="E16" s="66"/>
      <c r="F16" s="65"/>
      <c r="G16" s="64"/>
      <c r="H16" s="64"/>
      <c r="I16" s="64"/>
      <c r="J16" s="64"/>
      <c r="K16" s="63"/>
    </row>
    <row r="17" spans="1:11" ht="34.9" customHeight="1" x14ac:dyDescent="0.4">
      <c r="A17" s="67"/>
      <c r="B17" s="66"/>
      <c r="C17" s="66"/>
      <c r="D17" s="66"/>
      <c r="E17" s="66"/>
      <c r="F17" s="65"/>
      <c r="G17" s="64"/>
      <c r="H17" s="64"/>
      <c r="I17" s="64"/>
      <c r="J17" s="64"/>
      <c r="K17" s="63"/>
    </row>
    <row r="18" spans="1:11" ht="34.9" customHeight="1" x14ac:dyDescent="0.4">
      <c r="A18" s="67"/>
      <c r="B18" s="66"/>
      <c r="C18" s="66"/>
      <c r="D18" s="66"/>
      <c r="E18" s="66"/>
      <c r="F18" s="65"/>
      <c r="G18" s="64"/>
      <c r="H18" s="64"/>
      <c r="I18" s="64"/>
      <c r="J18" s="64"/>
      <c r="K18" s="63"/>
    </row>
    <row r="19" spans="1:11" ht="34.9" customHeight="1" x14ac:dyDescent="0.4">
      <c r="A19" s="67"/>
      <c r="B19" s="66"/>
      <c r="C19" s="66"/>
      <c r="D19" s="66"/>
      <c r="E19" s="66"/>
      <c r="F19" s="65"/>
      <c r="G19" s="64"/>
      <c r="H19" s="64"/>
      <c r="I19" s="64"/>
      <c r="J19" s="64"/>
      <c r="K19" s="63"/>
    </row>
    <row r="20" spans="1:11" ht="34.9" customHeight="1" x14ac:dyDescent="0.4">
      <c r="A20" s="67"/>
      <c r="B20" s="66"/>
      <c r="C20" s="66"/>
      <c r="D20" s="66"/>
      <c r="E20" s="66"/>
      <c r="F20" s="65"/>
      <c r="G20" s="64"/>
      <c r="H20" s="64"/>
      <c r="I20" s="64"/>
      <c r="J20" s="64"/>
      <c r="K20" s="63"/>
    </row>
    <row r="21" spans="1:11" ht="34.9" customHeight="1" x14ac:dyDescent="0.4">
      <c r="A21" s="67"/>
      <c r="B21" s="66"/>
      <c r="C21" s="66"/>
      <c r="D21" s="66"/>
      <c r="E21" s="66"/>
      <c r="F21" s="65"/>
      <c r="G21" s="64"/>
      <c r="H21" s="64"/>
      <c r="I21" s="64"/>
      <c r="J21" s="64"/>
      <c r="K21" s="63"/>
    </row>
    <row r="22" spans="1:11" ht="34.9" customHeight="1" x14ac:dyDescent="0.4">
      <c r="A22" s="67"/>
      <c r="B22" s="66"/>
      <c r="C22" s="66"/>
      <c r="D22" s="66"/>
      <c r="E22" s="66"/>
      <c r="F22" s="65"/>
      <c r="G22" s="64"/>
      <c r="H22" s="64"/>
      <c r="I22" s="64"/>
      <c r="J22" s="64"/>
      <c r="K22" s="63"/>
    </row>
    <row r="23" spans="1:11" ht="34.9" customHeight="1" x14ac:dyDescent="0.4">
      <c r="A23" s="67"/>
      <c r="B23" s="66"/>
      <c r="C23" s="66"/>
      <c r="D23" s="66"/>
      <c r="E23" s="66"/>
      <c r="F23" s="65"/>
      <c r="G23" s="64"/>
      <c r="H23" s="64"/>
      <c r="I23" s="64"/>
      <c r="J23" s="64"/>
      <c r="K23" s="63"/>
    </row>
    <row r="24" spans="1:11" ht="34.9" customHeight="1" x14ac:dyDescent="0.4">
      <c r="A24" s="67"/>
      <c r="B24" s="66"/>
      <c r="C24" s="66"/>
      <c r="D24" s="66"/>
      <c r="E24" s="66"/>
      <c r="F24" s="65"/>
      <c r="G24" s="64"/>
      <c r="H24" s="64"/>
      <c r="I24" s="64"/>
      <c r="J24" s="64"/>
      <c r="K24" s="63"/>
    </row>
    <row r="25" spans="1:11" ht="34.9" customHeight="1" x14ac:dyDescent="0.4">
      <c r="A25" s="67"/>
      <c r="B25" s="66"/>
      <c r="C25" s="66"/>
      <c r="D25" s="66"/>
      <c r="E25" s="66"/>
      <c r="F25" s="65"/>
      <c r="G25" s="64"/>
      <c r="H25" s="64"/>
      <c r="I25" s="64"/>
      <c r="J25" s="64"/>
      <c r="K25" s="63"/>
    </row>
    <row r="26" spans="1:11" ht="34.9" customHeight="1" x14ac:dyDescent="0.4">
      <c r="A26" s="67"/>
      <c r="B26" s="66"/>
      <c r="C26" s="66"/>
      <c r="D26" s="66"/>
      <c r="E26" s="66"/>
      <c r="F26" s="65"/>
      <c r="G26" s="64"/>
      <c r="H26" s="64"/>
      <c r="I26" s="64"/>
      <c r="J26" s="64"/>
      <c r="K26" s="63"/>
    </row>
    <row r="27" spans="1:11" ht="34.9" customHeight="1" x14ac:dyDescent="0.4">
      <c r="A27" s="67"/>
      <c r="B27" s="66"/>
      <c r="C27" s="66"/>
      <c r="D27" s="66"/>
      <c r="E27" s="66"/>
      <c r="F27" s="65"/>
      <c r="G27" s="64"/>
      <c r="H27" s="64"/>
      <c r="I27" s="64"/>
      <c r="J27" s="64"/>
      <c r="K27" s="63"/>
    </row>
  </sheetData>
  <autoFilter ref="A2:K27"/>
  <mergeCells count="1">
    <mergeCell ref="A1:K1"/>
  </mergeCells>
  <pageMargins left="0.86614173228346458" right="0.19685039370078741" top="0.47244094488188981" bottom="0.19685039370078741" header="0" footer="0"/>
  <pageSetup paperSize="8" scale="76" orientation="landscape" r:id="rId1"/>
  <headerFooter>
    <oddHeader>&amp;C&amp;"ISOCPEUR,полужирный курсив"&amp;22время создания: &amp;T   дата создания: &amp;D   лист: &amp;P   листов: &amp;N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view="pageBreakPreview" zoomScale="40" zoomScaleNormal="40" zoomScaleSheetLayoutView="40" workbookViewId="0">
      <pane ySplit="5" topLeftCell="A6" activePane="bottomLeft" state="frozen"/>
      <selection pane="bottomLeft" activeCell="D46" sqref="D46"/>
    </sheetView>
  </sheetViews>
  <sheetFormatPr defaultRowHeight="15" x14ac:dyDescent="0.25"/>
  <cols>
    <col min="1" max="6" width="11.625" style="62" customWidth="1"/>
    <col min="7" max="7" width="32.125" style="62" customWidth="1"/>
    <col min="8" max="9" width="26.875" style="62" customWidth="1"/>
    <col min="10" max="12" width="13.75" style="62" customWidth="1"/>
    <col min="13" max="18" width="26.875" style="62" customWidth="1"/>
    <col min="19" max="19" width="38.625" style="62" customWidth="1"/>
    <col min="20" max="16384" width="9" style="62"/>
  </cols>
  <sheetData>
    <row r="1" spans="1:19" ht="49.9" customHeight="1" thickBot="1" x14ac:dyDescent="0.3">
      <c r="A1" s="225" t="s">
        <v>123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7"/>
    </row>
    <row r="2" spans="1:19" s="102" customFormat="1" ht="75" customHeight="1" thickBot="1" x14ac:dyDescent="0.3">
      <c r="A2" s="228" t="s">
        <v>84</v>
      </c>
      <c r="B2" s="228" t="s">
        <v>83</v>
      </c>
      <c r="C2" s="228" t="s">
        <v>82</v>
      </c>
      <c r="D2" s="228" t="s">
        <v>81</v>
      </c>
      <c r="E2" s="228" t="s">
        <v>80</v>
      </c>
      <c r="F2" s="228" t="s">
        <v>122</v>
      </c>
      <c r="G2" s="228" t="s">
        <v>77</v>
      </c>
      <c r="H2" s="103" t="s">
        <v>121</v>
      </c>
      <c r="I2" s="106" t="s">
        <v>120</v>
      </c>
      <c r="J2" s="231" t="s">
        <v>119</v>
      </c>
      <c r="K2" s="232"/>
      <c r="L2" s="232"/>
      <c r="M2" s="103" t="s">
        <v>118</v>
      </c>
      <c r="N2" s="106" t="s">
        <v>117</v>
      </c>
      <c r="O2" s="105" t="s">
        <v>116</v>
      </c>
      <c r="P2" s="103" t="s">
        <v>115</v>
      </c>
      <c r="Q2" s="104" t="s">
        <v>114</v>
      </c>
      <c r="R2" s="104" t="s">
        <v>113</v>
      </c>
      <c r="S2" s="103" t="s">
        <v>112</v>
      </c>
    </row>
    <row r="3" spans="1:19" s="92" customFormat="1" ht="49.9" customHeight="1" thickBot="1" x14ac:dyDescent="0.45">
      <c r="A3" s="229"/>
      <c r="B3" s="229"/>
      <c r="C3" s="229"/>
      <c r="D3" s="229"/>
      <c r="E3" s="229"/>
      <c r="F3" s="229"/>
      <c r="G3" s="229"/>
      <c r="H3" s="98" t="s">
        <v>111</v>
      </c>
      <c r="I3" s="97" t="s">
        <v>110</v>
      </c>
      <c r="J3" s="97" t="s">
        <v>109</v>
      </c>
      <c r="K3" s="97" t="s">
        <v>108</v>
      </c>
      <c r="L3" s="97" t="s">
        <v>107</v>
      </c>
      <c r="M3" s="96" t="s">
        <v>106</v>
      </c>
      <c r="N3" s="96" t="s">
        <v>105</v>
      </c>
      <c r="O3" s="96" t="s">
        <v>105</v>
      </c>
      <c r="P3" s="96" t="s">
        <v>105</v>
      </c>
      <c r="Q3" s="96" t="s">
        <v>104</v>
      </c>
      <c r="R3" s="94" t="s">
        <v>104</v>
      </c>
      <c r="S3" s="101" t="s">
        <v>128</v>
      </c>
    </row>
    <row r="4" spans="1:19" s="92" customFormat="1" ht="49.9" customHeight="1" thickBot="1" x14ac:dyDescent="0.45">
      <c r="A4" s="229"/>
      <c r="B4" s="229"/>
      <c r="C4" s="229"/>
      <c r="D4" s="229"/>
      <c r="E4" s="229"/>
      <c r="F4" s="229"/>
      <c r="G4" s="229"/>
      <c r="H4" s="98" t="s">
        <v>103</v>
      </c>
      <c r="I4" s="95" t="s">
        <v>102</v>
      </c>
      <c r="J4" s="223" t="s">
        <v>101</v>
      </c>
      <c r="K4" s="224"/>
      <c r="L4" s="224"/>
      <c r="M4" s="99" t="s">
        <v>100</v>
      </c>
      <c r="N4" s="96" t="s">
        <v>99</v>
      </c>
      <c r="O4" s="99" t="s">
        <v>98</v>
      </c>
      <c r="P4" s="96" t="s">
        <v>97</v>
      </c>
      <c r="Q4" s="96" t="s">
        <v>96</v>
      </c>
      <c r="R4" s="100" t="s">
        <v>95</v>
      </c>
      <c r="S4" s="99" t="s">
        <v>94</v>
      </c>
    </row>
    <row r="5" spans="1:19" s="92" customFormat="1" ht="49.9" customHeight="1" thickBot="1" x14ac:dyDescent="0.45">
      <c r="A5" s="230"/>
      <c r="B5" s="230"/>
      <c r="C5" s="230"/>
      <c r="D5" s="230"/>
      <c r="E5" s="230"/>
      <c r="F5" s="230"/>
      <c r="G5" s="230"/>
      <c r="H5" s="98" t="s">
        <v>93</v>
      </c>
      <c r="I5" s="97" t="s">
        <v>92</v>
      </c>
      <c r="J5" s="223" t="s">
        <v>91</v>
      </c>
      <c r="K5" s="224"/>
      <c r="L5" s="224"/>
      <c r="M5" s="97" t="s">
        <v>90</v>
      </c>
      <c r="N5" s="96" t="s">
        <v>89</v>
      </c>
      <c r="O5" s="93"/>
      <c r="P5" s="95" t="s">
        <v>88</v>
      </c>
      <c r="Q5" s="95" t="s">
        <v>87</v>
      </c>
      <c r="R5" s="94" t="s">
        <v>86</v>
      </c>
      <c r="S5" s="93"/>
    </row>
    <row r="6" spans="1:19" s="77" customFormat="1" ht="45" customHeight="1" x14ac:dyDescent="0.45">
      <c r="A6" s="91"/>
      <c r="B6" s="87"/>
      <c r="C6" s="88"/>
      <c r="D6" s="90"/>
      <c r="E6" s="88"/>
      <c r="F6" s="89"/>
      <c r="G6" s="88"/>
      <c r="H6" s="87"/>
      <c r="I6" s="87"/>
      <c r="J6" s="87"/>
      <c r="K6" s="87"/>
      <c r="L6" s="87"/>
      <c r="M6" s="87"/>
      <c r="N6" s="87"/>
      <c r="O6" s="87"/>
      <c r="P6" s="87"/>
      <c r="Q6" s="87"/>
      <c r="R6" s="86"/>
      <c r="S6" s="85"/>
    </row>
    <row r="7" spans="1:19" s="77" customFormat="1" ht="45" customHeight="1" x14ac:dyDescent="0.45">
      <c r="A7" s="91"/>
      <c r="B7" s="87"/>
      <c r="C7" s="88"/>
      <c r="D7" s="90"/>
      <c r="E7" s="88"/>
      <c r="F7" s="89"/>
      <c r="G7" s="88"/>
      <c r="H7" s="87"/>
      <c r="I7" s="87"/>
      <c r="J7" s="87"/>
      <c r="K7" s="87"/>
      <c r="L7" s="87"/>
      <c r="M7" s="87"/>
      <c r="N7" s="87"/>
      <c r="O7" s="87"/>
      <c r="P7" s="87"/>
      <c r="Q7" s="87"/>
      <c r="R7" s="86"/>
      <c r="S7" s="85"/>
    </row>
    <row r="8" spans="1:19" s="77" customFormat="1" ht="45" customHeight="1" x14ac:dyDescent="0.45">
      <c r="A8" s="91"/>
      <c r="B8" s="87"/>
      <c r="C8" s="88"/>
      <c r="D8" s="90"/>
      <c r="E8" s="88"/>
      <c r="F8" s="89"/>
      <c r="G8" s="88"/>
      <c r="H8" s="87"/>
      <c r="I8" s="87"/>
      <c r="J8" s="87"/>
      <c r="K8" s="87"/>
      <c r="L8" s="87"/>
      <c r="M8" s="87"/>
      <c r="N8" s="87"/>
      <c r="O8" s="87"/>
      <c r="P8" s="87"/>
      <c r="Q8" s="87"/>
      <c r="R8" s="86"/>
      <c r="S8" s="85"/>
    </row>
    <row r="9" spans="1:19" s="77" customFormat="1" ht="45" customHeight="1" x14ac:dyDescent="0.4">
      <c r="A9" s="84"/>
      <c r="B9" s="80"/>
      <c r="C9" s="83"/>
      <c r="D9" s="83"/>
      <c r="E9" s="83"/>
      <c r="F9" s="82"/>
      <c r="G9" s="81"/>
      <c r="H9" s="80"/>
      <c r="I9" s="80"/>
      <c r="J9" s="80"/>
      <c r="K9" s="80"/>
      <c r="L9" s="80"/>
      <c r="M9" s="80"/>
      <c r="N9" s="80"/>
      <c r="O9" s="80"/>
      <c r="P9" s="80"/>
      <c r="Q9" s="80"/>
      <c r="R9" s="79"/>
      <c r="S9" s="78"/>
    </row>
    <row r="10" spans="1:19" s="77" customFormat="1" ht="45" customHeight="1" x14ac:dyDescent="0.4">
      <c r="A10" s="84"/>
      <c r="B10" s="80"/>
      <c r="C10" s="83"/>
      <c r="D10" s="83"/>
      <c r="E10" s="83"/>
      <c r="F10" s="82"/>
      <c r="G10" s="81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79"/>
      <c r="S10" s="78"/>
    </row>
    <row r="11" spans="1:19" s="77" customFormat="1" ht="45" customHeight="1" x14ac:dyDescent="0.4">
      <c r="A11" s="84"/>
      <c r="B11" s="80"/>
      <c r="C11" s="83"/>
      <c r="D11" s="83"/>
      <c r="E11" s="83"/>
      <c r="F11" s="82"/>
      <c r="G11" s="81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79"/>
      <c r="S11" s="78"/>
    </row>
    <row r="12" spans="1:19" s="77" customFormat="1" ht="45" customHeight="1" x14ac:dyDescent="0.4">
      <c r="A12" s="84"/>
      <c r="B12" s="80"/>
      <c r="C12" s="83"/>
      <c r="D12" s="83"/>
      <c r="E12" s="83"/>
      <c r="F12" s="82"/>
      <c r="G12" s="81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79"/>
      <c r="S12" s="78"/>
    </row>
    <row r="13" spans="1:19" s="77" customFormat="1" ht="45" customHeight="1" x14ac:dyDescent="0.4">
      <c r="A13" s="84"/>
      <c r="B13" s="80"/>
      <c r="C13" s="83"/>
      <c r="D13" s="83"/>
      <c r="E13" s="83"/>
      <c r="F13" s="82"/>
      <c r="G13" s="81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79"/>
      <c r="S13" s="78"/>
    </row>
    <row r="14" spans="1:19" s="77" customFormat="1" ht="45" customHeight="1" x14ac:dyDescent="0.4">
      <c r="A14" s="84"/>
      <c r="B14" s="80"/>
      <c r="C14" s="83"/>
      <c r="D14" s="83"/>
      <c r="E14" s="83"/>
      <c r="F14" s="82"/>
      <c r="G14" s="81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79"/>
      <c r="S14" s="78"/>
    </row>
    <row r="15" spans="1:19" s="77" customFormat="1" ht="45" customHeight="1" x14ac:dyDescent="0.4">
      <c r="A15" s="84"/>
      <c r="B15" s="80"/>
      <c r="C15" s="83"/>
      <c r="D15" s="83"/>
      <c r="E15" s="83"/>
      <c r="F15" s="82"/>
      <c r="G15" s="81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79"/>
      <c r="S15" s="78"/>
    </row>
    <row r="16" spans="1:19" s="77" customFormat="1" ht="45" customHeight="1" x14ac:dyDescent="0.4">
      <c r="A16" s="84"/>
      <c r="B16" s="80"/>
      <c r="C16" s="83"/>
      <c r="D16" s="83"/>
      <c r="E16" s="83"/>
      <c r="F16" s="82"/>
      <c r="G16" s="81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79"/>
      <c r="S16" s="78"/>
    </row>
    <row r="17" spans="1:19" s="77" customFormat="1" ht="45" customHeight="1" x14ac:dyDescent="0.4">
      <c r="A17" s="84"/>
      <c r="B17" s="80"/>
      <c r="C17" s="83"/>
      <c r="D17" s="83"/>
      <c r="E17" s="83"/>
      <c r="F17" s="82"/>
      <c r="G17" s="81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79"/>
      <c r="S17" s="78"/>
    </row>
    <row r="18" spans="1:19" s="77" customFormat="1" ht="45" customHeight="1" x14ac:dyDescent="0.4">
      <c r="A18" s="84"/>
      <c r="B18" s="80"/>
      <c r="C18" s="83"/>
      <c r="D18" s="83"/>
      <c r="E18" s="83"/>
      <c r="F18" s="82"/>
      <c r="G18" s="81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79"/>
      <c r="S18" s="78"/>
    </row>
    <row r="19" spans="1:19" s="77" customFormat="1" ht="45" customHeight="1" x14ac:dyDescent="0.4">
      <c r="A19" s="84"/>
      <c r="B19" s="80"/>
      <c r="C19" s="83"/>
      <c r="D19" s="83"/>
      <c r="E19" s="83"/>
      <c r="F19" s="82"/>
      <c r="G19" s="81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79"/>
      <c r="S19" s="78"/>
    </row>
    <row r="20" spans="1:19" s="77" customFormat="1" ht="45" customHeight="1" x14ac:dyDescent="0.4">
      <c r="A20" s="84"/>
      <c r="B20" s="80"/>
      <c r="C20" s="83"/>
      <c r="D20" s="83"/>
      <c r="E20" s="83"/>
      <c r="F20" s="82"/>
      <c r="G20" s="81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79"/>
      <c r="S20" s="78"/>
    </row>
    <row r="21" spans="1:19" s="77" customFormat="1" ht="45" customHeight="1" x14ac:dyDescent="0.4">
      <c r="A21" s="84"/>
      <c r="B21" s="80"/>
      <c r="C21" s="83"/>
      <c r="D21" s="83"/>
      <c r="E21" s="83"/>
      <c r="F21" s="82"/>
      <c r="G21" s="81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79"/>
      <c r="S21" s="78"/>
    </row>
    <row r="22" spans="1:19" s="77" customFormat="1" ht="45" customHeight="1" x14ac:dyDescent="0.4">
      <c r="A22" s="84"/>
      <c r="B22" s="80"/>
      <c r="C22" s="83"/>
      <c r="D22" s="83"/>
      <c r="E22" s="83"/>
      <c r="F22" s="82"/>
      <c r="G22" s="81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79"/>
      <c r="S22" s="78"/>
    </row>
    <row r="23" spans="1:19" s="77" customFormat="1" ht="45" customHeight="1" x14ac:dyDescent="0.4">
      <c r="A23" s="84"/>
      <c r="B23" s="80"/>
      <c r="C23" s="83"/>
      <c r="D23" s="83"/>
      <c r="E23" s="83"/>
      <c r="F23" s="82"/>
      <c r="G23" s="81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79"/>
      <c r="S23" s="78"/>
    </row>
    <row r="24" spans="1:19" s="77" customFormat="1" ht="45" customHeight="1" x14ac:dyDescent="0.4">
      <c r="A24" s="84"/>
      <c r="B24" s="80"/>
      <c r="C24" s="83"/>
      <c r="D24" s="83"/>
      <c r="E24" s="83"/>
      <c r="F24" s="82"/>
      <c r="G24" s="81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79"/>
      <c r="S24" s="78"/>
    </row>
    <row r="25" spans="1:19" s="77" customFormat="1" ht="45" customHeight="1" x14ac:dyDescent="0.4">
      <c r="A25" s="84"/>
      <c r="B25" s="80"/>
      <c r="C25" s="83"/>
      <c r="D25" s="83"/>
      <c r="E25" s="83"/>
      <c r="F25" s="82"/>
      <c r="G25" s="81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79"/>
      <c r="S25" s="78"/>
    </row>
    <row r="26" spans="1:19" s="77" customFormat="1" ht="45" customHeight="1" x14ac:dyDescent="0.4">
      <c r="A26" s="84"/>
      <c r="B26" s="80"/>
      <c r="C26" s="83"/>
      <c r="D26" s="83"/>
      <c r="E26" s="83"/>
      <c r="F26" s="82"/>
      <c r="G26" s="81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79"/>
      <c r="S26" s="78"/>
    </row>
    <row r="27" spans="1:19" s="77" customFormat="1" ht="45" customHeight="1" x14ac:dyDescent="0.4">
      <c r="A27" s="84"/>
      <c r="B27" s="80"/>
      <c r="C27" s="83"/>
      <c r="D27" s="83"/>
      <c r="E27" s="83"/>
      <c r="F27" s="82"/>
      <c r="G27" s="81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79"/>
      <c r="S27" s="78"/>
    </row>
    <row r="28" spans="1:19" s="77" customFormat="1" ht="45" customHeight="1" x14ac:dyDescent="0.4">
      <c r="A28" s="84"/>
      <c r="B28" s="80"/>
      <c r="C28" s="83"/>
      <c r="D28" s="83"/>
      <c r="E28" s="83"/>
      <c r="F28" s="82"/>
      <c r="G28" s="81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79"/>
      <c r="S28" s="78"/>
    </row>
    <row r="29" spans="1:19" s="77" customFormat="1" ht="45" customHeight="1" x14ac:dyDescent="0.4">
      <c r="A29" s="84"/>
      <c r="B29" s="80"/>
      <c r="C29" s="83"/>
      <c r="D29" s="83"/>
      <c r="E29" s="83"/>
      <c r="F29" s="82"/>
      <c r="G29" s="81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79"/>
      <c r="S29" s="78"/>
    </row>
    <row r="30" spans="1:19" s="77" customFormat="1" ht="45" customHeight="1" x14ac:dyDescent="0.4">
      <c r="A30" s="84"/>
      <c r="B30" s="80"/>
      <c r="C30" s="83"/>
      <c r="D30" s="83"/>
      <c r="E30" s="83"/>
      <c r="F30" s="82"/>
      <c r="G30" s="81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79"/>
      <c r="S30" s="78"/>
    </row>
    <row r="31" spans="1:19" s="77" customFormat="1" ht="45" customHeight="1" x14ac:dyDescent="0.4">
      <c r="A31" s="84"/>
      <c r="B31" s="80"/>
      <c r="C31" s="83"/>
      <c r="D31" s="83"/>
      <c r="E31" s="83"/>
      <c r="F31" s="82"/>
      <c r="G31" s="81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79"/>
      <c r="S31" s="78"/>
    </row>
    <row r="32" spans="1:19" s="77" customFormat="1" ht="45" customHeight="1" x14ac:dyDescent="0.4">
      <c r="A32" s="84"/>
      <c r="B32" s="80"/>
      <c r="C32" s="83"/>
      <c r="D32" s="83"/>
      <c r="E32" s="83"/>
      <c r="F32" s="82"/>
      <c r="G32" s="81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79"/>
      <c r="S32" s="78"/>
    </row>
    <row r="33" spans="1:19" s="77" customFormat="1" ht="45" customHeight="1" x14ac:dyDescent="0.4">
      <c r="A33" s="84"/>
      <c r="B33" s="80"/>
      <c r="C33" s="83"/>
      <c r="D33" s="83"/>
      <c r="E33" s="83"/>
      <c r="F33" s="82"/>
      <c r="G33" s="81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79"/>
      <c r="S33" s="78"/>
    </row>
    <row r="34" spans="1:19" s="77" customFormat="1" ht="45" customHeight="1" x14ac:dyDescent="0.4">
      <c r="A34" s="84"/>
      <c r="B34" s="80"/>
      <c r="C34" s="83"/>
      <c r="D34" s="83"/>
      <c r="E34" s="83"/>
      <c r="F34" s="82"/>
      <c r="G34" s="81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79"/>
      <c r="S34" s="78"/>
    </row>
    <row r="35" spans="1:19" s="77" customFormat="1" ht="45" customHeight="1" x14ac:dyDescent="0.4">
      <c r="A35" s="84"/>
      <c r="B35" s="80"/>
      <c r="C35" s="83"/>
      <c r="D35" s="83"/>
      <c r="E35" s="83"/>
      <c r="F35" s="82"/>
      <c r="G35" s="81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79"/>
      <c r="S35" s="78"/>
    </row>
  </sheetData>
  <mergeCells count="11">
    <mergeCell ref="J4:L4"/>
    <mergeCell ref="J5:L5"/>
    <mergeCell ref="A1:S1"/>
    <mergeCell ref="A2:A5"/>
    <mergeCell ref="B2:B5"/>
    <mergeCell ref="C2:C5"/>
    <mergeCell ref="D2:D5"/>
    <mergeCell ref="E2:E5"/>
    <mergeCell ref="F2:F5"/>
    <mergeCell ref="G2:G5"/>
    <mergeCell ref="J2:L2"/>
  </mergeCells>
  <pageMargins left="0.86614173228346458" right="0.19685039370078741" top="0.47244094488188981" bottom="0.19685039370078741" header="0" footer="0"/>
  <pageSetup paperSize="8" scale="44" orientation="landscape" r:id="rId1"/>
  <headerFooter>
    <oddHeader>&amp;C&amp;"ISOCPEUR,полужирный курсив"&amp;28время создания: &amp;T   дата создания: &amp;D   лист: &amp;P   листов: 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BreakPreview" zoomScale="55" zoomScaleNormal="70" zoomScaleSheetLayoutView="55" workbookViewId="0">
      <pane ySplit="2" topLeftCell="A3" activePane="bottomLeft" state="frozen"/>
      <selection activeCell="B1" sqref="B1"/>
      <selection pane="bottomLeft" activeCell="S45" sqref="S45"/>
    </sheetView>
  </sheetViews>
  <sheetFormatPr defaultRowHeight="15" x14ac:dyDescent="0.25"/>
  <cols>
    <col min="1" max="4" width="11.625" style="62" customWidth="1"/>
    <col min="5" max="5" width="31.25" style="62" customWidth="1"/>
    <col min="6" max="6" width="48.75" style="62" customWidth="1"/>
    <col min="7" max="7" width="31.25" style="62" customWidth="1"/>
    <col min="8" max="8" width="26.875" style="62" customWidth="1"/>
    <col min="9" max="10" width="12.875" style="62" customWidth="1"/>
    <col min="11" max="11" width="29.625" style="62" bestFit="1" customWidth="1"/>
    <col min="12" max="16384" width="9" style="62"/>
  </cols>
  <sheetData>
    <row r="1" spans="1:11" ht="34.9" customHeight="1" thickBot="1" x14ac:dyDescent="0.3">
      <c r="A1" s="233" t="s">
        <v>127</v>
      </c>
      <c r="B1" s="234"/>
      <c r="C1" s="234"/>
      <c r="D1" s="234"/>
      <c r="E1" s="234"/>
      <c r="F1" s="234"/>
      <c r="G1" s="234"/>
      <c r="H1" s="234"/>
      <c r="I1" s="234"/>
      <c r="J1" s="234"/>
      <c r="K1" s="235"/>
    </row>
    <row r="2" spans="1:11" s="68" customFormat="1" ht="121.5" customHeight="1" thickBot="1" x14ac:dyDescent="0.4">
      <c r="A2" s="76" t="s">
        <v>84</v>
      </c>
      <c r="B2" s="76" t="s">
        <v>83</v>
      </c>
      <c r="C2" s="76" t="s">
        <v>82</v>
      </c>
      <c r="D2" s="76" t="s">
        <v>81</v>
      </c>
      <c r="E2" s="75" t="s">
        <v>80</v>
      </c>
      <c r="F2" s="75" t="s">
        <v>126</v>
      </c>
      <c r="G2" s="75" t="s">
        <v>125</v>
      </c>
      <c r="H2" s="75" t="s">
        <v>77</v>
      </c>
      <c r="I2" s="107" t="s">
        <v>76</v>
      </c>
      <c r="J2" s="107" t="s">
        <v>124</v>
      </c>
      <c r="K2" s="75" t="s">
        <v>74</v>
      </c>
    </row>
    <row r="3" spans="1:11" ht="34.9" customHeight="1" x14ac:dyDescent="0.4">
      <c r="A3" s="67"/>
      <c r="B3" s="66"/>
      <c r="C3" s="66"/>
      <c r="D3" s="66"/>
      <c r="E3" s="65"/>
      <c r="F3" s="64"/>
      <c r="G3" s="64"/>
      <c r="H3" s="64"/>
      <c r="I3" s="64"/>
      <c r="J3" s="64"/>
      <c r="K3" s="63"/>
    </row>
    <row r="4" spans="1:11" ht="34.9" customHeight="1" x14ac:dyDescent="0.4">
      <c r="A4" s="67"/>
      <c r="B4" s="66"/>
      <c r="C4" s="66"/>
      <c r="D4" s="66"/>
      <c r="E4" s="65"/>
      <c r="F4" s="64"/>
      <c r="G4" s="64"/>
      <c r="H4" s="64"/>
      <c r="I4" s="64"/>
      <c r="J4" s="64"/>
      <c r="K4" s="63"/>
    </row>
    <row r="5" spans="1:11" ht="34.9" customHeight="1" x14ac:dyDescent="0.4">
      <c r="A5" s="67"/>
      <c r="B5" s="66"/>
      <c r="C5" s="66"/>
      <c r="D5" s="66"/>
      <c r="E5" s="65"/>
      <c r="F5" s="64"/>
      <c r="G5" s="64"/>
      <c r="H5" s="64"/>
      <c r="I5" s="64"/>
      <c r="J5" s="64"/>
      <c r="K5" s="63"/>
    </row>
    <row r="6" spans="1:11" ht="34.9" customHeight="1" x14ac:dyDescent="0.4">
      <c r="A6" s="67"/>
      <c r="B6" s="66"/>
      <c r="C6" s="66"/>
      <c r="D6" s="66"/>
      <c r="E6" s="65"/>
      <c r="F6" s="64"/>
      <c r="G6" s="64"/>
      <c r="H6" s="64"/>
      <c r="I6" s="64"/>
      <c r="J6" s="64"/>
      <c r="K6" s="63"/>
    </row>
    <row r="7" spans="1:11" ht="34.9" customHeight="1" x14ac:dyDescent="0.4">
      <c r="A7" s="67"/>
      <c r="B7" s="66"/>
      <c r="C7" s="66"/>
      <c r="D7" s="66"/>
      <c r="E7" s="65"/>
      <c r="F7" s="64"/>
      <c r="G7" s="64"/>
      <c r="H7" s="64"/>
      <c r="I7" s="64"/>
      <c r="J7" s="64"/>
      <c r="K7" s="63"/>
    </row>
    <row r="8" spans="1:11" ht="34.9" customHeight="1" x14ac:dyDescent="0.4">
      <c r="A8" s="67"/>
      <c r="B8" s="66"/>
      <c r="C8" s="66"/>
      <c r="D8" s="66"/>
      <c r="E8" s="65"/>
      <c r="F8" s="64"/>
      <c r="G8" s="64"/>
      <c r="H8" s="64"/>
      <c r="I8" s="64"/>
      <c r="J8" s="64"/>
      <c r="K8" s="63"/>
    </row>
    <row r="9" spans="1:11" ht="34.9" customHeight="1" x14ac:dyDescent="0.4">
      <c r="A9" s="67"/>
      <c r="B9" s="66"/>
      <c r="C9" s="66"/>
      <c r="D9" s="66"/>
      <c r="E9" s="65"/>
      <c r="F9" s="64"/>
      <c r="G9" s="64"/>
      <c r="H9" s="64"/>
      <c r="I9" s="64"/>
      <c r="J9" s="64"/>
      <c r="K9" s="63"/>
    </row>
    <row r="10" spans="1:11" ht="34.9" customHeight="1" x14ac:dyDescent="0.4">
      <c r="A10" s="67"/>
      <c r="B10" s="66"/>
      <c r="C10" s="66"/>
      <c r="D10" s="66"/>
      <c r="E10" s="65"/>
      <c r="F10" s="64"/>
      <c r="G10" s="64"/>
      <c r="H10" s="64"/>
      <c r="I10" s="64"/>
      <c r="J10" s="64"/>
      <c r="K10" s="63"/>
    </row>
    <row r="11" spans="1:11" ht="34.9" customHeight="1" x14ac:dyDescent="0.4">
      <c r="A11" s="67"/>
      <c r="B11" s="66"/>
      <c r="C11" s="66"/>
      <c r="D11" s="66"/>
      <c r="E11" s="65"/>
      <c r="F11" s="64"/>
      <c r="G11" s="64"/>
      <c r="H11" s="64"/>
      <c r="I11" s="64"/>
      <c r="J11" s="64"/>
      <c r="K11" s="63"/>
    </row>
    <row r="12" spans="1:11" ht="34.9" customHeight="1" x14ac:dyDescent="0.4">
      <c r="A12" s="67"/>
      <c r="B12" s="66"/>
      <c r="C12" s="66"/>
      <c r="D12" s="66"/>
      <c r="E12" s="65"/>
      <c r="F12" s="64"/>
      <c r="G12" s="64"/>
      <c r="H12" s="64"/>
      <c r="I12" s="64"/>
      <c r="J12" s="64"/>
      <c r="K12" s="63"/>
    </row>
    <row r="13" spans="1:11" ht="34.9" customHeight="1" x14ac:dyDescent="0.4">
      <c r="A13" s="67"/>
      <c r="B13" s="66"/>
      <c r="C13" s="66"/>
      <c r="D13" s="66"/>
      <c r="E13" s="65"/>
      <c r="F13" s="64"/>
      <c r="G13" s="64"/>
      <c r="H13" s="64"/>
      <c r="I13" s="64"/>
      <c r="J13" s="64"/>
      <c r="K13" s="63"/>
    </row>
    <row r="14" spans="1:11" ht="34.9" customHeight="1" x14ac:dyDescent="0.4">
      <c r="A14" s="67"/>
      <c r="B14" s="66"/>
      <c r="C14" s="66"/>
      <c r="D14" s="66"/>
      <c r="E14" s="65"/>
      <c r="F14" s="64"/>
      <c r="G14" s="64"/>
      <c r="H14" s="64"/>
      <c r="I14" s="64"/>
      <c r="J14" s="64"/>
      <c r="K14" s="63"/>
    </row>
    <row r="15" spans="1:11" ht="34.9" customHeight="1" x14ac:dyDescent="0.4">
      <c r="A15" s="67"/>
      <c r="B15" s="66"/>
      <c r="C15" s="66"/>
      <c r="D15" s="66"/>
      <c r="E15" s="65"/>
      <c r="F15" s="64"/>
      <c r="G15" s="64"/>
      <c r="H15" s="64"/>
      <c r="I15" s="64"/>
      <c r="J15" s="64"/>
      <c r="K15" s="63"/>
    </row>
    <row r="16" spans="1:11" ht="34.9" customHeight="1" x14ac:dyDescent="0.4">
      <c r="A16" s="67"/>
      <c r="B16" s="66"/>
      <c r="C16" s="66"/>
      <c r="D16" s="66"/>
      <c r="E16" s="65"/>
      <c r="F16" s="64"/>
      <c r="G16" s="64"/>
      <c r="H16" s="64"/>
      <c r="I16" s="64"/>
      <c r="J16" s="64"/>
      <c r="K16" s="63"/>
    </row>
    <row r="17" spans="1:11" ht="34.9" customHeight="1" x14ac:dyDescent="0.4">
      <c r="A17" s="67"/>
      <c r="B17" s="66"/>
      <c r="C17" s="66"/>
      <c r="D17" s="66"/>
      <c r="E17" s="65"/>
      <c r="F17" s="64"/>
      <c r="G17" s="64"/>
      <c r="H17" s="64"/>
      <c r="I17" s="64"/>
      <c r="J17" s="64"/>
      <c r="K17" s="63"/>
    </row>
    <row r="18" spans="1:11" ht="34.9" customHeight="1" x14ac:dyDescent="0.4">
      <c r="A18" s="67"/>
      <c r="B18" s="66"/>
      <c r="C18" s="66"/>
      <c r="D18" s="66"/>
      <c r="E18" s="65"/>
      <c r="F18" s="64"/>
      <c r="G18" s="64"/>
      <c r="H18" s="64"/>
      <c r="I18" s="64"/>
      <c r="J18" s="64"/>
      <c r="K18" s="63"/>
    </row>
    <row r="19" spans="1:11" ht="34.9" customHeight="1" x14ac:dyDescent="0.4">
      <c r="A19" s="67"/>
      <c r="B19" s="66"/>
      <c r="C19" s="66"/>
      <c r="D19" s="66"/>
      <c r="E19" s="65"/>
      <c r="F19" s="64"/>
      <c r="G19" s="64"/>
      <c r="H19" s="64"/>
      <c r="I19" s="64"/>
      <c r="J19" s="64"/>
      <c r="K19" s="63"/>
    </row>
    <row r="20" spans="1:11" ht="34.9" customHeight="1" x14ac:dyDescent="0.4">
      <c r="A20" s="67"/>
      <c r="B20" s="66"/>
      <c r="C20" s="66"/>
      <c r="D20" s="66"/>
      <c r="E20" s="65"/>
      <c r="F20" s="64"/>
      <c r="G20" s="64"/>
      <c r="H20" s="64"/>
      <c r="I20" s="64"/>
      <c r="J20" s="64"/>
      <c r="K20" s="63"/>
    </row>
    <row r="21" spans="1:11" ht="34.9" customHeight="1" x14ac:dyDescent="0.4">
      <c r="A21" s="67"/>
      <c r="B21" s="66"/>
      <c r="C21" s="66"/>
      <c r="D21" s="66"/>
      <c r="E21" s="65"/>
      <c r="F21" s="64"/>
      <c r="G21" s="64"/>
      <c r="H21" s="64"/>
      <c r="I21" s="64"/>
      <c r="J21" s="64"/>
      <c r="K21" s="63"/>
    </row>
    <row r="22" spans="1:11" ht="34.9" customHeight="1" x14ac:dyDescent="0.4">
      <c r="A22" s="67"/>
      <c r="B22" s="66"/>
      <c r="C22" s="66"/>
      <c r="D22" s="66"/>
      <c r="E22" s="65"/>
      <c r="F22" s="64"/>
      <c r="G22" s="64"/>
      <c r="H22" s="64"/>
      <c r="I22" s="64"/>
      <c r="J22" s="64"/>
      <c r="K22" s="63"/>
    </row>
    <row r="23" spans="1:11" ht="34.9" customHeight="1" x14ac:dyDescent="0.4">
      <c r="A23" s="67"/>
      <c r="B23" s="66"/>
      <c r="C23" s="66"/>
      <c r="D23" s="66"/>
      <c r="E23" s="65"/>
      <c r="F23" s="64"/>
      <c r="G23" s="64"/>
      <c r="H23" s="64"/>
      <c r="I23" s="64"/>
      <c r="J23" s="64"/>
      <c r="K23" s="63"/>
    </row>
    <row r="24" spans="1:11" ht="34.9" customHeight="1" x14ac:dyDescent="0.4">
      <c r="A24" s="67"/>
      <c r="B24" s="66"/>
      <c r="C24" s="66"/>
      <c r="D24" s="66"/>
      <c r="E24" s="65"/>
      <c r="F24" s="64"/>
      <c r="G24" s="64"/>
      <c r="H24" s="64"/>
      <c r="I24" s="64"/>
      <c r="J24" s="64"/>
      <c r="K24" s="63"/>
    </row>
    <row r="25" spans="1:11" ht="34.9" customHeight="1" x14ac:dyDescent="0.4">
      <c r="A25" s="67"/>
      <c r="B25" s="66"/>
      <c r="C25" s="66"/>
      <c r="D25" s="66"/>
      <c r="E25" s="65"/>
      <c r="F25" s="64"/>
      <c r="G25" s="64"/>
      <c r="H25" s="64"/>
      <c r="I25" s="64"/>
      <c r="J25" s="64"/>
      <c r="K25" s="63"/>
    </row>
    <row r="26" spans="1:11" ht="34.9" customHeight="1" x14ac:dyDescent="0.4">
      <c r="A26" s="67"/>
      <c r="B26" s="66"/>
      <c r="C26" s="66"/>
      <c r="D26" s="66"/>
      <c r="E26" s="65"/>
      <c r="F26" s="64"/>
      <c r="G26" s="64"/>
      <c r="H26" s="64"/>
      <c r="I26" s="64"/>
      <c r="J26" s="64"/>
      <c r="K26" s="63"/>
    </row>
    <row r="27" spans="1:11" ht="34.9" customHeight="1" x14ac:dyDescent="0.4">
      <c r="A27" s="67"/>
      <c r="B27" s="66"/>
      <c r="C27" s="66"/>
      <c r="D27" s="66"/>
      <c r="E27" s="65"/>
      <c r="F27" s="64"/>
      <c r="G27" s="64"/>
      <c r="H27" s="64"/>
      <c r="I27" s="64"/>
      <c r="J27" s="64"/>
      <c r="K27" s="63"/>
    </row>
  </sheetData>
  <autoFilter ref="A2:K27"/>
  <mergeCells count="1">
    <mergeCell ref="A1:K1"/>
  </mergeCells>
  <pageMargins left="0.86614173228346458" right="0.19685039370078741" top="0.47244094488188981" bottom="0.19685039370078741" header="0" footer="0"/>
  <pageSetup paperSize="8" scale="75" orientation="landscape" r:id="rId1"/>
  <headerFooter>
    <oddHeader>&amp;C&amp;"ISOCPEUR,полужирный курсив"&amp;22время создания: &amp;T   дата создания: &amp;D   лист: &amp;P   листов: &amp;N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showWhiteSpace="0" view="pageBreakPreview" topLeftCell="A6" zoomScale="70" zoomScaleNormal="100" zoomScaleSheetLayoutView="70" zoomScalePageLayoutView="70" workbookViewId="0">
      <selection activeCell="K26" sqref="K26:N26"/>
    </sheetView>
  </sheetViews>
  <sheetFormatPr defaultColWidth="8.75" defaultRowHeight="16.5" x14ac:dyDescent="0.3"/>
  <cols>
    <col min="1" max="1" width="22.625" style="1" customWidth="1"/>
    <col min="2" max="2" width="9.75" style="1" customWidth="1"/>
    <col min="3" max="3" width="12" style="1" customWidth="1"/>
    <col min="4" max="4" width="15.125" style="1" customWidth="1"/>
    <col min="5" max="5" width="8.25" style="1" customWidth="1"/>
    <col min="6" max="9" width="7.625" style="1" customWidth="1"/>
    <col min="10" max="15" width="8.75" style="1"/>
    <col min="16" max="16" width="10.875" style="1" customWidth="1"/>
    <col min="17" max="17" width="10.75" style="1" customWidth="1"/>
    <col min="18" max="18" width="10.625" style="1" customWidth="1"/>
    <col min="19" max="19" width="9.625" style="1" customWidth="1"/>
    <col min="20" max="20" width="2.5" style="1" customWidth="1"/>
    <col min="21" max="21" width="8.125" style="1" customWidth="1"/>
    <col min="22" max="16384" width="8.75" style="1"/>
  </cols>
  <sheetData>
    <row r="1" spans="1:20" ht="19.149999999999999" customHeight="1" x14ac:dyDescent="0.3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6"/>
    </row>
    <row r="2" spans="1:20" ht="19.149999999999999" customHeight="1" x14ac:dyDescent="0.3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34"/>
    </row>
    <row r="3" spans="1:20" ht="19.149999999999999" customHeight="1" x14ac:dyDescent="0.3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34"/>
    </row>
    <row r="4" spans="1:20" ht="25.15" customHeight="1" x14ac:dyDescent="0.4">
      <c r="A4" s="2"/>
      <c r="B4" s="3"/>
      <c r="C4" s="3"/>
      <c r="D4" s="3"/>
      <c r="E4" s="3"/>
      <c r="F4" s="3"/>
      <c r="G4" s="20"/>
      <c r="H4" s="6"/>
      <c r="I4" s="6"/>
      <c r="J4" s="6"/>
      <c r="K4" s="26"/>
      <c r="L4" s="26"/>
      <c r="M4" s="145"/>
      <c r="N4" s="146"/>
      <c r="O4" s="142" t="s">
        <v>26</v>
      </c>
      <c r="P4" s="141"/>
      <c r="Q4" s="140">
        <f ca="1">TODAY()</f>
        <v>44182</v>
      </c>
      <c r="R4" s="141"/>
      <c r="S4" s="141"/>
      <c r="T4" s="28"/>
    </row>
    <row r="5" spans="1:20" ht="25.15" customHeight="1" x14ac:dyDescent="0.4">
      <c r="A5" s="17"/>
      <c r="B5" s="18"/>
      <c r="C5" s="18"/>
      <c r="D5" s="18"/>
      <c r="E5" s="18"/>
      <c r="F5" s="18"/>
      <c r="G5" s="20"/>
      <c r="H5" s="6"/>
      <c r="I5" s="6"/>
      <c r="J5" s="6"/>
      <c r="K5" s="19"/>
      <c r="L5" s="19"/>
      <c r="M5" s="145"/>
      <c r="N5" s="146"/>
      <c r="O5" s="142"/>
      <c r="P5" s="141"/>
      <c r="Q5" s="151"/>
      <c r="R5" s="141"/>
      <c r="S5" s="141"/>
      <c r="T5" s="27"/>
    </row>
    <row r="6" spans="1:20" ht="25.15" customHeight="1" x14ac:dyDescent="0.3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4"/>
    </row>
    <row r="7" spans="1:20" ht="18.75" x14ac:dyDescent="0.3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4"/>
    </row>
    <row r="8" spans="1:20" ht="23.25" x14ac:dyDescent="0.3">
      <c r="A8" s="143" t="s">
        <v>28</v>
      </c>
      <c r="B8" s="144"/>
      <c r="C8" s="144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</row>
    <row r="9" spans="1:20" ht="23.25" x14ac:dyDescent="0.3">
      <c r="A9" s="143" t="s">
        <v>30</v>
      </c>
      <c r="B9" s="144"/>
      <c r="C9" s="144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4"/>
    </row>
    <row r="10" spans="1:20" ht="23.25" x14ac:dyDescent="0.3">
      <c r="A10" s="143" t="s">
        <v>29</v>
      </c>
      <c r="B10" s="144"/>
      <c r="C10" s="144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</row>
    <row r="11" spans="1:20" ht="18.75" x14ac:dyDescent="0.3">
      <c r="A11" s="2"/>
      <c r="B11" s="3"/>
      <c r="C11" s="3"/>
      <c r="D11" s="3"/>
      <c r="E11" s="236" t="s">
        <v>139</v>
      </c>
      <c r="F11" s="147"/>
      <c r="G11" s="147"/>
      <c r="H11" s="147"/>
      <c r="I11" s="147"/>
      <c r="J11" s="147"/>
      <c r="K11" s="147"/>
      <c r="L11" s="147"/>
      <c r="M11" s="147"/>
      <c r="N11" s="147"/>
      <c r="O11" s="3"/>
      <c r="P11" s="3"/>
      <c r="Q11" s="3"/>
      <c r="R11" s="3"/>
      <c r="S11" s="3"/>
      <c r="T11" s="4"/>
    </row>
    <row r="12" spans="1:20" ht="19.899999999999999" customHeight="1" x14ac:dyDescent="0.5">
      <c r="A12" s="2"/>
      <c r="B12" s="3"/>
      <c r="C12" s="3"/>
      <c r="D12" s="3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25"/>
      <c r="P12" s="126"/>
      <c r="Q12" s="5"/>
      <c r="R12" s="3"/>
      <c r="S12" s="3"/>
      <c r="T12" s="4"/>
    </row>
    <row r="13" spans="1:20" ht="21" customHeight="1" x14ac:dyDescent="0.5">
      <c r="A13" s="2"/>
      <c r="B13" s="3"/>
      <c r="C13" s="3"/>
      <c r="D13" s="3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25"/>
      <c r="P13" s="126"/>
      <c r="Q13" s="5"/>
      <c r="R13" s="3"/>
      <c r="S13" s="3"/>
      <c r="T13" s="4"/>
    </row>
    <row r="14" spans="1:20" ht="19.899999999999999" customHeight="1" x14ac:dyDescent="0.5">
      <c r="A14" s="2"/>
      <c r="B14" s="3"/>
      <c r="C14" s="3"/>
      <c r="D14" s="3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25"/>
      <c r="P14" s="126"/>
      <c r="Q14" s="5"/>
      <c r="R14" s="3"/>
      <c r="S14" s="3"/>
      <c r="T14" s="4"/>
    </row>
    <row r="15" spans="1:20" ht="43.5" customHeight="1" x14ac:dyDescent="0.3">
      <c r="A15" s="2"/>
      <c r="B15" s="3"/>
      <c r="C15" s="3"/>
      <c r="D15" s="3"/>
      <c r="E15" s="5"/>
      <c r="F15" s="153" t="s">
        <v>20</v>
      </c>
      <c r="G15" s="154"/>
      <c r="H15" s="154"/>
      <c r="I15" s="154"/>
      <c r="J15" s="155" t="str">
        <f>'ТИТУЛЬНЫЙ ЛИСТ ДП'!J13:Q13</f>
        <v>Иванов И.И.</v>
      </c>
      <c r="K15" s="155"/>
      <c r="L15" s="155"/>
      <c r="M15" s="155"/>
      <c r="N15" s="155"/>
      <c r="O15" s="155"/>
      <c r="P15" s="155"/>
      <c r="Q15" s="155"/>
      <c r="R15" s="3"/>
      <c r="S15" s="3"/>
      <c r="T15" s="4"/>
    </row>
    <row r="16" spans="1:20" ht="41.25" customHeight="1" x14ac:dyDescent="0.3">
      <c r="A16" s="2"/>
      <c r="B16" s="3"/>
      <c r="C16" s="3"/>
      <c r="D16" s="3"/>
      <c r="E16" s="5"/>
      <c r="F16" s="153" t="s">
        <v>21</v>
      </c>
      <c r="G16" s="154"/>
      <c r="H16" s="154"/>
      <c r="I16" s="154"/>
      <c r="J16" s="155" t="str">
        <f>'ТИТУЛЬНЫЙ ЛИСТ ДП'!J14:Q14</f>
        <v>Петров П.П.</v>
      </c>
      <c r="K16" s="155"/>
      <c r="L16" s="155"/>
      <c r="M16" s="155"/>
      <c r="N16" s="155"/>
      <c r="O16" s="155"/>
      <c r="P16" s="155"/>
      <c r="Q16" s="155"/>
      <c r="R16" s="3"/>
      <c r="S16" s="3"/>
      <c r="T16" s="4"/>
    </row>
    <row r="17" spans="1:20" ht="41.25" customHeight="1" x14ac:dyDescent="0.3">
      <c r="A17" s="2"/>
      <c r="B17" s="3"/>
      <c r="C17" s="3"/>
      <c r="D17" s="3"/>
      <c r="E17" s="5"/>
      <c r="F17" s="153" t="s">
        <v>22</v>
      </c>
      <c r="G17" s="154"/>
      <c r="H17" s="154"/>
      <c r="I17" s="154"/>
      <c r="J17" s="155" t="str">
        <f>'ТИТУЛЬНЫЙ ЛИСТ ДП'!J15:Q15</f>
        <v>г. Москва, ул. Нарвская, д.2</v>
      </c>
      <c r="K17" s="155"/>
      <c r="L17" s="155"/>
      <c r="M17" s="155"/>
      <c r="N17" s="155"/>
      <c r="O17" s="155"/>
      <c r="P17" s="155"/>
      <c r="Q17" s="155"/>
      <c r="R17" s="3"/>
      <c r="S17" s="3"/>
      <c r="T17" s="4"/>
    </row>
    <row r="18" spans="1:20" ht="39.75" customHeight="1" x14ac:dyDescent="0.3">
      <c r="A18" s="2"/>
      <c r="B18" s="3"/>
      <c r="C18" s="3"/>
      <c r="D18" s="3"/>
      <c r="E18" s="5"/>
      <c r="F18" s="153" t="s">
        <v>11</v>
      </c>
      <c r="G18" s="154"/>
      <c r="H18" s="154"/>
      <c r="I18" s="154"/>
      <c r="J18" s="155" t="str">
        <f>'ТИТУЛЬНЫЙ ЛИСТ ДП'!J16:Q16</f>
        <v>восьмой</v>
      </c>
      <c r="K18" s="155"/>
      <c r="L18" s="155"/>
      <c r="M18" s="155"/>
      <c r="N18" s="155"/>
      <c r="O18" s="155"/>
      <c r="P18" s="155"/>
      <c r="Q18" s="155"/>
      <c r="R18" s="3"/>
      <c r="S18" s="3"/>
      <c r="T18" s="4"/>
    </row>
    <row r="19" spans="1:20" ht="40.5" customHeight="1" x14ac:dyDescent="0.3">
      <c r="A19" s="2"/>
      <c r="B19" s="3"/>
      <c r="C19" s="3"/>
      <c r="D19" s="3"/>
      <c r="E19" s="5"/>
      <c r="F19" s="153" t="s">
        <v>12</v>
      </c>
      <c r="G19" s="154"/>
      <c r="H19" s="154"/>
      <c r="I19" s="154"/>
      <c r="J19" s="155" t="str">
        <f>'ТИТУЛЬНЫЙ ЛИСТ ДП'!J17:Q17</f>
        <v>кухня</v>
      </c>
      <c r="K19" s="155"/>
      <c r="L19" s="155"/>
      <c r="M19" s="155"/>
      <c r="N19" s="155"/>
      <c r="O19" s="155"/>
      <c r="P19" s="155"/>
      <c r="Q19" s="155"/>
      <c r="R19" s="3"/>
      <c r="S19" s="3"/>
      <c r="T19" s="4"/>
    </row>
    <row r="20" spans="1:20" ht="41.25" customHeight="1" x14ac:dyDescent="0.3">
      <c r="A20" s="2"/>
      <c r="B20" s="3"/>
      <c r="C20" s="3"/>
      <c r="D20" s="3"/>
      <c r="E20" s="5"/>
      <c r="F20" s="153" t="s">
        <v>13</v>
      </c>
      <c r="G20" s="154"/>
      <c r="H20" s="154"/>
      <c r="I20" s="154"/>
      <c r="J20" s="155" t="str">
        <f>'ТИТУЛЬНЫЙ ЛИСТ ДП'!J18:Q18</f>
        <v>гарнитур кухонный, дверной блок</v>
      </c>
      <c r="K20" s="155"/>
      <c r="L20" s="155"/>
      <c r="M20" s="155"/>
      <c r="N20" s="155"/>
      <c r="O20" s="155"/>
      <c r="P20" s="155"/>
      <c r="Q20" s="155"/>
      <c r="R20" s="3"/>
      <c r="S20" s="3"/>
      <c r="T20" s="4"/>
    </row>
    <row r="21" spans="1:20" ht="32.25" customHeight="1" x14ac:dyDescent="0.3">
      <c r="A21" s="2"/>
      <c r="B21" s="3"/>
      <c r="C21" s="3"/>
      <c r="D21" s="3"/>
      <c r="E21" s="5"/>
      <c r="F21" s="153" t="s">
        <v>23</v>
      </c>
      <c r="G21" s="154"/>
      <c r="H21" s="154"/>
      <c r="I21" s="154"/>
      <c r="J21" s="155">
        <f>'ТИТУЛЬНЫЙ ЛИСТ ДП'!J19:Q19</f>
        <v>500</v>
      </c>
      <c r="K21" s="155"/>
      <c r="L21" s="155"/>
      <c r="M21" s="155"/>
      <c r="N21" s="155"/>
      <c r="O21" s="155"/>
      <c r="P21" s="155"/>
      <c r="Q21" s="155"/>
      <c r="R21" s="3"/>
      <c r="S21" s="3"/>
      <c r="T21" s="4"/>
    </row>
    <row r="22" spans="1:20" ht="39.75" customHeight="1" x14ac:dyDescent="0.3">
      <c r="A22" s="2"/>
      <c r="B22" s="3"/>
      <c r="C22" s="3"/>
      <c r="D22" s="3"/>
      <c r="E22" s="5"/>
      <c r="F22" s="153" t="s">
        <v>24</v>
      </c>
      <c r="G22" s="154"/>
      <c r="H22" s="154"/>
      <c r="I22" s="154"/>
      <c r="J22" s="155" t="str">
        <f>'ТИТУЛЬНЫЙ ЛИСТ ДП'!J20:Q20</f>
        <v>1-15,16</v>
      </c>
      <c r="K22" s="155"/>
      <c r="L22" s="155"/>
      <c r="M22" s="155"/>
      <c r="N22" s="155"/>
      <c r="O22" s="155"/>
      <c r="P22" s="155"/>
      <c r="Q22" s="155"/>
      <c r="R22" s="3"/>
      <c r="S22" s="3"/>
      <c r="T22" s="4"/>
    </row>
    <row r="23" spans="1:20" ht="12.75" customHeight="1" x14ac:dyDescent="0.3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4"/>
    </row>
    <row r="24" spans="1:20" ht="12.75" customHeight="1" x14ac:dyDescent="0.3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4"/>
    </row>
    <row r="25" spans="1:20" ht="25.15" customHeight="1" x14ac:dyDescent="0.35">
      <c r="A25" s="2"/>
      <c r="B25" s="3"/>
      <c r="C25" s="3"/>
      <c r="D25" s="3"/>
      <c r="E25" s="3"/>
      <c r="F25" s="3"/>
      <c r="G25" s="161" t="s">
        <v>0</v>
      </c>
      <c r="H25" s="162"/>
      <c r="I25" s="162"/>
      <c r="J25" s="162"/>
      <c r="K25" s="3"/>
      <c r="L25" s="3"/>
      <c r="M25" s="3"/>
      <c r="N25" s="3"/>
      <c r="O25" s="3"/>
      <c r="P25" s="3"/>
      <c r="Q25" s="3"/>
      <c r="R25" s="3"/>
      <c r="S25" s="7"/>
      <c r="T25" s="4"/>
    </row>
    <row r="26" spans="1:20" s="23" customFormat="1" ht="25.15" customHeight="1" x14ac:dyDescent="0.35">
      <c r="A26" s="163" t="s">
        <v>138</v>
      </c>
      <c r="B26" s="162"/>
      <c r="C26" s="162"/>
      <c r="D26" s="162"/>
      <c r="E26" s="162"/>
      <c r="F26" s="162"/>
      <c r="G26" s="162"/>
      <c r="H26" s="162"/>
      <c r="I26" s="162"/>
      <c r="J26" s="162"/>
      <c r="K26" s="164" t="str">
        <f>builder</f>
        <v>_____________________</v>
      </c>
      <c r="L26" s="164"/>
      <c r="M26" s="164"/>
      <c r="N26" s="164"/>
      <c r="O26" s="148" t="s">
        <v>5</v>
      </c>
      <c r="P26" s="148"/>
      <c r="Q26" s="135" t="s">
        <v>3</v>
      </c>
      <c r="R26" s="135" t="s">
        <v>3</v>
      </c>
      <c r="S26" s="113">
        <f ca="1">TODAY()</f>
        <v>44182</v>
      </c>
      <c r="T26" s="22"/>
    </row>
    <row r="27" spans="1:20" ht="13.5" customHeight="1" x14ac:dyDescent="0.3">
      <c r="A27" s="2"/>
      <c r="B27" s="3"/>
      <c r="C27" s="3"/>
      <c r="D27" s="3"/>
      <c r="E27" s="3"/>
      <c r="F27" s="3"/>
      <c r="G27" s="3"/>
      <c r="H27" s="6"/>
      <c r="I27" s="6"/>
      <c r="J27" s="6"/>
      <c r="K27" s="3"/>
      <c r="L27" s="3"/>
      <c r="M27" s="3"/>
      <c r="N27" s="3"/>
      <c r="O27" s="3"/>
      <c r="P27" s="3"/>
      <c r="Q27" s="19"/>
      <c r="R27" s="19"/>
      <c r="S27" s="7"/>
      <c r="T27" s="4"/>
    </row>
    <row r="28" spans="1:20" ht="25.15" customHeight="1" x14ac:dyDescent="0.35">
      <c r="A28" s="2"/>
      <c r="B28" s="3"/>
      <c r="C28" s="3"/>
      <c r="D28" s="3"/>
      <c r="E28" s="3"/>
      <c r="F28" s="3"/>
      <c r="G28" s="161" t="s">
        <v>2</v>
      </c>
      <c r="H28" s="162"/>
      <c r="I28" s="162"/>
      <c r="J28" s="162"/>
      <c r="K28" s="3"/>
      <c r="L28" s="3"/>
      <c r="M28" s="3"/>
      <c r="N28" s="3"/>
      <c r="O28" s="3"/>
      <c r="P28" s="3"/>
      <c r="Q28" s="19"/>
      <c r="R28" s="19"/>
      <c r="S28" s="7"/>
      <c r="T28" s="4"/>
    </row>
    <row r="29" spans="1:20" s="23" customFormat="1" ht="25.15" customHeight="1" x14ac:dyDescent="0.35">
      <c r="A29" s="165" t="s">
        <v>8</v>
      </c>
      <c r="B29" s="162"/>
      <c r="C29" s="162"/>
      <c r="D29" s="162"/>
      <c r="E29" s="162"/>
      <c r="F29" s="162"/>
      <c r="G29" s="162"/>
      <c r="H29" s="162"/>
      <c r="I29" s="162"/>
      <c r="J29" s="162"/>
      <c r="K29" s="164" t="str">
        <f>VAP</f>
        <v>_____________________</v>
      </c>
      <c r="L29" s="164"/>
      <c r="M29" s="164"/>
      <c r="N29" s="164"/>
      <c r="O29" s="148" t="s">
        <v>5</v>
      </c>
      <c r="P29" s="148"/>
      <c r="Q29" s="135" t="s">
        <v>3</v>
      </c>
      <c r="R29" s="135" t="s">
        <v>3</v>
      </c>
      <c r="S29" s="113">
        <f ca="1">TODAY()</f>
        <v>44182</v>
      </c>
      <c r="T29" s="22"/>
    </row>
    <row r="30" spans="1:20" ht="12" customHeight="1" x14ac:dyDescent="0.3">
      <c r="A30" s="2"/>
      <c r="B30" s="3"/>
      <c r="C30" s="3"/>
      <c r="D30" s="3"/>
      <c r="E30" s="3"/>
      <c r="F30" s="3"/>
      <c r="G30" s="3"/>
      <c r="H30" s="6"/>
      <c r="I30" s="6"/>
      <c r="J30" s="6"/>
      <c r="K30" s="3"/>
      <c r="L30" s="3"/>
      <c r="M30" s="3"/>
      <c r="N30" s="3"/>
      <c r="O30" s="3"/>
      <c r="P30" s="3"/>
      <c r="Q30" s="19"/>
      <c r="R30" s="19"/>
      <c r="S30" s="7"/>
      <c r="T30" s="4"/>
    </row>
    <row r="31" spans="1:20" ht="24.95" customHeight="1" x14ac:dyDescent="0.35">
      <c r="A31" s="2"/>
      <c r="B31" s="3"/>
      <c r="C31" s="3"/>
      <c r="D31" s="3"/>
      <c r="E31" s="3"/>
      <c r="F31" s="3"/>
      <c r="G31" s="161" t="s">
        <v>32</v>
      </c>
      <c r="H31" s="162"/>
      <c r="I31" s="162"/>
      <c r="J31" s="162"/>
      <c r="K31" s="3"/>
      <c r="L31" s="3"/>
      <c r="M31" s="3"/>
      <c r="N31" s="3"/>
      <c r="O31" s="3"/>
      <c r="P31" s="3"/>
      <c r="Q31" s="19"/>
      <c r="R31" s="19"/>
      <c r="S31" s="7"/>
      <c r="T31" s="4"/>
    </row>
    <row r="32" spans="1:20" ht="24.95" customHeight="1" x14ac:dyDescent="0.35">
      <c r="A32" s="165" t="s">
        <v>33</v>
      </c>
      <c r="B32" s="162"/>
      <c r="C32" s="162"/>
      <c r="D32" s="162"/>
      <c r="E32" s="162"/>
      <c r="F32" s="162"/>
      <c r="G32" s="162"/>
      <c r="H32" s="162"/>
      <c r="I32" s="162"/>
      <c r="J32" s="162"/>
      <c r="K32" s="237" t="s">
        <v>4</v>
      </c>
      <c r="L32" s="237"/>
      <c r="M32" s="237"/>
      <c r="N32" s="237"/>
      <c r="O32" s="148" t="s">
        <v>5</v>
      </c>
      <c r="P32" s="148"/>
      <c r="Q32" s="135" t="s">
        <v>3</v>
      </c>
      <c r="R32" s="135" t="s">
        <v>3</v>
      </c>
      <c r="S32" s="113">
        <f ca="1">TODAY()</f>
        <v>44182</v>
      </c>
      <c r="T32" s="22"/>
    </row>
    <row r="33" spans="1:20" ht="12" customHeight="1" x14ac:dyDescent="0.3">
      <c r="A33" s="2"/>
      <c r="B33" s="3"/>
      <c r="C33" s="3"/>
      <c r="D33" s="3"/>
      <c r="E33" s="3"/>
      <c r="F33" s="3"/>
      <c r="G33" s="3"/>
      <c r="H33" s="6"/>
      <c r="I33" s="6"/>
      <c r="J33" s="6"/>
      <c r="K33" s="3"/>
      <c r="L33" s="3"/>
      <c r="M33" s="3"/>
      <c r="N33" s="3"/>
      <c r="O33" s="3"/>
      <c r="P33" s="3"/>
      <c r="Q33" s="19"/>
      <c r="R33" s="19"/>
      <c r="S33" s="7"/>
      <c r="T33" s="4"/>
    </row>
    <row r="34" spans="1:20" ht="25.15" customHeight="1" x14ac:dyDescent="0.35">
      <c r="A34" s="2"/>
      <c r="B34" s="3"/>
      <c r="C34" s="3"/>
      <c r="D34" s="3"/>
      <c r="E34" s="3"/>
      <c r="F34" s="3"/>
      <c r="G34" s="161" t="s">
        <v>1</v>
      </c>
      <c r="H34" s="162"/>
      <c r="I34" s="162"/>
      <c r="J34" s="162"/>
      <c r="K34" s="3"/>
      <c r="L34" s="3"/>
      <c r="M34" s="3"/>
      <c r="N34" s="3"/>
      <c r="O34" s="3"/>
      <c r="P34" s="3"/>
      <c r="Q34" s="19"/>
      <c r="R34" s="19"/>
      <c r="S34" s="7"/>
      <c r="T34" s="4"/>
    </row>
    <row r="35" spans="1:20" s="23" customFormat="1" ht="25.15" customHeight="1" x14ac:dyDescent="0.35">
      <c r="A35" s="165" t="s">
        <v>9</v>
      </c>
      <c r="B35" s="162"/>
      <c r="C35" s="162"/>
      <c r="D35" s="162"/>
      <c r="E35" s="162"/>
      <c r="F35" s="162"/>
      <c r="G35" s="162"/>
      <c r="H35" s="162"/>
      <c r="I35" s="162"/>
      <c r="J35" s="162"/>
      <c r="K35" s="164" t="str">
        <f>RPG</f>
        <v>_____________________</v>
      </c>
      <c r="L35" s="164"/>
      <c r="M35" s="164"/>
      <c r="N35" s="164"/>
      <c r="O35" s="148" t="s">
        <v>5</v>
      </c>
      <c r="P35" s="148"/>
      <c r="Q35" s="135" t="s">
        <v>3</v>
      </c>
      <c r="R35" s="135" t="s">
        <v>3</v>
      </c>
      <c r="S35" s="113">
        <f ca="1">TODAY()</f>
        <v>44182</v>
      </c>
      <c r="T35" s="22"/>
    </row>
    <row r="36" spans="1:20" ht="19.149999999999999" customHeight="1" thickBot="1" x14ac:dyDescent="0.3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0"/>
    </row>
  </sheetData>
  <mergeCells count="42">
    <mergeCell ref="Q5:S5"/>
    <mergeCell ref="Q4:S4"/>
    <mergeCell ref="O4:P4"/>
    <mergeCell ref="A8:C8"/>
    <mergeCell ref="M4:N4"/>
    <mergeCell ref="O5:P5"/>
    <mergeCell ref="M5:N5"/>
    <mergeCell ref="J15:Q15"/>
    <mergeCell ref="J17:Q17"/>
    <mergeCell ref="J16:Q16"/>
    <mergeCell ref="F20:I20"/>
    <mergeCell ref="A9:C9"/>
    <mergeCell ref="A10:C10"/>
    <mergeCell ref="F15:I15"/>
    <mergeCell ref="F16:I16"/>
    <mergeCell ref="F17:I17"/>
    <mergeCell ref="F18:I18"/>
    <mergeCell ref="F19:I19"/>
    <mergeCell ref="J19:Q19"/>
    <mergeCell ref="O32:P32"/>
    <mergeCell ref="G34:J34"/>
    <mergeCell ref="F21:I21"/>
    <mergeCell ref="F22:I22"/>
    <mergeCell ref="A29:J29"/>
    <mergeCell ref="K29:N29"/>
    <mergeCell ref="O29:P29"/>
    <mergeCell ref="O35:P35"/>
    <mergeCell ref="G31:J31"/>
    <mergeCell ref="A32:J32"/>
    <mergeCell ref="E11:N14"/>
    <mergeCell ref="A35:J35"/>
    <mergeCell ref="K35:N35"/>
    <mergeCell ref="J22:Q22"/>
    <mergeCell ref="G25:J25"/>
    <mergeCell ref="J21:Q21"/>
    <mergeCell ref="A26:J26"/>
    <mergeCell ref="K26:N26"/>
    <mergeCell ref="O26:P26"/>
    <mergeCell ref="G28:J28"/>
    <mergeCell ref="J20:Q20"/>
    <mergeCell ref="J18:Q18"/>
    <mergeCell ref="K32:N32"/>
  </mergeCells>
  <printOptions horizontalCentered="1" verticalCentered="1"/>
  <pageMargins left="0.86614173228346458" right="0.19685039370078741" top="0.19685039370078741" bottom="0.19685039370078741" header="0" footer="0"/>
  <pageSetup paperSize="8" scale="9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25</vt:i4>
      </vt:variant>
    </vt:vector>
  </HeadingPairs>
  <TitlesOfParts>
    <vt:vector size="35" baseType="lpstr">
      <vt:lpstr>ТИТУЛЬНЫЙ ЛИСТ ДП</vt:lpstr>
      <vt:lpstr>Состав проекта</vt:lpstr>
      <vt:lpstr>Ситуационный план</vt:lpstr>
      <vt:lpstr>Обмерный план</vt:lpstr>
      <vt:lpstr>ТИТУЛЬНЫЙ ЛИСТ ВПИ</vt:lpstr>
      <vt:lpstr>ВЕДОМОСТЬ ФУРНИТУРЫ</vt:lpstr>
      <vt:lpstr>ВЕДОМОСТЬ СТЕКОЛ И ЗЕРКАЛ</vt:lpstr>
      <vt:lpstr>ВЕДОМОСТЬ МАТЕРИАЛОВ</vt:lpstr>
      <vt:lpstr>ТЗ для проектировщика</vt:lpstr>
      <vt:lpstr>ТИТУЛЬНЫЙ ЛИСТ ТЗ</vt:lpstr>
      <vt:lpstr>address</vt:lpstr>
      <vt:lpstr>agent</vt:lpstr>
      <vt:lpstr>builder</vt:lpstr>
      <vt:lpstr>client</vt:lpstr>
      <vt:lpstr>complect</vt:lpstr>
      <vt:lpstr>floor</vt:lpstr>
      <vt:lpstr>order</vt:lpstr>
      <vt:lpstr>'ТЗ для проектировщика'!Print_Area</vt:lpstr>
      <vt:lpstr>'ТИТУЛЬНЫЙ ЛИСТ ВПИ'!Print_Area</vt:lpstr>
      <vt:lpstr>'ТИТУЛЬНЫЙ ЛИСТ ДП'!Print_Area</vt:lpstr>
      <vt:lpstr>'ТИТУЛЬНЫЙ ЛИСТ ТЗ'!Print_Area</vt:lpstr>
      <vt:lpstr>product</vt:lpstr>
      <vt:lpstr>room</vt:lpstr>
      <vt:lpstr>RPG</vt:lpstr>
      <vt:lpstr>VAP</vt:lpstr>
      <vt:lpstr>'ВЕДОМОСТЬ МАТЕРИАЛОВ'!Область_печати</vt:lpstr>
      <vt:lpstr>'ВЕДОМОСТЬ СТЕКОЛ И ЗЕРКАЛ'!Область_печати</vt:lpstr>
      <vt:lpstr>'ВЕДОМОСТЬ ФУРНИТУРЫ'!Область_печати</vt:lpstr>
      <vt:lpstr>'Обмерный план'!Область_печати</vt:lpstr>
      <vt:lpstr>'Ситуационный план'!Область_печати</vt:lpstr>
      <vt:lpstr>'Состав проекта'!Область_печати</vt:lpstr>
      <vt:lpstr>'ТЗ для проектировщика'!Область_печати</vt:lpstr>
      <vt:lpstr>'ТИТУЛЬНЫЙ ЛИСТ ВПИ'!Область_печати</vt:lpstr>
      <vt:lpstr>'ТИТУЛЬНЫЙ ЛИСТ ДП'!Область_печати</vt:lpstr>
      <vt:lpstr>'ТИТУЛЬНЫЙ ЛИСТ ТЗ'!Область_печати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Черкашин</dc:creator>
  <cp:lastModifiedBy>Шишенко Сергей</cp:lastModifiedBy>
  <cp:lastPrinted>2019-06-12T16:27:44Z</cp:lastPrinted>
  <dcterms:created xsi:type="dcterms:W3CDTF">2016-12-30T07:18:33Z</dcterms:created>
  <dcterms:modified xsi:type="dcterms:W3CDTF">2020-12-17T04:14:53Z</dcterms:modified>
</cp:coreProperties>
</file>