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localhost\www\Examples\"/>
    </mc:Choice>
  </mc:AlternateContent>
  <bookViews>
    <workbookView xWindow="0" yWindow="0" windowWidth="28800" windowHeight="11235"/>
  </bookViews>
  <sheets>
    <sheet name="КБ" sheetId="1" r:id="rId1"/>
  </sheets>
  <externalReferences>
    <externalReference r:id="rId2"/>
  </externalReferences>
  <definedNames>
    <definedName name="_Col01">#REF!</definedName>
    <definedName name="_Col02">#REF!</definedName>
    <definedName name="_Col03">#REF!</definedName>
    <definedName name="_Col04">#REF!</definedName>
    <definedName name="_Col05">#REF!</definedName>
    <definedName name="_Col100">#REF!</definedName>
    <definedName name="_Col101">#REF!</definedName>
    <definedName name="_Col102">#REF!</definedName>
    <definedName name="_Col103">#REF!</definedName>
    <definedName name="_Col104">#REF!</definedName>
    <definedName name="_Col105">#REF!</definedName>
    <definedName name="_Col106">#REF!</definedName>
    <definedName name="_Col107">#REF!</definedName>
    <definedName name="_Col108">#REF!</definedName>
    <definedName name="_Col109">#REF!</definedName>
    <definedName name="_Col110">#REF!</definedName>
    <definedName name="_Col111">#REF!</definedName>
    <definedName name="_Col112">#REF!</definedName>
    <definedName name="_Col113">#REF!</definedName>
    <definedName name="_Col114">#REF!</definedName>
    <definedName name="_Col115">#REF!</definedName>
    <definedName name="_Col116">#REF!</definedName>
    <definedName name="_Col117">#REF!</definedName>
    <definedName name="_Col118">#REF!</definedName>
    <definedName name="_Col119">#REF!</definedName>
    <definedName name="Address">#REF!</definedName>
    <definedName name="Boss">КБ!#REF!</definedName>
    <definedName name="Col104End">#REF!</definedName>
    <definedName name="Col106End">#REF!</definedName>
    <definedName name="Col107End">#REF!</definedName>
    <definedName name="Col110End">#REF!</definedName>
    <definedName name="Col111End">#REF!</definedName>
    <definedName name="Col112End">#REF!</definedName>
    <definedName name="Col113End">#REF!</definedName>
    <definedName name="Col116End">#REF!</definedName>
    <definedName name="Col117End">#REF!</definedName>
    <definedName name="Col119End">#REF!</definedName>
    <definedName name="Color" localSheetId="0">КБ!$L$16</definedName>
    <definedName name="Color">#REF!</definedName>
    <definedName name="Color1">КБ!$L$17</definedName>
    <definedName name="Color2">КБ!$M$17</definedName>
    <definedName name="ColorEnd" localSheetId="0">КБ!#REF!</definedName>
    <definedName name="ColorEnd">#REF!</definedName>
    <definedName name="ColorListEnd">#REF!</definedName>
    <definedName name="ColorListStart">#REF!</definedName>
    <definedName name="ColorStart" localSheetId="0">КБ!#REF!</definedName>
    <definedName name="ColorStart">#REF!</definedName>
    <definedName name="Consultant01">#REF!</definedName>
    <definedName name="Contract">#REF!</definedName>
    <definedName name="Currency" localSheetId="0">КБ!#REF!</definedName>
    <definedName name="Currency">#REF!</definedName>
    <definedName name="CurrencyEnd" localSheetId="0">КБ!#REF!</definedName>
    <definedName name="CurrencyEnd">#REF!</definedName>
    <definedName name="CurrencyStart" localSheetId="0">КБ!#REF!</definedName>
    <definedName name="CurrencyStart">#REF!</definedName>
    <definedName name="Customer" localSheetId="0">КБ!$C$15</definedName>
    <definedName name="Customer">#REF!</definedName>
    <definedName name="CustomerPhone">#REF!</definedName>
    <definedName name="CustomerWho">#REF!</definedName>
    <definedName name="Date">#REF!</definedName>
    <definedName name="DCapitel">#REF!</definedName>
    <definedName name="DColor">#REF!</definedName>
    <definedName name="DColorStart">#REF!</definedName>
    <definedName name="DCustomer">#REF!</definedName>
    <definedName name="DDocument">#REF!</definedName>
    <definedName name="DFloor">#REF!</definedName>
    <definedName name="DFloorStart">#REF!</definedName>
    <definedName name="DFrame">#REF!</definedName>
    <definedName name="DGlassName">#REF!</definedName>
    <definedName name="DGlassType">#REF!</definedName>
    <definedName name="DHandle">#REF!</definedName>
    <definedName name="Discount">#REF!</definedName>
    <definedName name="DiscountMount">КБ!#REF!</definedName>
    <definedName name="DiscountMount1">КБ!#REF!</definedName>
    <definedName name="DiscountProduction">КБ!#REF!</definedName>
    <definedName name="DiscountProduction1">КБ!#REF!</definedName>
    <definedName name="DLocation">#REF!</definedName>
    <definedName name="DLockColor">#REF!</definedName>
    <definedName name="DLockType">#REF!</definedName>
    <definedName name="DLoopColor">#REF!</definedName>
    <definedName name="DLoopType">#REF!</definedName>
    <definedName name="DMoulding">#REF!</definedName>
    <definedName name="DName">#REF!</definedName>
    <definedName name="DNameStart">#REF!</definedName>
    <definedName name="DNumEnd">#REF!</definedName>
    <definedName name="DNumStart">#REF!</definedName>
    <definedName name="Document1">КБ!$H$3</definedName>
    <definedName name="Document2">КБ!$H$4</definedName>
    <definedName name="Document3">КБ!$H$5</definedName>
    <definedName name="DoorCapitel">#REF!</definedName>
    <definedName name="DoorFrame">#REF!</definedName>
    <definedName name="DoorGlassName">#REF!</definedName>
    <definedName name="DoorGlassNameListEnd">#REF!</definedName>
    <definedName name="DoorGlassNameListStart">#REF!</definedName>
    <definedName name="DoorGlassType">#REF!</definedName>
    <definedName name="DoorH1">#REF!</definedName>
    <definedName name="DoorH1Start">#REF!</definedName>
    <definedName name="DoorH2">#REF!</definedName>
    <definedName name="DoorH2Start">#REF!</definedName>
    <definedName name="DoorHandle">#REF!</definedName>
    <definedName name="DoorLocation">#REF!</definedName>
    <definedName name="DoorLockColor">#REF!</definedName>
    <definedName name="DoorLockColorListEnd">#REF!</definedName>
    <definedName name="DoorLockColorListStart">#REF!</definedName>
    <definedName name="DoorLockType">#REF!</definedName>
    <definedName name="DoorLockTypeListEnd">#REF!</definedName>
    <definedName name="DoorLockTypeListStart">#REF!</definedName>
    <definedName name="DoorLoop">#REF!</definedName>
    <definedName name="DoorLoopColor">#REF!</definedName>
    <definedName name="DoorLoopColorListEnd">#REF!</definedName>
    <definedName name="DoorLoopColorListStart">#REF!</definedName>
    <definedName name="DoorLoopType">#REF!</definedName>
    <definedName name="DoorLoopTypeListEnd">#REF!</definedName>
    <definedName name="DoorLoopTypeListStart">#REF!</definedName>
    <definedName name="DoorMoulding">#REF!</definedName>
    <definedName name="DoorPanel">#REF!</definedName>
    <definedName name="DoorSide">#REF!</definedName>
    <definedName name="DoorSideListEnd">#REF!</definedName>
    <definedName name="DoorSideListStart">#REF!</definedName>
    <definedName name="DoorStart">#REF!</definedName>
    <definedName name="DoorW1">#REF!</definedName>
    <definedName name="DoorW1Start">#REF!</definedName>
    <definedName name="DoorW2">#REF!</definedName>
    <definedName name="DoorW2Start">#REF!</definedName>
    <definedName name="DPanel">#REF!</definedName>
    <definedName name="DPlace">#REF!</definedName>
    <definedName name="DPlaceStart">#REF!</definedName>
    <definedName name="DPrice">#REF!</definedName>
    <definedName name="DSideL">#REF!</definedName>
    <definedName name="DSideR">#REF!</definedName>
    <definedName name="DSolid1">#REF!</definedName>
    <definedName name="DSolid2">#REF!</definedName>
    <definedName name="DSumEnd">#REF!</definedName>
    <definedName name="DSumStart">#REF!</definedName>
    <definedName name="DTime">#REF!</definedName>
    <definedName name="DTimeStart">#REF!</definedName>
    <definedName name="DUnit">#REF!</definedName>
    <definedName name="DUnitStart">#REF!</definedName>
    <definedName name="DWay">#REF!</definedName>
    <definedName name="End">#REF!</definedName>
    <definedName name="Floor">КБ!$G$16</definedName>
    <definedName name="FloorStart">#REF!</definedName>
    <definedName name="Foam" localSheetId="0">КБ!#REF!</definedName>
    <definedName name="Foam">#REF!</definedName>
    <definedName name="Foam2" localSheetId="0">КБ!#REF!</definedName>
    <definedName name="Foam2">#REF!</definedName>
    <definedName name="Fond" localSheetId="0">КБ!#REF!</definedName>
    <definedName name="Fond">#REF!</definedName>
    <definedName name="IncludeText1">КБ!#REF!</definedName>
    <definedName name="IncludeText2">КБ!#REF!</definedName>
    <definedName name="IncludeText3">КБ!$B$35</definedName>
    <definedName name="Koff" localSheetId="0">КБ!#REF!</definedName>
    <definedName name="Koff">#REF!</definedName>
    <definedName name="Koff100">#REF!</definedName>
    <definedName name="Koff101">#REF!</definedName>
    <definedName name="Koff102">#REF!</definedName>
    <definedName name="Koff103">#REF!</definedName>
    <definedName name="Koff104">#REF!</definedName>
    <definedName name="Koff105">#REF!</definedName>
    <definedName name="Koff106">#REF!</definedName>
    <definedName name="Koff107">#REF!</definedName>
    <definedName name="List" localSheetId="0">КБ!#REF!</definedName>
    <definedName name="List">[1]Шаблон!#REF!</definedName>
    <definedName name="ListEnd">#REF!</definedName>
    <definedName name="ListStart">#REF!</definedName>
    <definedName name="Manager01">#REF!</definedName>
    <definedName name="MaterialKoff1">#REF!</definedName>
    <definedName name="MaterialKoff1End">#REF!</definedName>
    <definedName name="Mount" localSheetId="0">КБ!#REF!</definedName>
    <definedName name="Mount">[1]Шаблон!#REF!</definedName>
    <definedName name="Mount1">#REF!</definedName>
    <definedName name="Mount2">#REF!</definedName>
    <definedName name="Mount3">КБ!#REF!</definedName>
    <definedName name="Mount4">КБ!#REF!</definedName>
    <definedName name="MountDiscount">#REF!</definedName>
    <definedName name="MountDiscount1">#REF!</definedName>
    <definedName name="MountEnd">КБ!#REF!</definedName>
    <definedName name="MountPrepayment1">#REF!</definedName>
    <definedName name="MountPrepayment2">#REF!</definedName>
    <definedName name="MPrepayment1">#REF!</definedName>
    <definedName name="MPrepayment2">#REF!</definedName>
    <definedName name="Name" localSheetId="0">КБ!$B$16</definedName>
    <definedName name="Name">#REF!</definedName>
    <definedName name="NameEnd" localSheetId="0">КБ!#REF!</definedName>
    <definedName name="NameEnd">#REF!</definedName>
    <definedName name="NameStart" localSheetId="0">КБ!$B$16</definedName>
    <definedName name="NameStart">#REF!</definedName>
    <definedName name="Num0Start">#REF!</definedName>
    <definedName name="NumEnd" localSheetId="0">КБ!$A$28</definedName>
    <definedName name="NumEnd">#REF!</definedName>
    <definedName name="NumStart" localSheetId="0">КБ!$A$17</definedName>
    <definedName name="NumStart">#REF!</definedName>
    <definedName name="PaintKoff">КБ!#REF!</definedName>
    <definedName name="PaintKoff1">КБ!#REF!</definedName>
    <definedName name="PaintKoff2">#REF!</definedName>
    <definedName name="PaintKoff3">#REF!</definedName>
    <definedName name="PeriodDimension">#REF!</definedName>
    <definedName name="PeriodMouting">#REF!</definedName>
    <definedName name="PeriodProduction">#REF!</definedName>
    <definedName name="Place" localSheetId="0">КБ!$H$16</definedName>
    <definedName name="Place">#REF!</definedName>
    <definedName name="PlaceEnd" localSheetId="0">КБ!#REF!</definedName>
    <definedName name="PlaceEnd">#REF!</definedName>
    <definedName name="PlaceStart" localSheetId="0">КБ!#REF!</definedName>
    <definedName name="PlaceStart">#REF!</definedName>
    <definedName name="PPrepayment1">#REF!</definedName>
    <definedName name="PPrepayment2">#REF!</definedName>
    <definedName name="Price" localSheetId="0">КБ!#REF!</definedName>
    <definedName name="Price">#REF!</definedName>
    <definedName name="Price1End">#REF!</definedName>
    <definedName name="Price1Start">#REF!</definedName>
    <definedName name="Price2Start">#REF!</definedName>
    <definedName name="Price3Start">#REF!</definedName>
    <definedName name="Price5">#REF!</definedName>
    <definedName name="Price5Start">#REF!</definedName>
    <definedName name="PriceEnd">#REF!</definedName>
    <definedName name="PriceEnd2">#REF!</definedName>
    <definedName name="PriceSource" localSheetId="0">КБ!#REF!</definedName>
    <definedName name="PriceSource">#REF!</definedName>
    <definedName name="PriceStart">#REF!</definedName>
    <definedName name="Production" localSheetId="0">КБ!#REF!</definedName>
    <definedName name="Production">[1]Шаблон!#REF!</definedName>
    <definedName name="Production1">#REF!</definedName>
    <definedName name="Production2">#REF!</definedName>
    <definedName name="Production3">КБ!#REF!</definedName>
    <definedName name="Production4">КБ!#REF!</definedName>
    <definedName name="Production5">КБ!#REF!</definedName>
    <definedName name="ProductionDiscount">#REF!</definedName>
    <definedName name="ProductionPrepayment1">#REF!</definedName>
    <definedName name="ProductionPrepayment2">#REF!</definedName>
    <definedName name="Provider">КБ!$C$6</definedName>
    <definedName name="Provider1" localSheetId="0">КБ!#REF!</definedName>
    <definedName name="Provider1">[1]Шаблон!#REF!</definedName>
    <definedName name="Provider2" localSheetId="0">КБ!#REF!</definedName>
    <definedName name="Provider2">[1]Шаблон!#REF!</definedName>
    <definedName name="Representative">#REF!</definedName>
    <definedName name="RepresentativePhone">#REF!</definedName>
    <definedName name="RepresentativeWho">#REF!</definedName>
    <definedName name="Serial" localSheetId="0">КБ!$K$16</definedName>
    <definedName name="Serial">#REF!</definedName>
    <definedName name="SerialEnd" localSheetId="0">КБ!#REF!</definedName>
    <definedName name="SerialEnd">#REF!</definedName>
    <definedName name="SerialListEnd">#REF!</definedName>
    <definedName name="SerialListStart">#REF!</definedName>
    <definedName name="SerialStart" localSheetId="0">КБ!#REF!</definedName>
    <definedName name="SerialStart">#REF!</definedName>
    <definedName name="Size">КБ!$F$16</definedName>
    <definedName name="SizeStart">#REF!</definedName>
    <definedName name="Solid1" localSheetId="0">КБ!$N$17</definedName>
    <definedName name="Solid1">#REF!</definedName>
    <definedName name="Solid1End" localSheetId="0">КБ!#REF!</definedName>
    <definedName name="Solid1End">#REF!</definedName>
    <definedName name="Solid1ListEnd">#REF!</definedName>
    <definedName name="Solid1ListStart">#REF!</definedName>
    <definedName name="Solid1Start" localSheetId="0">КБ!#REF!</definedName>
    <definedName name="Solid1Start">#REF!</definedName>
    <definedName name="Solid2" localSheetId="0">КБ!$O$17</definedName>
    <definedName name="Solid2">#REF!</definedName>
    <definedName name="Solid2End" localSheetId="0">КБ!#REF!</definedName>
    <definedName name="Solid2End">#REF!</definedName>
    <definedName name="Solid2ListEnd">#REF!</definedName>
    <definedName name="Solid2ListStart">#REF!</definedName>
    <definedName name="Solid2Start" localSheetId="0">КБ!#REF!</definedName>
    <definedName name="Solid2Start">#REF!</definedName>
    <definedName name="SolidEnd" localSheetId="0">КБ!#REF!</definedName>
    <definedName name="SolidEnd">#REF!</definedName>
    <definedName name="SolidStart" localSheetId="0">КБ!#REF!</definedName>
    <definedName name="SolidStart">#REF!</definedName>
    <definedName name="Standart" localSheetId="0">КБ!#REF!</definedName>
    <definedName name="Standart">#REF!</definedName>
    <definedName name="StandartEnd" localSheetId="0">КБ!#REF!</definedName>
    <definedName name="StandartEnd">#REF!</definedName>
    <definedName name="StandartStart" localSheetId="0">КБ!#REF!</definedName>
    <definedName name="StandartStart">#REF!</definedName>
    <definedName name="Start">#REF!</definedName>
    <definedName name="Sum">КБ!#REF!</definedName>
    <definedName name="Sum1End">#REF!</definedName>
    <definedName name="Sum1Start">#REF!</definedName>
    <definedName name="Sum2End">#REF!</definedName>
    <definedName name="Sum2Start">#REF!</definedName>
    <definedName name="Sum3End">#REF!</definedName>
    <definedName name="Sum3Start">#REF!</definedName>
    <definedName name="Sum4End">#REF!</definedName>
    <definedName name="Sum4Start">#REF!</definedName>
    <definedName name="Sum5End">#REF!</definedName>
    <definedName name="Sum5Start">#REF!</definedName>
    <definedName name="Sum6End">#REF!</definedName>
    <definedName name="Sum6Start">#REF!</definedName>
    <definedName name="SumEnd" localSheetId="0">КБ!#REF!</definedName>
    <definedName name="SumEnd">#REF!</definedName>
    <definedName name="Summ4Start">#REF!</definedName>
    <definedName name="Summ5Start">#REF!</definedName>
    <definedName name="Summ6End">#REF!</definedName>
    <definedName name="Summ6Start">#REF!</definedName>
    <definedName name="Summa">#REF!</definedName>
    <definedName name="SummaEnd">#REF!</definedName>
    <definedName name="SumSource" localSheetId="0">КБ!#REF!</definedName>
    <definedName name="SumSource">#REF!</definedName>
    <definedName name="SumSourceEnd" localSheetId="0">КБ!#REF!</definedName>
    <definedName name="SumSourceEnd">#REF!</definedName>
    <definedName name="SumSourceStart" localSheetId="0">КБ!#REF!</definedName>
    <definedName name="SumSourceStart">#REF!</definedName>
    <definedName name="SumStart" localSheetId="0">КБ!#REF!</definedName>
    <definedName name="SumStart">#REF!</definedName>
    <definedName name="SumText" localSheetId="0">КБ!#REF!</definedName>
    <definedName name="SumText">#REF!</definedName>
    <definedName name="SumText1">КБ!#REF!</definedName>
    <definedName name="SumText2">КБ!$A$29</definedName>
    <definedName name="SumTotal">#REF!</definedName>
    <definedName name="Time" localSheetId="0">КБ!$J$16</definedName>
    <definedName name="Time">#REF!</definedName>
    <definedName name="TimeEnd">#REF!</definedName>
    <definedName name="TimeStart">#REF!</definedName>
    <definedName name="Total">КБ!#REF!</definedName>
    <definedName name="Unit" localSheetId="0">КБ!$I$16</definedName>
    <definedName name="Unit">#REF!</definedName>
    <definedName name="UnitEnd" localSheetId="0">КБ!#REF!</definedName>
    <definedName name="UnitEnd">#REF!</definedName>
    <definedName name="UnitListEnd">#REF!</definedName>
    <definedName name="UnitListStart">#REF!</definedName>
    <definedName name="UnitStart" localSheetId="0">КБ!#REF!</definedName>
    <definedName name="UnitStart">#REF!</definedName>
    <definedName name="ValEnd" localSheetId="0">КБ!#REF!</definedName>
    <definedName name="ValEnd">#REF!</definedName>
    <definedName name="ValStart" localSheetId="0">КБ!#REF!</definedName>
    <definedName name="ValStart">#REF!</definedName>
    <definedName name="Зкшсу">#REF!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фонд_мастера" localSheetId="0">#REF!</definedName>
    <definedName name="фонд_мастера">#REF!</definedName>
    <definedName name="ЬщгтеВшысщгте">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N37" i="1"/>
</calcChain>
</file>

<file path=xl/sharedStrings.xml><?xml version="1.0" encoding="utf-8"?>
<sst xmlns="http://schemas.openxmlformats.org/spreadsheetml/2006/main" count="153" uniqueCount="88">
  <si>
    <t xml:space="preserve"> </t>
  </si>
  <si>
    <t>Поставщик:</t>
  </si>
  <si>
    <t>Заказчик:</t>
  </si>
  <si>
    <t>№</t>
  </si>
  <si>
    <t>Наименование изделия (услуги)</t>
  </si>
  <si>
    <t>Размер</t>
  </si>
  <si>
    <t>Этаж</t>
  </si>
  <si>
    <t>Помещение</t>
  </si>
  <si>
    <t>Ед.</t>
  </si>
  <si>
    <t>Кол-во</t>
  </si>
  <si>
    <t>Серийный
№</t>
  </si>
  <si>
    <t>Цвет</t>
  </si>
  <si>
    <t>Материал</t>
  </si>
  <si>
    <t>Пор. №</t>
  </si>
  <si>
    <t>Станд 650/1/_;            спец</t>
  </si>
  <si>
    <t>Массив</t>
  </si>
  <si>
    <t>Шпон</t>
  </si>
  <si>
    <t>Внимание! Оплата данного счета означает согласие с условиями поставки товара.</t>
  </si>
  <si>
    <t>Товар отпускается по факту поступления денег на р/с или в кассу  Поставщика. Оплата производится в рублях.</t>
  </si>
  <si>
    <t>Данная смета предполагает оплату за наличный расчет. В случае оплаты по безналичному расчету сумма увеличивается на 5%</t>
  </si>
  <si>
    <t>/______________________________/</t>
  </si>
  <si>
    <t>/____________________________/</t>
  </si>
  <si>
    <t>"___" ____________________ 2017 г.</t>
  </si>
  <si>
    <t>"___" __________________ 2017 г.</t>
  </si>
  <si>
    <t>Представитель:</t>
  </si>
  <si>
    <t>Самаркина Елена Анатольевна</t>
  </si>
  <si>
    <t>Кэти Сехниашвили</t>
  </si>
  <si>
    <t>Заказчик</t>
  </si>
  <si>
    <t>Представитель Заказчика</t>
  </si>
  <si>
    <t>н.д.</t>
  </si>
  <si>
    <t>katy28@yandex.ru</t>
  </si>
  <si>
    <t>г. Москва, ул. Минская, дом 2, корп. 2, кв. 363</t>
  </si>
  <si>
    <t>Шкаф-стеллаж встроенный (секция единого шкафа в гостиной); Обрамление с гладким профилем, 1 контур металлического молдинга (латунь), 1 контур штапика с контрастной покраской; Нижняя секция: фасады глухие распашные; Наполнение: полки деревянные стационарные; Цоколь с гладким профилем; (Без учёта стоимости подсветки и лицевой фурнитуры)</t>
  </si>
  <si>
    <t>~2500х1000х350</t>
  </si>
  <si>
    <t>Гостиная 10</t>
  </si>
  <si>
    <t>шт</t>
  </si>
  <si>
    <t>Спец. Дизайн</t>
  </si>
  <si>
    <t>№1</t>
  </si>
  <si>
    <t>Спец.Укрывная матовая / торцы полок и штапик обрамления: контрастная покраска</t>
  </si>
  <si>
    <t>Бук/МДФ</t>
  </si>
  <si>
    <t>нет</t>
  </si>
  <si>
    <t>Пояс панельный стеновой; Филенки со штапиком с гладким профилем; Цокольный плинтус с гладким профилем</t>
  </si>
  <si>
    <t>~2500х3276 / S=8,19 м2</t>
  </si>
  <si>
    <t>м2</t>
  </si>
  <si>
    <t>Спец.Укрывная матовая</t>
  </si>
  <si>
    <t>Ниша, встреонная в панельный пояс; Обрамление ниши по аналогии с филенками панельного пояса: молдинг с гладким профилем; Внутренние плоскости ниши: листовая латунь; (без учета стоимости подсветки)</t>
  </si>
  <si>
    <t>~350х2800х250</t>
  </si>
  <si>
    <t>Обрамление: Спец.Укрывная матовая</t>
  </si>
  <si>
    <t>Комплект LED-подсветки (для шкафов-стеллаже и ниши) с матовым рассеивателем / врезная в полки стеллажей и верхний горизонт полочной ниши</t>
  </si>
  <si>
    <t>L=10800</t>
  </si>
  <si>
    <t>п/м</t>
  </si>
  <si>
    <t>Основание кровати; Каркас с решетчатым основанием; Царги боковые: под обтяжку экокожей</t>
  </si>
  <si>
    <t>~450х2200х2100</t>
  </si>
  <si>
    <t>Спальня 09</t>
  </si>
  <si>
    <t>Панель стеновая (изголовье кровати с обтяжкой экокожей);</t>
  </si>
  <si>
    <t>~2500х2100</t>
  </si>
  <si>
    <t>МДФ</t>
  </si>
  <si>
    <t>Зеркало (над прикроватной тумбой); OptiWhite без фацета</t>
  </si>
  <si>
    <t>~1900х800</t>
  </si>
  <si>
    <t>OptiWhite</t>
  </si>
  <si>
    <t>Приложение №11 (КБ) к Договору № 2324</t>
  </si>
  <si>
    <t>от 15 декабря 2017 г.</t>
  </si>
  <si>
    <t>№ комплекта</t>
  </si>
  <si>
    <t>Наименование комплекта</t>
  </si>
  <si>
    <t>Архитектор</t>
  </si>
  <si>
    <t>№ Договора:</t>
  </si>
  <si>
    <t>ФИО Заказчика:</t>
  </si>
  <si>
    <t>Представитель Заказчика:</t>
  </si>
  <si>
    <t>Кэти Сехниашвили / katy28@yandex.ru</t>
  </si>
  <si>
    <t>Представитель Заказчика на объекте:</t>
  </si>
  <si>
    <t>Петр / 8 (968) 826-67-12</t>
  </si>
  <si>
    <t>Адрес объекта:</t>
  </si>
  <si>
    <t>Дата заключения договора:</t>
  </si>
  <si>
    <t>Дата оплаты договора:</t>
  </si>
  <si>
    <t>Обязательства по Дизайн-проекту:</t>
  </si>
  <si>
    <t>45 дней - 31.01.2018</t>
  </si>
  <si>
    <t>№ 2324</t>
  </si>
  <si>
    <t>Спальня №09</t>
  </si>
  <si>
    <t>Гостиная №10</t>
  </si>
  <si>
    <t>№2</t>
  </si>
  <si>
    <t xml:space="preserve">Секретарь  </t>
  </si>
  <si>
    <t>Цена</t>
  </si>
  <si>
    <t>Сумма</t>
  </si>
  <si>
    <t>Производство:</t>
  </si>
  <si>
    <t>Итого:</t>
  </si>
  <si>
    <t>Всего наименований 9, на сумму 446840 руб.</t>
  </si>
  <si>
    <t>Четыреста сорок шесть тысяч восемьсот сорок рублей</t>
  </si>
  <si>
    <t xml:space="preserve">Самаркина Елена Анатольевна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</si>
</sst>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руб.]_-;\-* #,##0\ [$руб.]_-;_-* &quot;-&quot;\ [$руб.]_-;_-@_-"/>
  </numFmts>
  <fonts count="12" x14ac:knownFonts="1">
    <font>
      <sz val="10"/>
      <name val="Arial Cyr"/>
      <charset val="204"/>
    </font>
    <font>
      <sz val="10"/>
      <name val="Arial Cyr"/>
      <charset val="204"/>
    </font>
    <font>
      <b/>
      <sz val="14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0"/>
      <name val="Arial Cyr"/>
      <charset val="204"/>
    </font>
    <font>
      <b/>
      <sz val="11"/>
      <name val="Bookman Old Style"/>
      <family val="1"/>
      <charset val="204"/>
    </font>
    <font>
      <sz val="13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6"/>
      <name val="Arial Cyr"/>
      <charset val="204"/>
    </font>
    <font>
      <b/>
      <sz val="14"/>
      <name val="Arial Cyr"/>
      <charset val="204"/>
    </font>
    <font>
      <sz val="14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1" fillId="2" borderId="0" xfId="1" applyFill="1" applyProtection="1"/>
    <xf numFmtId="0" fontId="1" fillId="2" borderId="0" xfId="1" applyFill="1" applyAlignment="1" applyProtection="1">
      <alignment horizontal="right"/>
    </xf>
    <xf numFmtId="0" fontId="1" fillId="2" borderId="0" xfId="1" applyNumberForma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/>
    </xf>
    <xf numFmtId="0" fontId="1" fillId="2" borderId="0" xfId="1" applyFill="1" applyBorder="1" applyAlignment="1" applyProtection="1">
      <alignment horizontal="center" vertical="center"/>
    </xf>
    <xf numFmtId="0" fontId="1" fillId="2" borderId="0" xfId="1" applyFill="1" applyBorder="1" applyProtection="1"/>
    <xf numFmtId="0" fontId="3" fillId="2" borderId="0" xfId="1" applyFont="1" applyFill="1" applyBorder="1" applyProtection="1"/>
    <xf numFmtId="0" fontId="2" fillId="2" borderId="0" xfId="1" applyFont="1" applyFill="1" applyBorder="1" applyAlignment="1" applyProtection="1">
      <alignment horizontal="right"/>
    </xf>
    <xf numFmtId="0" fontId="0" fillId="2" borderId="0" xfId="0" applyFill="1" applyProtection="1"/>
    <xf numFmtId="0" fontId="1" fillId="2" borderId="0" xfId="1" applyFill="1" applyAlignment="1" applyProtection="1"/>
    <xf numFmtId="0" fontId="3" fillId="2" borderId="1" xfId="1" applyFont="1" applyFill="1" applyBorder="1" applyProtection="1"/>
    <xf numFmtId="0" fontId="1" fillId="2" borderId="1" xfId="1" applyFill="1" applyBorder="1" applyProtection="1"/>
    <xf numFmtId="0" fontId="2" fillId="2" borderId="1" xfId="1" applyFont="1" applyFill="1" applyBorder="1" applyAlignment="1" applyProtection="1">
      <alignment horizontal="center"/>
    </xf>
    <xf numFmtId="0" fontId="1" fillId="2" borderId="1" xfId="1" applyFont="1" applyFill="1" applyBorder="1" applyAlignment="1" applyProtection="1">
      <alignment vertical="top" wrapText="1"/>
    </xf>
    <xf numFmtId="0" fontId="3" fillId="2" borderId="0" xfId="1" applyFont="1" applyFill="1" applyProtection="1"/>
    <xf numFmtId="0" fontId="1" fillId="2" borderId="0" xfId="1" applyFont="1" applyFill="1" applyBorder="1" applyAlignment="1" applyProtection="1">
      <alignment vertical="top" wrapText="1"/>
    </xf>
    <xf numFmtId="0" fontId="1" fillId="2" borderId="0" xfId="1" applyFont="1" applyFill="1" applyAlignment="1" applyProtection="1">
      <alignment vertical="top" wrapText="1"/>
    </xf>
    <xf numFmtId="0" fontId="1" fillId="2" borderId="0" xfId="1" applyFont="1" applyFill="1" applyAlignment="1" applyProtection="1">
      <alignment horizontal="right"/>
    </xf>
    <xf numFmtId="49" fontId="3" fillId="2" borderId="0" xfId="1" applyNumberFormat="1" applyFont="1" applyFill="1" applyProtection="1"/>
    <xf numFmtId="0" fontId="1" fillId="2" borderId="0" xfId="1" applyFont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 wrapText="1"/>
    </xf>
    <xf numFmtId="0" fontId="1" fillId="2" borderId="0" xfId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3" fillId="2" borderId="0" xfId="1" applyFont="1" applyFill="1" applyBorder="1" applyAlignment="1" applyProtection="1">
      <alignment horizontal="right"/>
    </xf>
    <xf numFmtId="0" fontId="1" fillId="2" borderId="0" xfId="1" applyFont="1" applyFill="1" applyProtection="1"/>
    <xf numFmtId="0" fontId="5" fillId="2" borderId="1" xfId="1" applyFont="1" applyFill="1" applyBorder="1" applyProtection="1"/>
    <xf numFmtId="0" fontId="3" fillId="2" borderId="1" xfId="1" applyFont="1" applyFill="1" applyBorder="1" applyAlignment="1" applyProtection="1">
      <alignment horizontal="right"/>
    </xf>
    <xf numFmtId="0" fontId="4" fillId="2" borderId="0" xfId="1" applyFont="1" applyFill="1" applyBorder="1" applyProtection="1"/>
    <xf numFmtId="49" fontId="1" fillId="2" borderId="0" xfId="1" applyNumberFormat="1" applyFont="1" applyFill="1" applyBorder="1" applyProtection="1"/>
    <xf numFmtId="0" fontId="1" fillId="2" borderId="0" xfId="1" applyFill="1" applyAlignment="1" applyProtection="1">
      <alignment horizontal="center"/>
    </xf>
    <xf numFmtId="0" fontId="1" fillId="2" borderId="0" xfId="1" applyFill="1" applyAlignment="1" applyProtection="1">
      <alignment horizontal="left"/>
    </xf>
    <xf numFmtId="0" fontId="1" fillId="2" borderId="0" xfId="1" applyNumberFormat="1" applyFill="1" applyAlignment="1" applyProtection="1">
      <alignment horizontal="left"/>
    </xf>
    <xf numFmtId="0" fontId="0" fillId="2" borderId="0" xfId="1" applyFont="1" applyFill="1" applyAlignment="1" applyProtection="1">
      <alignment horizontal="right"/>
    </xf>
    <xf numFmtId="0" fontId="1" fillId="2" borderId="0" xfId="1" applyNumberFormat="1" applyFill="1" applyBorder="1" applyProtection="1"/>
    <xf numFmtId="0" fontId="0" fillId="2" borderId="0" xfId="1" applyFont="1" applyFill="1" applyProtection="1"/>
    <xf numFmtId="0" fontId="1" fillId="2" borderId="0" xfId="1" applyNumberFormat="1" applyFont="1" applyFill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 vertical="center" wrapText="1"/>
    </xf>
    <xf numFmtId="0" fontId="6" fillId="2" borderId="6" xfId="1" applyFont="1" applyFill="1" applyBorder="1" applyAlignment="1" applyProtection="1">
      <alignment horizontal="center" vertical="center" wrapText="1"/>
    </xf>
    <xf numFmtId="0" fontId="6" fillId="2" borderId="8" xfId="1" applyFont="1" applyFill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2" borderId="10" xfId="1" applyFont="1" applyFill="1" applyBorder="1" applyAlignment="1" applyProtection="1">
      <alignment horizontal="center" vertical="center" wrapText="1"/>
    </xf>
    <xf numFmtId="0" fontId="7" fillId="2" borderId="11" xfId="1" applyFont="1" applyFill="1" applyBorder="1" applyAlignment="1" applyProtection="1">
      <alignment horizontal="center" vertical="center" wrapText="1"/>
    </xf>
    <xf numFmtId="0" fontId="10" fillId="2" borderId="15" xfId="1" applyFont="1" applyFill="1" applyBorder="1" applyAlignment="1" applyProtection="1">
      <alignment horizontal="right" indent="1"/>
    </xf>
    <xf numFmtId="0" fontId="10" fillId="2" borderId="19" xfId="1" applyFont="1" applyFill="1" applyBorder="1" applyAlignment="1" applyProtection="1">
      <alignment horizontal="right" indent="1"/>
    </xf>
    <xf numFmtId="0" fontId="10" fillId="2" borderId="23" xfId="1" applyFont="1" applyFill="1" applyBorder="1" applyAlignment="1" applyProtection="1">
      <alignment horizontal="right" indent="1"/>
    </xf>
    <xf numFmtId="0" fontId="7" fillId="2" borderId="3" xfId="1" applyFont="1" applyFill="1" applyBorder="1" applyAlignment="1" applyProtection="1">
      <alignment horizontal="center" wrapText="1"/>
    </xf>
    <xf numFmtId="0" fontId="7" fillId="2" borderId="6" xfId="1" applyFont="1" applyFill="1" applyBorder="1" applyAlignment="1" applyProtection="1">
      <alignment horizontal="center" wrapText="1"/>
    </xf>
    <xf numFmtId="0" fontId="7" fillId="2" borderId="10" xfId="1" applyFont="1" applyFill="1" applyBorder="1" applyAlignment="1" applyProtection="1">
      <alignment horizont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wrapText="1"/>
    </xf>
    <xf numFmtId="0" fontId="4" fillId="2" borderId="5" xfId="1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 applyProtection="1">
      <alignment horizontal="center" wrapText="1"/>
    </xf>
    <xf numFmtId="0" fontId="4" fillId="2" borderId="9" xfId="1" applyFont="1" applyFill="1" applyBorder="1" applyAlignment="1" applyProtection="1">
      <alignment horizontal="center" vertical="center" wrapText="1"/>
    </xf>
    <xf numFmtId="0" fontId="7" fillId="2" borderId="11" xfId="1" applyFont="1" applyFill="1" applyBorder="1" applyAlignment="1" applyProtection="1">
      <alignment horizontal="center" wrapText="1"/>
    </xf>
    <xf numFmtId="1" fontId="1" fillId="2" borderId="3" xfId="1" applyNumberFormat="1" applyFill="1" applyBorder="1" applyAlignment="1" applyProtection="1">
      <alignment horizontal="right"/>
    </xf>
    <xf numFmtId="1" fontId="1" fillId="2" borderId="4" xfId="1" applyNumberFormat="1" applyFill="1" applyBorder="1" applyAlignment="1" applyProtection="1">
      <alignment horizontal="right"/>
    </xf>
    <xf numFmtId="1" fontId="1" fillId="2" borderId="6" xfId="1" applyNumberFormat="1" applyFill="1" applyBorder="1" applyAlignment="1" applyProtection="1">
      <alignment horizontal="right"/>
    </xf>
    <xf numFmtId="1" fontId="1" fillId="2" borderId="8" xfId="1" applyNumberFormat="1" applyFill="1" applyBorder="1" applyAlignment="1" applyProtection="1">
      <alignment horizontal="right"/>
    </xf>
    <xf numFmtId="1" fontId="1" fillId="2" borderId="10" xfId="1" applyNumberFormat="1" applyFill="1" applyBorder="1" applyAlignment="1" applyProtection="1">
      <alignment horizontal="right"/>
    </xf>
    <xf numFmtId="1" fontId="1" fillId="2" borderId="11" xfId="1" applyNumberFormat="1" applyFill="1" applyBorder="1" applyAlignment="1" applyProtection="1">
      <alignment horizontal="right"/>
    </xf>
    <xf numFmtId="1" fontId="1" fillId="2" borderId="0" xfId="1" applyNumberFormat="1" applyFill="1" applyBorder="1" applyAlignment="1" applyProtection="1">
      <alignment horizontal="right"/>
    </xf>
    <xf numFmtId="164" fontId="3" fillId="2" borderId="0" xfId="1" applyNumberFormat="1" applyFont="1" applyFill="1" applyBorder="1" applyAlignment="1" applyProtection="1">
      <alignment horizontal="right"/>
    </xf>
    <xf numFmtId="164" fontId="3" fillId="2" borderId="1" xfId="1" applyNumberFormat="1" applyFont="1" applyFill="1" applyBorder="1" applyAlignment="1" applyProtection="1">
      <alignment horizontal="right"/>
    </xf>
    <xf numFmtId="0" fontId="0" fillId="2" borderId="29" xfId="1" applyFont="1" applyFill="1" applyBorder="1" applyAlignment="1" applyProtection="1">
      <alignment horizontal="center" vertical="center"/>
    </xf>
    <xf numFmtId="0" fontId="0" fillId="0" borderId="31" xfId="0" applyBorder="1" applyAlignment="1" applyProtection="1">
      <alignment horizontal="center" vertical="center"/>
    </xf>
    <xf numFmtId="0" fontId="0" fillId="0" borderId="33" xfId="0" applyBorder="1" applyAlignment="1"/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4" fontId="11" fillId="2" borderId="20" xfId="1" applyNumberFormat="1" applyFont="1" applyFill="1" applyBorder="1" applyAlignment="1" applyProtection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/>
    <xf numFmtId="0" fontId="0" fillId="0" borderId="22" xfId="0" applyBorder="1" applyAlignment="1"/>
    <xf numFmtId="14" fontId="10" fillId="2" borderId="24" xfId="1" applyNumberFormat="1" applyFont="1" applyFill="1" applyBorder="1" applyAlignment="1" applyProtection="1">
      <alignment horizontal="left"/>
    </xf>
    <xf numFmtId="0" fontId="4" fillId="0" borderId="25" xfId="0" applyFont="1" applyBorder="1" applyAlignment="1">
      <alignment horizontal="left"/>
    </xf>
    <xf numFmtId="0" fontId="4" fillId="0" borderId="25" xfId="0" applyFont="1" applyBorder="1" applyAlignment="1"/>
    <xf numFmtId="0" fontId="4" fillId="0" borderId="26" xfId="0" applyFont="1" applyBorder="1" applyAlignment="1"/>
    <xf numFmtId="0" fontId="6" fillId="2" borderId="3" xfId="1" applyFont="1" applyFill="1" applyBorder="1" applyAlignment="1" applyProtection="1">
      <alignment horizontal="center" vertical="center" wrapText="1"/>
    </xf>
    <xf numFmtId="0" fontId="6" fillId="2" borderId="4" xfId="1" applyFont="1" applyFill="1" applyBorder="1" applyAlignment="1" applyProtection="1">
      <alignment horizontal="center" vertical="center" wrapText="1"/>
    </xf>
    <xf numFmtId="0" fontId="1" fillId="2" borderId="28" xfId="1" applyFill="1" applyBorder="1" applyAlignment="1" applyProtection="1">
      <alignment horizontal="center" vertical="center"/>
    </xf>
    <xf numFmtId="0" fontId="0" fillId="0" borderId="30" xfId="0" applyBorder="1" applyAlignment="1" applyProtection="1">
      <alignment horizontal="center" vertical="center"/>
    </xf>
    <xf numFmtId="0" fontId="0" fillId="0" borderId="32" xfId="0" applyBorder="1" applyAlignment="1"/>
    <xf numFmtId="0" fontId="7" fillId="2" borderId="10" xfId="1" applyFont="1" applyFill="1" applyBorder="1" applyAlignment="1" applyProtection="1">
      <alignment wrapText="1"/>
    </xf>
    <xf numFmtId="0" fontId="7" fillId="0" borderId="10" xfId="0" applyFont="1" applyBorder="1" applyAlignment="1">
      <alignment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8" fillId="2" borderId="10" xfId="1" applyFont="1" applyFill="1" applyBorder="1" applyAlignment="1" applyProtection="1">
      <alignment horizontal="center" vertical="center" wrapText="1"/>
    </xf>
    <xf numFmtId="49" fontId="10" fillId="2" borderId="16" xfId="1" applyNumberFormat="1" applyFont="1" applyFill="1" applyBorder="1" applyAlignment="1" applyProtection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 applyAlignment="1"/>
    <xf numFmtId="0" fontId="0" fillId="0" borderId="18" xfId="0" applyBorder="1" applyAlignment="1"/>
    <xf numFmtId="49" fontId="10" fillId="2" borderId="20" xfId="1" applyNumberFormat="1" applyFont="1" applyFill="1" applyBorder="1" applyAlignment="1" applyProtection="1">
      <alignment horizontal="left"/>
    </xf>
    <xf numFmtId="49" fontId="11" fillId="2" borderId="20" xfId="1" applyNumberFormat="1" applyFont="1" applyFill="1" applyBorder="1" applyAlignment="1" applyProtection="1">
      <alignment horizontal="left"/>
    </xf>
    <xf numFmtId="0" fontId="7" fillId="2" borderId="3" xfId="1" applyFont="1" applyFill="1" applyBorder="1" applyAlignment="1" applyProtection="1">
      <alignment wrapText="1"/>
    </xf>
    <xf numFmtId="0" fontId="7" fillId="0" borderId="3" xfId="0" applyFont="1" applyBorder="1" applyAlignment="1">
      <alignment wrapText="1"/>
    </xf>
    <xf numFmtId="0" fontId="7" fillId="2" borderId="6" xfId="1" applyFont="1" applyFill="1" applyBorder="1" applyAlignment="1" applyProtection="1">
      <alignment wrapText="1"/>
    </xf>
    <xf numFmtId="0" fontId="7" fillId="0" borderId="6" xfId="0" applyFont="1" applyBorder="1" applyAlignment="1">
      <alignment wrapText="1"/>
    </xf>
    <xf numFmtId="0" fontId="6" fillId="2" borderId="2" xfId="1" applyFont="1" applyFill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</cellXfs>
  <cellStyles count="2">
    <cellStyle name="Normal_27.06.06 Малаховка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47625</xdr:rowOff>
    </xdr:from>
    <xdr:to>
      <xdr:col>1</xdr:col>
      <xdr:colOff>3523654</xdr:colOff>
      <xdr:row>4</xdr:row>
      <xdr:rowOff>152594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1950" y="847725"/>
          <a:ext cx="3514129" cy="35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www.sofia-decor.ru</a:t>
          </a: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12</xdr:col>
      <xdr:colOff>335009</xdr:colOff>
      <xdr:row>2</xdr:row>
      <xdr:rowOff>2721</xdr:rowOff>
    </xdr:from>
    <xdr:to>
      <xdr:col>16</xdr:col>
      <xdr:colOff>1084683</xdr:colOff>
      <xdr:row>4</xdr:row>
      <xdr:rowOff>38933</xdr:rowOff>
    </xdr:to>
    <xdr:sp macro="" textlink="">
      <xdr:nvSpPr>
        <xdr:cNvPr id="3" name="FirmEntry"/>
        <xdr:cNvSpPr txBox="1">
          <a:spLocks noChangeArrowheads="1"/>
        </xdr:cNvSpPr>
      </xdr:nvSpPr>
      <xdr:spPr bwMode="auto">
        <a:xfrm>
          <a:off x="14173473" y="329292"/>
          <a:ext cx="5403317" cy="1083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ru-RU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ООО "София Декор М"
г. Москва, ул. Нарвская, 2
т.(495)585-0900, ф.450-5829
0453694@</a:t>
          </a:r>
          <a:r>
            <a:rPr lang="en-US" sz="1400" b="0" i="0" u="none" strike="noStrike" baseline="0">
              <a:solidFill>
                <a:srgbClr val="993366"/>
              </a:solidFill>
              <a:latin typeface="Times New Roman"/>
              <a:cs typeface="Times New Roman"/>
            </a:rPr>
            <a:t>mail.ru</a:t>
          </a:r>
          <a:endParaRPr lang="en-US" sz="1400" b="0" i="0" u="none" strike="noStrike" baseline="0">
            <a:solidFill>
              <a:srgbClr val="0000FF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9525</xdr:colOff>
      <xdr:row>2</xdr:row>
      <xdr:rowOff>47625</xdr:rowOff>
    </xdr:from>
    <xdr:to>
      <xdr:col>1</xdr:col>
      <xdr:colOff>1724025</xdr:colOff>
      <xdr:row>3</xdr:row>
      <xdr:rowOff>152399</xdr:rowOff>
    </xdr:to>
    <xdr:pic>
      <xdr:nvPicPr>
        <xdr:cNvPr id="4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47625"/>
          <a:ext cx="1714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5;&#1088;&#1080;&#1083;&#1086;&#1078;&#1077;&#1085;&#1080;&#1103;\955%20&#1054;&#1054;&#1054;%20&#1057;&#1090;&#1088;&#1086;&#1081;&#1090;&#1077;&#1093;&#1085;&#1086;&#1088;&#1086;&#10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КБ"/>
      <sheetName val="Шаблон"/>
      <sheetName val="Сроки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Q47"/>
  <sheetViews>
    <sheetView tabSelected="1" zoomScale="70" zoomScaleNormal="70" workbookViewId="0">
      <pane ySplit="17" topLeftCell="A18" activePane="bottomLeft" state="frozen"/>
      <selection pane="bottomLeft" activeCell="Q19" sqref="Q19"/>
    </sheetView>
  </sheetViews>
  <sheetFormatPr defaultRowHeight="12.75" x14ac:dyDescent="0.2"/>
  <cols>
    <col min="1" max="1" width="5.28515625" style="1" customWidth="1"/>
    <col min="2" max="2" width="54.5703125" style="1" customWidth="1"/>
    <col min="3" max="3" width="11.28515625" style="1" customWidth="1"/>
    <col min="4" max="4" width="20.7109375" style="1" customWidth="1"/>
    <col min="5" max="5" width="21.140625" style="1" customWidth="1"/>
    <col min="6" max="6" width="24.42578125" style="1" customWidth="1"/>
    <col min="7" max="7" width="7.7109375" style="1" customWidth="1"/>
    <col min="8" max="8" width="19.5703125" style="1" customWidth="1"/>
    <col min="9" max="9" width="6.42578125" style="1" customWidth="1"/>
    <col min="10" max="10" width="7.85546875" style="1" customWidth="1"/>
    <col min="11" max="11" width="18.140625" style="1" customWidth="1"/>
    <col min="12" max="12" width="10" style="1" customWidth="1"/>
    <col min="13" max="13" width="33.7109375" style="1" customWidth="1"/>
    <col min="14" max="14" width="14.7109375" style="1" customWidth="1"/>
    <col min="15" max="15" width="12.140625" style="1" customWidth="1"/>
    <col min="16" max="16" width="9.140625" style="34"/>
    <col min="17" max="17" width="16.42578125" style="34" customWidth="1"/>
    <col min="18" max="16384" width="9.140625" style="34"/>
  </cols>
  <sheetData>
    <row r="1" spans="1:17" x14ac:dyDescent="0.2">
      <c r="B1" s="2" t="s">
        <v>2</v>
      </c>
      <c r="C1" s="1" t="s">
        <v>25</v>
      </c>
      <c r="G1" s="1" t="s">
        <v>27</v>
      </c>
      <c r="I1" s="1" t="s">
        <v>29</v>
      </c>
      <c r="L1" s="1" t="s">
        <v>31</v>
      </c>
    </row>
    <row r="2" spans="1:17" x14ac:dyDescent="0.2">
      <c r="B2" s="2" t="s">
        <v>24</v>
      </c>
      <c r="C2" s="1" t="s">
        <v>26</v>
      </c>
      <c r="G2" s="1" t="s">
        <v>28</v>
      </c>
      <c r="I2" s="1" t="s">
        <v>30</v>
      </c>
    </row>
    <row r="3" spans="1:17" s="6" customFormat="1" ht="63" customHeight="1" x14ac:dyDescent="0.25">
      <c r="A3" s="1" t="s">
        <v>0</v>
      </c>
      <c r="B3" s="2"/>
      <c r="C3" s="3"/>
      <c r="D3" s="3"/>
      <c r="E3" s="3"/>
      <c r="F3" s="3"/>
      <c r="G3" s="4"/>
      <c r="H3" s="4" t="s">
        <v>60</v>
      </c>
      <c r="I3" s="5"/>
      <c r="J3" s="5"/>
      <c r="K3" s="5"/>
      <c r="L3" s="5"/>
      <c r="M3" s="5"/>
      <c r="N3" s="4"/>
      <c r="O3" s="5"/>
    </row>
    <row r="4" spans="1:17" s="6" customFormat="1" ht="20.100000000000001" customHeight="1" x14ac:dyDescent="0.25">
      <c r="C4" s="7"/>
      <c r="D4" s="7"/>
      <c r="E4" s="7"/>
      <c r="F4" s="8"/>
      <c r="G4" s="4"/>
      <c r="H4" s="4" t="s">
        <v>61</v>
      </c>
      <c r="I4" s="9"/>
      <c r="J4" s="9"/>
      <c r="K4" s="10"/>
      <c r="L4" s="10"/>
      <c r="M4" s="10"/>
      <c r="N4" s="10"/>
      <c r="O4" s="10"/>
    </row>
    <row r="5" spans="1:17" s="6" customFormat="1" ht="20.100000000000001" customHeight="1" thickBot="1" x14ac:dyDescent="0.3">
      <c r="A5" s="11"/>
      <c r="B5" s="12"/>
      <c r="C5" s="12"/>
      <c r="D5" s="12"/>
      <c r="E5" s="12"/>
      <c r="F5" s="12"/>
      <c r="G5" s="12"/>
      <c r="H5" s="13"/>
      <c r="I5" s="12"/>
      <c r="J5" s="12"/>
      <c r="K5" s="12"/>
      <c r="L5" s="12"/>
      <c r="M5" s="12"/>
      <c r="N5" s="12"/>
      <c r="O5" s="14"/>
      <c r="P5" s="12"/>
      <c r="Q5" s="14"/>
    </row>
    <row r="6" spans="1:17" s="6" customFormat="1" ht="20.100000000000001" customHeight="1" thickBot="1" x14ac:dyDescent="0.25">
      <c r="A6" s="1"/>
      <c r="B6" s="2"/>
      <c r="C6" s="15"/>
      <c r="D6" s="15"/>
      <c r="E6" s="15"/>
      <c r="F6" s="1"/>
      <c r="G6" s="16"/>
      <c r="H6" s="17"/>
      <c r="I6" s="17"/>
      <c r="J6" s="1"/>
      <c r="K6" s="17"/>
      <c r="L6" s="17"/>
      <c r="M6" s="1"/>
      <c r="N6" s="17"/>
      <c r="O6" s="17"/>
    </row>
    <row r="7" spans="1:17" s="6" customFormat="1" ht="20.100000000000001" customHeight="1" x14ac:dyDescent="0.25">
      <c r="A7" s="1"/>
      <c r="B7" s="46" t="s">
        <v>65</v>
      </c>
      <c r="C7" s="93" t="s">
        <v>76</v>
      </c>
      <c r="D7" s="94"/>
      <c r="E7" s="95"/>
      <c r="F7" s="96"/>
      <c r="G7" s="16"/>
      <c r="H7" s="17"/>
      <c r="I7" s="17"/>
      <c r="J7" s="1"/>
      <c r="K7" s="17"/>
      <c r="L7" s="17"/>
      <c r="M7" s="1"/>
      <c r="N7" s="17"/>
      <c r="O7" s="17"/>
    </row>
    <row r="8" spans="1:17" s="6" customFormat="1" ht="20.100000000000001" customHeight="1" x14ac:dyDescent="0.25">
      <c r="A8" s="1"/>
      <c r="B8" s="47" t="s">
        <v>66</v>
      </c>
      <c r="C8" s="97" t="s">
        <v>87</v>
      </c>
      <c r="D8" s="76"/>
      <c r="E8" s="77"/>
      <c r="F8" s="78"/>
      <c r="G8" s="16"/>
      <c r="H8" s="17"/>
      <c r="I8" s="17"/>
      <c r="J8" s="1"/>
      <c r="K8" s="17"/>
      <c r="L8" s="17"/>
      <c r="M8" s="1"/>
      <c r="N8" s="17"/>
      <c r="O8" s="17"/>
    </row>
    <row r="9" spans="1:17" s="6" customFormat="1" ht="20.100000000000001" customHeight="1" x14ac:dyDescent="0.25">
      <c r="A9" s="1"/>
      <c r="B9" s="47" t="s">
        <v>67</v>
      </c>
      <c r="C9" s="98" t="s">
        <v>68</v>
      </c>
      <c r="D9" s="76"/>
      <c r="E9" s="77"/>
      <c r="F9" s="78"/>
      <c r="G9" s="16"/>
      <c r="H9" s="17"/>
      <c r="I9" s="17"/>
      <c r="J9" s="1"/>
      <c r="K9" s="17"/>
      <c r="L9" s="17"/>
      <c r="M9" s="1"/>
      <c r="N9" s="17"/>
      <c r="O9" s="17"/>
    </row>
    <row r="10" spans="1:17" s="6" customFormat="1" ht="20.100000000000001" customHeight="1" x14ac:dyDescent="0.25">
      <c r="A10" s="1"/>
      <c r="B10" s="47" t="s">
        <v>69</v>
      </c>
      <c r="C10" s="98" t="s">
        <v>70</v>
      </c>
      <c r="D10" s="76"/>
      <c r="E10" s="77"/>
      <c r="F10" s="78"/>
      <c r="G10" s="16"/>
      <c r="H10" s="17"/>
      <c r="I10" s="17"/>
      <c r="J10" s="1"/>
      <c r="K10" s="17"/>
      <c r="L10" s="17"/>
      <c r="M10" s="1"/>
      <c r="N10" s="17"/>
      <c r="O10" s="17"/>
    </row>
    <row r="11" spans="1:17" s="6" customFormat="1" ht="20.100000000000001" customHeight="1" x14ac:dyDescent="0.25">
      <c r="A11" s="1"/>
      <c r="B11" s="47" t="s">
        <v>71</v>
      </c>
      <c r="C11" s="98" t="s">
        <v>31</v>
      </c>
      <c r="D11" s="76"/>
      <c r="E11" s="77"/>
      <c r="F11" s="78"/>
      <c r="G11" s="16"/>
      <c r="H11" s="17"/>
      <c r="I11" s="17"/>
      <c r="J11" s="1"/>
      <c r="K11" s="17"/>
      <c r="L11" s="17"/>
      <c r="M11" s="1"/>
      <c r="N11" s="17"/>
      <c r="O11" s="17"/>
    </row>
    <row r="12" spans="1:17" s="6" customFormat="1" ht="20.100000000000001" customHeight="1" x14ac:dyDescent="0.25">
      <c r="A12" s="1"/>
      <c r="B12" s="47" t="s">
        <v>72</v>
      </c>
      <c r="C12" s="75">
        <v>43084</v>
      </c>
      <c r="D12" s="76"/>
      <c r="E12" s="77"/>
      <c r="F12" s="78"/>
      <c r="G12" s="16"/>
      <c r="H12" s="17"/>
      <c r="I12" s="17"/>
      <c r="J12" s="1"/>
      <c r="K12" s="17"/>
      <c r="L12" s="17"/>
      <c r="M12" s="1"/>
      <c r="N12" s="17"/>
      <c r="O12" s="17"/>
    </row>
    <row r="13" spans="1:17" s="6" customFormat="1" ht="20.100000000000001" customHeight="1" x14ac:dyDescent="0.25">
      <c r="A13" s="1"/>
      <c r="B13" s="47" t="s">
        <v>73</v>
      </c>
      <c r="C13" s="75">
        <v>43084</v>
      </c>
      <c r="D13" s="76"/>
      <c r="E13" s="77"/>
      <c r="F13" s="78"/>
      <c r="G13" s="16"/>
      <c r="H13" s="17"/>
      <c r="I13" s="17"/>
      <c r="J13" s="1"/>
      <c r="K13" s="17"/>
      <c r="L13" s="17"/>
      <c r="M13" s="1"/>
      <c r="N13" s="17"/>
      <c r="O13" s="17"/>
    </row>
    <row r="14" spans="1:17" s="6" customFormat="1" ht="20.100000000000001" customHeight="1" thickBot="1" x14ac:dyDescent="0.3">
      <c r="A14" s="1"/>
      <c r="B14" s="48" t="s">
        <v>74</v>
      </c>
      <c r="C14" s="79" t="s">
        <v>75</v>
      </c>
      <c r="D14" s="80"/>
      <c r="E14" s="81"/>
      <c r="F14" s="82"/>
      <c r="G14" s="16"/>
      <c r="H14" s="17"/>
      <c r="I14" s="17"/>
      <c r="J14" s="1"/>
      <c r="K14" s="17"/>
      <c r="L14" s="17"/>
      <c r="M14" s="1"/>
      <c r="N14" s="17"/>
      <c r="O14" s="17"/>
    </row>
    <row r="15" spans="1:17" s="6" customFormat="1" ht="20.100000000000001" customHeight="1" thickBot="1" x14ac:dyDescent="0.25">
      <c r="A15" s="1"/>
      <c r="B15" s="18"/>
      <c r="C15" s="19"/>
      <c r="D15" s="19"/>
      <c r="E15" s="19"/>
      <c r="F15" s="19"/>
      <c r="G15" s="19"/>
      <c r="H15" s="1"/>
      <c r="I15" s="1"/>
      <c r="J15" s="1"/>
      <c r="K15" s="1"/>
      <c r="L15" s="1"/>
      <c r="M15" s="1"/>
      <c r="N15" s="1"/>
      <c r="O15" s="1"/>
    </row>
    <row r="16" spans="1:17" s="6" customFormat="1" ht="20.100000000000001" customHeight="1" x14ac:dyDescent="0.2">
      <c r="A16" s="103" t="s">
        <v>3</v>
      </c>
      <c r="B16" s="83" t="s">
        <v>4</v>
      </c>
      <c r="C16" s="90"/>
      <c r="D16" s="90" t="s">
        <v>62</v>
      </c>
      <c r="E16" s="90" t="s">
        <v>63</v>
      </c>
      <c r="F16" s="83" t="s">
        <v>5</v>
      </c>
      <c r="G16" s="83" t="s">
        <v>6</v>
      </c>
      <c r="H16" s="83" t="s">
        <v>7</v>
      </c>
      <c r="I16" s="83" t="s">
        <v>8</v>
      </c>
      <c r="J16" s="83" t="s">
        <v>9</v>
      </c>
      <c r="K16" s="83" t="s">
        <v>10</v>
      </c>
      <c r="L16" s="83" t="s">
        <v>11</v>
      </c>
      <c r="M16" s="83"/>
      <c r="N16" s="83" t="s">
        <v>12</v>
      </c>
      <c r="O16" s="84"/>
      <c r="P16" s="85" t="s">
        <v>81</v>
      </c>
      <c r="Q16" s="67" t="s">
        <v>82</v>
      </c>
    </row>
    <row r="17" spans="1:17" s="6" customFormat="1" ht="47.25" customHeight="1" x14ac:dyDescent="0.2">
      <c r="A17" s="104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37" t="s">
        <v>13</v>
      </c>
      <c r="M17" s="37" t="s">
        <v>14</v>
      </c>
      <c r="N17" s="38" t="s">
        <v>15</v>
      </c>
      <c r="O17" s="39" t="s">
        <v>16</v>
      </c>
      <c r="P17" s="86"/>
      <c r="Q17" s="68"/>
    </row>
    <row r="18" spans="1:17" s="6" customFormat="1" ht="47.25" customHeight="1" thickBot="1" x14ac:dyDescent="0.35">
      <c r="A18" s="40"/>
      <c r="B18" s="92"/>
      <c r="C18" s="92"/>
      <c r="D18" s="41" t="s">
        <v>80</v>
      </c>
      <c r="E18" s="41" t="s">
        <v>64</v>
      </c>
      <c r="F18" s="42"/>
      <c r="G18" s="43"/>
      <c r="H18" s="43"/>
      <c r="I18" s="43"/>
      <c r="J18" s="43"/>
      <c r="K18" s="43"/>
      <c r="L18" s="43"/>
      <c r="M18" s="43"/>
      <c r="N18" s="44"/>
      <c r="O18" s="45"/>
      <c r="P18" s="87"/>
      <c r="Q18" s="69"/>
    </row>
    <row r="19" spans="1:17" s="6" customFormat="1" ht="114.75" customHeight="1" x14ac:dyDescent="0.2">
      <c r="A19" s="52">
        <v>1</v>
      </c>
      <c r="B19" s="99" t="s">
        <v>32</v>
      </c>
      <c r="C19" s="100"/>
      <c r="D19" s="70" t="s">
        <v>37</v>
      </c>
      <c r="E19" s="70" t="s">
        <v>78</v>
      </c>
      <c r="F19" s="49" t="s">
        <v>33</v>
      </c>
      <c r="G19" s="49" t="s">
        <v>29</v>
      </c>
      <c r="H19" s="49" t="s">
        <v>34</v>
      </c>
      <c r="I19" s="49" t="s">
        <v>35</v>
      </c>
      <c r="J19" s="49">
        <v>1</v>
      </c>
      <c r="K19" s="49" t="s">
        <v>36</v>
      </c>
      <c r="L19" s="49" t="s">
        <v>37</v>
      </c>
      <c r="M19" s="49" t="s">
        <v>38</v>
      </c>
      <c r="N19" s="49" t="s">
        <v>39</v>
      </c>
      <c r="O19" s="53" t="s">
        <v>40</v>
      </c>
      <c r="P19" s="58"/>
      <c r="Q19" s="59">
        <v>78907.38</v>
      </c>
    </row>
    <row r="20" spans="1:17" s="6" customFormat="1" ht="41.25" customHeight="1" x14ac:dyDescent="0.2">
      <c r="A20" s="54">
        <v>2</v>
      </c>
      <c r="B20" s="101" t="s">
        <v>41</v>
      </c>
      <c r="C20" s="102"/>
      <c r="D20" s="71"/>
      <c r="E20" s="71"/>
      <c r="F20" s="50" t="s">
        <v>42</v>
      </c>
      <c r="G20" s="50" t="s">
        <v>29</v>
      </c>
      <c r="H20" s="50" t="s">
        <v>34</v>
      </c>
      <c r="I20" s="50" t="s">
        <v>43</v>
      </c>
      <c r="J20" s="50">
        <v>8.19</v>
      </c>
      <c r="K20" s="50" t="s">
        <v>36</v>
      </c>
      <c r="L20" s="50" t="s">
        <v>37</v>
      </c>
      <c r="M20" s="50" t="s">
        <v>44</v>
      </c>
      <c r="N20" s="50" t="s">
        <v>39</v>
      </c>
      <c r="O20" s="55" t="s">
        <v>40</v>
      </c>
      <c r="P20" s="60"/>
      <c r="Q20" s="61">
        <v>106502.24</v>
      </c>
    </row>
    <row r="21" spans="1:17" s="6" customFormat="1" ht="71.25" customHeight="1" x14ac:dyDescent="0.2">
      <c r="A21" s="54">
        <v>3</v>
      </c>
      <c r="B21" s="101" t="s">
        <v>45</v>
      </c>
      <c r="C21" s="102"/>
      <c r="D21" s="71"/>
      <c r="E21" s="71"/>
      <c r="F21" s="50" t="s">
        <v>46</v>
      </c>
      <c r="G21" s="50" t="s">
        <v>29</v>
      </c>
      <c r="H21" s="50" t="s">
        <v>34</v>
      </c>
      <c r="I21" s="50" t="s">
        <v>35</v>
      </c>
      <c r="J21" s="50">
        <v>1</v>
      </c>
      <c r="K21" s="50" t="s">
        <v>36</v>
      </c>
      <c r="L21" s="50" t="s">
        <v>37</v>
      </c>
      <c r="M21" s="50" t="s">
        <v>47</v>
      </c>
      <c r="N21" s="50" t="s">
        <v>39</v>
      </c>
      <c r="O21" s="55" t="s">
        <v>40</v>
      </c>
      <c r="P21" s="60"/>
      <c r="Q21" s="61">
        <v>60749.85</v>
      </c>
    </row>
    <row r="22" spans="1:17" s="6" customFormat="1" ht="109.5" customHeight="1" x14ac:dyDescent="0.2">
      <c r="A22" s="54">
        <v>4</v>
      </c>
      <c r="B22" s="101" t="s">
        <v>32</v>
      </c>
      <c r="C22" s="102"/>
      <c r="D22" s="71"/>
      <c r="E22" s="71"/>
      <c r="F22" s="50" t="s">
        <v>33</v>
      </c>
      <c r="G22" s="50" t="s">
        <v>29</v>
      </c>
      <c r="H22" s="50" t="s">
        <v>34</v>
      </c>
      <c r="I22" s="50" t="s">
        <v>35</v>
      </c>
      <c r="J22" s="50">
        <v>1</v>
      </c>
      <c r="K22" s="50" t="s">
        <v>36</v>
      </c>
      <c r="L22" s="50" t="s">
        <v>37</v>
      </c>
      <c r="M22" s="50" t="s">
        <v>38</v>
      </c>
      <c r="N22" s="50" t="s">
        <v>39</v>
      </c>
      <c r="O22" s="55" t="s">
        <v>40</v>
      </c>
      <c r="P22" s="60"/>
      <c r="Q22" s="61">
        <v>78907.38</v>
      </c>
    </row>
    <row r="23" spans="1:17" s="6" customFormat="1" ht="56.25" customHeight="1" x14ac:dyDescent="0.2">
      <c r="A23" s="54">
        <v>5</v>
      </c>
      <c r="B23" s="101" t="s">
        <v>48</v>
      </c>
      <c r="C23" s="102"/>
      <c r="D23" s="72"/>
      <c r="E23" s="72"/>
      <c r="F23" s="50" t="s">
        <v>49</v>
      </c>
      <c r="G23" s="50" t="s">
        <v>29</v>
      </c>
      <c r="H23" s="50" t="s">
        <v>34</v>
      </c>
      <c r="I23" s="50" t="s">
        <v>50</v>
      </c>
      <c r="J23" s="50">
        <v>10.8</v>
      </c>
      <c r="K23" s="50" t="s">
        <v>36</v>
      </c>
      <c r="L23" s="50" t="s">
        <v>37</v>
      </c>
      <c r="M23" s="50" t="s">
        <v>40</v>
      </c>
      <c r="N23" s="50" t="s">
        <v>40</v>
      </c>
      <c r="O23" s="55" t="s">
        <v>40</v>
      </c>
      <c r="P23" s="60"/>
      <c r="Q23" s="61">
        <v>14044.25</v>
      </c>
    </row>
    <row r="24" spans="1:17" s="6" customFormat="1" ht="43.5" customHeight="1" x14ac:dyDescent="0.2">
      <c r="A24" s="54">
        <v>6</v>
      </c>
      <c r="B24" s="101" t="s">
        <v>51</v>
      </c>
      <c r="C24" s="102"/>
      <c r="D24" s="73" t="s">
        <v>79</v>
      </c>
      <c r="E24" s="73" t="s">
        <v>77</v>
      </c>
      <c r="F24" s="50" t="s">
        <v>52</v>
      </c>
      <c r="G24" s="50" t="s">
        <v>29</v>
      </c>
      <c r="H24" s="50" t="s">
        <v>53</v>
      </c>
      <c r="I24" s="50" t="s">
        <v>35</v>
      </c>
      <c r="J24" s="50">
        <v>1</v>
      </c>
      <c r="K24" s="50" t="s">
        <v>36</v>
      </c>
      <c r="L24" s="50" t="s">
        <v>37</v>
      </c>
      <c r="M24" s="50" t="s">
        <v>44</v>
      </c>
      <c r="N24" s="50" t="s">
        <v>39</v>
      </c>
      <c r="O24" s="55" t="s">
        <v>40</v>
      </c>
      <c r="P24" s="60"/>
      <c r="Q24" s="61">
        <v>49336.68</v>
      </c>
    </row>
    <row r="25" spans="1:17" s="6" customFormat="1" ht="43.5" customHeight="1" x14ac:dyDescent="0.2">
      <c r="A25" s="54">
        <v>7</v>
      </c>
      <c r="B25" s="101" t="s">
        <v>54</v>
      </c>
      <c r="C25" s="102"/>
      <c r="D25" s="71"/>
      <c r="E25" s="71"/>
      <c r="F25" s="50" t="s">
        <v>55</v>
      </c>
      <c r="G25" s="50" t="s">
        <v>29</v>
      </c>
      <c r="H25" s="50" t="s">
        <v>53</v>
      </c>
      <c r="I25" s="50" t="s">
        <v>35</v>
      </c>
      <c r="J25" s="50">
        <v>1</v>
      </c>
      <c r="K25" s="50" t="s">
        <v>36</v>
      </c>
      <c r="L25" s="50" t="s">
        <v>37</v>
      </c>
      <c r="M25" s="50" t="s">
        <v>44</v>
      </c>
      <c r="N25" s="50" t="s">
        <v>56</v>
      </c>
      <c r="O25" s="55" t="s">
        <v>40</v>
      </c>
      <c r="P25" s="60"/>
      <c r="Q25" s="61">
        <v>38817.79</v>
      </c>
    </row>
    <row r="26" spans="1:17" s="6" customFormat="1" ht="43.5" customHeight="1" x14ac:dyDescent="0.2">
      <c r="A26" s="54">
        <v>8</v>
      </c>
      <c r="B26" s="101" t="s">
        <v>57</v>
      </c>
      <c r="C26" s="102"/>
      <c r="D26" s="71"/>
      <c r="E26" s="71"/>
      <c r="F26" s="50" t="s">
        <v>58</v>
      </c>
      <c r="G26" s="50" t="s">
        <v>29</v>
      </c>
      <c r="H26" s="50" t="s">
        <v>53</v>
      </c>
      <c r="I26" s="50" t="s">
        <v>35</v>
      </c>
      <c r="J26" s="50">
        <v>1</v>
      </c>
      <c r="K26" s="50" t="s">
        <v>36</v>
      </c>
      <c r="L26" s="50" t="s">
        <v>37</v>
      </c>
      <c r="M26" s="50" t="s">
        <v>59</v>
      </c>
      <c r="N26" s="50" t="s">
        <v>40</v>
      </c>
      <c r="O26" s="55" t="s">
        <v>40</v>
      </c>
      <c r="P26" s="60"/>
      <c r="Q26" s="61">
        <v>9787.0400000000009</v>
      </c>
    </row>
    <row r="27" spans="1:17" s="6" customFormat="1" ht="43.5" customHeight="1" thickBot="1" x14ac:dyDescent="0.25">
      <c r="A27" s="56">
        <v>9</v>
      </c>
      <c r="B27" s="88" t="s">
        <v>57</v>
      </c>
      <c r="C27" s="89"/>
      <c r="D27" s="74"/>
      <c r="E27" s="74"/>
      <c r="F27" s="51" t="s">
        <v>58</v>
      </c>
      <c r="G27" s="51" t="s">
        <v>29</v>
      </c>
      <c r="H27" s="51" t="s">
        <v>53</v>
      </c>
      <c r="I27" s="51" t="s">
        <v>35</v>
      </c>
      <c r="J27" s="51">
        <v>1</v>
      </c>
      <c r="K27" s="51" t="s">
        <v>36</v>
      </c>
      <c r="L27" s="51" t="s">
        <v>37</v>
      </c>
      <c r="M27" s="51" t="s">
        <v>59</v>
      </c>
      <c r="N27" s="51" t="s">
        <v>40</v>
      </c>
      <c r="O27" s="57" t="s">
        <v>40</v>
      </c>
      <c r="P27" s="62"/>
      <c r="Q27" s="63">
        <v>9787.0400000000009</v>
      </c>
    </row>
    <row r="28" spans="1:17" s="6" customFormat="1" ht="20.100000000000001" customHeight="1" x14ac:dyDescent="0.2">
      <c r="A28" s="6" t="s">
        <v>85</v>
      </c>
      <c r="B28" s="20"/>
      <c r="C28" s="20"/>
      <c r="D28" s="20"/>
      <c r="E28" s="20"/>
      <c r="F28" s="21"/>
      <c r="G28" s="21"/>
      <c r="H28" s="22"/>
      <c r="I28" s="22"/>
      <c r="J28" s="22"/>
      <c r="K28" s="21"/>
      <c r="L28" s="21"/>
      <c r="M28" s="22"/>
      <c r="N28" s="23"/>
      <c r="O28" s="24" t="s">
        <v>83</v>
      </c>
      <c r="P28" s="64"/>
      <c r="Q28" s="65">
        <v>446839.65617672121</v>
      </c>
    </row>
    <row r="29" spans="1:17" s="6" customFormat="1" ht="20.100000000000001" customHeight="1" thickBot="1" x14ac:dyDescent="0.3">
      <c r="A29" s="26" t="s">
        <v>86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7" t="s">
        <v>84</v>
      </c>
      <c r="P29" s="27"/>
      <c r="Q29" s="66">
        <v>446839.65617672121</v>
      </c>
    </row>
    <row r="30" spans="1:17" s="6" customFormat="1" ht="9.9499999999999993" customHeight="1" x14ac:dyDescent="0.2">
      <c r="A30" s="7"/>
    </row>
    <row r="31" spans="1:17" s="6" customFormat="1" ht="20.100000000000001" customHeight="1" x14ac:dyDescent="0.2">
      <c r="A31" s="7"/>
      <c r="B31" s="28" t="s">
        <v>17</v>
      </c>
    </row>
    <row r="32" spans="1:17" s="6" customFormat="1" ht="20.100000000000001" customHeight="1" x14ac:dyDescent="0.2">
      <c r="A32" s="7"/>
      <c r="B32" s="28" t="s">
        <v>18</v>
      </c>
    </row>
    <row r="33" spans="1:15" s="6" customFormat="1" ht="20.100000000000001" customHeight="1" x14ac:dyDescent="0.2">
      <c r="A33" s="7"/>
      <c r="B33" s="28" t="s">
        <v>19</v>
      </c>
    </row>
    <row r="34" spans="1:15" s="6" customFormat="1" ht="20.100000000000001" customHeight="1" x14ac:dyDescent="0.2">
      <c r="A34" s="7"/>
      <c r="B34" s="29"/>
    </row>
    <row r="35" spans="1:15" s="6" customFormat="1" ht="20.100000000000001" customHeight="1" x14ac:dyDescent="0.2">
      <c r="A35" s="7"/>
      <c r="B35" s="29"/>
    </row>
    <row r="36" spans="1:15" s="6" customFormat="1" ht="9.9499999999999993" customHeight="1" x14ac:dyDescent="0.2">
      <c r="A36" s="7"/>
      <c r="M36" s="1"/>
    </row>
    <row r="37" spans="1:15" s="6" customFormat="1" ht="20.100000000000001" customHeight="1" x14ac:dyDescent="0.2">
      <c r="A37" s="7"/>
      <c r="B37" s="30" t="s">
        <v>2</v>
      </c>
      <c r="F37" s="31"/>
      <c r="G37" s="31"/>
      <c r="M37" s="25" t="s">
        <v>1</v>
      </c>
      <c r="N37" s="32" t="str">
        <f>IF(Provider="","",Provider)</f>
        <v/>
      </c>
    </row>
    <row r="38" spans="1:15" s="6" customFormat="1" ht="20.100000000000001" customHeight="1" x14ac:dyDescent="0.2">
      <c r="A38" s="1"/>
      <c r="B38" s="33" t="s">
        <v>20</v>
      </c>
      <c r="F38" s="32" t="str">
        <f>IF(Customer="","",Customer)</f>
        <v/>
      </c>
      <c r="G38" s="1"/>
      <c r="H38" s="1"/>
      <c r="I38" s="1"/>
      <c r="J38" s="1"/>
      <c r="K38" s="1"/>
      <c r="L38" s="1"/>
      <c r="M38" s="1" t="s">
        <v>21</v>
      </c>
      <c r="N38" s="1"/>
      <c r="O38" s="1"/>
    </row>
    <row r="39" spans="1:15" x14ac:dyDescent="0.2">
      <c r="B39" s="33" t="s">
        <v>22</v>
      </c>
      <c r="C39" s="34"/>
      <c r="D39" s="34"/>
      <c r="E39" s="34"/>
      <c r="M39" s="35" t="s">
        <v>23</v>
      </c>
    </row>
    <row r="43" spans="1:15" x14ac:dyDescent="0.2">
      <c r="B43" s="25"/>
    </row>
    <row r="44" spans="1:15" x14ac:dyDescent="0.2">
      <c r="F44" s="36"/>
      <c r="G44" s="34"/>
      <c r="H44" s="34"/>
      <c r="I44" s="34"/>
      <c r="J44" s="34"/>
      <c r="K44" s="34"/>
      <c r="L44" s="34"/>
      <c r="M44" s="34"/>
      <c r="N44" s="34"/>
      <c r="O44" s="34"/>
    </row>
    <row r="45" spans="1:15" x14ac:dyDescent="0.2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</row>
    <row r="46" spans="1:15" x14ac:dyDescent="0.2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</row>
    <row r="47" spans="1:15" x14ac:dyDescent="0.2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</sheetData>
  <sheetProtection formatCells="0" formatColumns="0" formatRows="0"/>
  <dataConsolidate/>
  <mergeCells count="36">
    <mergeCell ref="A16:A17"/>
    <mergeCell ref="B16:C17"/>
    <mergeCell ref="F16:F17"/>
    <mergeCell ref="G16:G17"/>
    <mergeCell ref="H16:H17"/>
    <mergeCell ref="B26:C26"/>
    <mergeCell ref="J16:J17"/>
    <mergeCell ref="K16:K17"/>
    <mergeCell ref="L16:M16"/>
    <mergeCell ref="I16:I17"/>
    <mergeCell ref="C12:F12"/>
    <mergeCell ref="B19:C19"/>
    <mergeCell ref="B20:C20"/>
    <mergeCell ref="B21:C21"/>
    <mergeCell ref="B22:C22"/>
    <mergeCell ref="C7:F7"/>
    <mergeCell ref="C8:F8"/>
    <mergeCell ref="C9:F9"/>
    <mergeCell ref="C10:F10"/>
    <mergeCell ref="C11:F11"/>
    <mergeCell ref="Q16:Q18"/>
    <mergeCell ref="D19:D23"/>
    <mergeCell ref="E24:E27"/>
    <mergeCell ref="D24:D27"/>
    <mergeCell ref="C13:F13"/>
    <mergeCell ref="C14:F14"/>
    <mergeCell ref="N16:O16"/>
    <mergeCell ref="E19:E23"/>
    <mergeCell ref="P16:P18"/>
    <mergeCell ref="B27:C27"/>
    <mergeCell ref="D16:D17"/>
    <mergeCell ref="E16:E17"/>
    <mergeCell ref="B18:C18"/>
    <mergeCell ref="B23:C23"/>
    <mergeCell ref="B24:C24"/>
    <mergeCell ref="B25:C25"/>
  </mergeCells>
  <pageMargins left="0.39370078740157483" right="0.39370078740157483" top="0.39370078740157483" bottom="0.39370078740157483" header="0" footer="0"/>
  <pageSetup paperSize="8" scale="26" fitToHeight="1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КБ</vt:lpstr>
      <vt:lpstr>КБ!Color</vt:lpstr>
      <vt:lpstr>Color1</vt:lpstr>
      <vt:lpstr>Color2</vt:lpstr>
      <vt:lpstr>КБ!Customer</vt:lpstr>
      <vt:lpstr>Document1</vt:lpstr>
      <vt:lpstr>Document2</vt:lpstr>
      <vt:lpstr>Document3</vt:lpstr>
      <vt:lpstr>Floor</vt:lpstr>
      <vt:lpstr>IncludeText3</vt:lpstr>
      <vt:lpstr>КБ!Name</vt:lpstr>
      <vt:lpstr>КБ!NameStart</vt:lpstr>
      <vt:lpstr>КБ!NumEnd</vt:lpstr>
      <vt:lpstr>КБ!NumStart</vt:lpstr>
      <vt:lpstr>КБ!Place</vt:lpstr>
      <vt:lpstr>Provider</vt:lpstr>
      <vt:lpstr>КБ!Serial</vt:lpstr>
      <vt:lpstr>Size</vt:lpstr>
      <vt:lpstr>КБ!Solid1</vt:lpstr>
      <vt:lpstr>КБ!Solid2</vt:lpstr>
      <vt:lpstr>SumText2</vt:lpstr>
      <vt:lpstr>КБ!Time</vt:lpstr>
      <vt:lpstr>КБ!Unit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Сметчик</dc:creator>
  <cp:lastModifiedBy>Шишенко Сергей</cp:lastModifiedBy>
  <cp:lastPrinted>2017-12-25T09:17:42Z</cp:lastPrinted>
  <dcterms:created xsi:type="dcterms:W3CDTF">2017-12-25T09:13:11Z</dcterms:created>
  <dcterms:modified xsi:type="dcterms:W3CDTF">2018-03-22T12:22:55Z</dcterms:modified>
</cp:coreProperties>
</file>