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  <sheet name="Лист2" sheetId="4" r:id="rId2"/>
    <sheet name="Лист3" sheetId="8" r:id="rId3"/>
    <sheet name="Лист4" sheetId="5" r:id="rId4"/>
    <sheet name="Лист5" sheetId="6" r:id="rId5"/>
    <sheet name="Лист6" sheetId="7" r:id="rId6"/>
    <sheet name="Лист7" sheetId="10" r:id="rId7"/>
    <sheet name="Лист8" sheetId="11" r:id="rId8"/>
  </sheets>
  <definedNames>
    <definedName name="_xlnm._FilterDatabase" localSheetId="0" hidden="1">Лист1!$A$1:$E$27</definedName>
    <definedName name="_xlnm._FilterDatabase" localSheetId="4" hidden="1">Лист5!$A$1:$E$27</definedName>
    <definedName name="_xlnm._FilterDatabase" localSheetId="5" hidden="1">Лист6!$A$1:$E$27</definedName>
  </definedNames>
  <calcPr calcId="162913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8" l="1"/>
  <c r="C31" i="8"/>
  <c r="C26" i="8"/>
  <c r="C19" i="8"/>
  <c r="C9" i="8"/>
  <c r="C30" i="5"/>
  <c r="C29" i="5"/>
  <c r="C17" i="5"/>
</calcChain>
</file>

<file path=xl/sharedStrings.xml><?xml version="1.0" encoding="utf-8"?>
<sst xmlns="http://schemas.openxmlformats.org/spreadsheetml/2006/main" count="530" uniqueCount="26">
  <si>
    <t>Продукт</t>
  </si>
  <si>
    <t>Год</t>
  </si>
  <si>
    <t>Сбыт(тыс. руб)</t>
  </si>
  <si>
    <t>Продавец</t>
  </si>
  <si>
    <t>Регион</t>
  </si>
  <si>
    <t>Молоко</t>
  </si>
  <si>
    <t>Фрукты</t>
  </si>
  <si>
    <t>Хлеб</t>
  </si>
  <si>
    <t>Елисеев</t>
  </si>
  <si>
    <t>Филипов</t>
  </si>
  <si>
    <t>Север</t>
  </si>
  <si>
    <t>Запад</t>
  </si>
  <si>
    <t>Юг</t>
  </si>
  <si>
    <t>Восток</t>
  </si>
  <si>
    <t>Восток Итог</t>
  </si>
  <si>
    <t>Запад Итог</t>
  </si>
  <si>
    <t>Север Итог</t>
  </si>
  <si>
    <t>Юг Итог</t>
  </si>
  <si>
    <t>Общий итог</t>
  </si>
  <si>
    <t>Общее среднее</t>
  </si>
  <si>
    <t>Елисеев Среднее</t>
  </si>
  <si>
    <t>Филипов Среднее</t>
  </si>
  <si>
    <t>Названия строк</t>
  </si>
  <si>
    <t>Сумма по полю Сбыт(тыс. руб)</t>
  </si>
  <si>
    <t>(Все)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</si>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</sst>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4207.666082175929" createdVersion="6" refreshedVersion="6" minRefreshableVersion="3" recordCount="26">
  <cacheSource type="worksheet">
    <worksheetSource ref="A1:E27" sheet="Лист1"/>
  </cacheSource>
  <cacheFields count="5">
    <cacheField name="Продукт" numFmtId="0">
      <sharedItems count="3">
        <s v="Молоко"/>
        <s v="Фрукты"/>
        <s v="Хлеб"/>
      </sharedItems>
    </cacheField>
    <cacheField name="Год" numFmtId="0">
      <sharedItems containsSemiMixedTypes="0" containsString="0" containsNumber="1" containsInteger="1" minValue="2014" maxValue="2015" count="2">
        <n v="2014"/>
        <n v="2015"/>
      </sharedItems>
    </cacheField>
    <cacheField name="Сбыт(тыс. руб)" numFmtId="0">
      <sharedItems containsSemiMixedTypes="0" containsString="0" containsNumber="1" containsInteger="1" minValue="1221" maxValue="5613"/>
    </cacheField>
    <cacheField name="Продавец" numFmtId="0">
      <sharedItems count="2">
        <s v="Елисеев"/>
        <s v="Филипов"/>
      </sharedItems>
    </cacheField>
    <cacheField name="Регион" numFmtId="0">
      <sharedItems count="4">
        <s v="Север"/>
        <s v="Запад"/>
        <s v="Юг"/>
        <s v="Вос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x v="0"/>
    <x v="0"/>
    <n v="1221"/>
    <x v="0"/>
    <x v="0"/>
  </r>
  <r>
    <x v="1"/>
    <x v="1"/>
    <n v="1536"/>
    <x v="1"/>
    <x v="1"/>
  </r>
  <r>
    <x v="1"/>
    <x v="0"/>
    <n v="1851"/>
    <x v="1"/>
    <x v="2"/>
  </r>
  <r>
    <x v="2"/>
    <x v="1"/>
    <n v="2166"/>
    <x v="1"/>
    <x v="0"/>
  </r>
  <r>
    <x v="2"/>
    <x v="1"/>
    <n v="2481"/>
    <x v="1"/>
    <x v="3"/>
  </r>
  <r>
    <x v="1"/>
    <x v="0"/>
    <n v="2796"/>
    <x v="0"/>
    <x v="2"/>
  </r>
  <r>
    <x v="0"/>
    <x v="1"/>
    <n v="3111"/>
    <x v="0"/>
    <x v="1"/>
  </r>
  <r>
    <x v="1"/>
    <x v="0"/>
    <n v="3426"/>
    <x v="0"/>
    <x v="3"/>
  </r>
  <r>
    <x v="1"/>
    <x v="0"/>
    <n v="3741"/>
    <x v="1"/>
    <x v="0"/>
  </r>
  <r>
    <x v="0"/>
    <x v="0"/>
    <n v="4056"/>
    <x v="1"/>
    <x v="1"/>
  </r>
  <r>
    <x v="2"/>
    <x v="1"/>
    <n v="4371"/>
    <x v="0"/>
    <x v="0"/>
  </r>
  <r>
    <x v="1"/>
    <x v="1"/>
    <n v="4686"/>
    <x v="0"/>
    <x v="1"/>
  </r>
  <r>
    <x v="1"/>
    <x v="1"/>
    <n v="5001"/>
    <x v="0"/>
    <x v="0"/>
  </r>
  <r>
    <x v="0"/>
    <x v="0"/>
    <n v="5316"/>
    <x v="0"/>
    <x v="3"/>
  </r>
  <r>
    <x v="0"/>
    <x v="1"/>
    <n v="5613"/>
    <x v="1"/>
    <x v="2"/>
  </r>
  <r>
    <x v="2"/>
    <x v="1"/>
    <n v="5248"/>
    <x v="1"/>
    <x v="0"/>
  </r>
  <r>
    <x v="0"/>
    <x v="0"/>
    <n v="4865"/>
    <x v="0"/>
    <x v="2"/>
  </r>
  <r>
    <x v="0"/>
    <x v="1"/>
    <n v="4482"/>
    <x v="0"/>
    <x v="1"/>
  </r>
  <r>
    <x v="0"/>
    <x v="1"/>
    <n v="4099"/>
    <x v="0"/>
    <x v="1"/>
  </r>
  <r>
    <x v="2"/>
    <x v="0"/>
    <n v="3716"/>
    <x v="1"/>
    <x v="3"/>
  </r>
  <r>
    <x v="1"/>
    <x v="1"/>
    <n v="3333"/>
    <x v="0"/>
    <x v="3"/>
  </r>
  <r>
    <x v="1"/>
    <x v="0"/>
    <n v="2950"/>
    <x v="1"/>
    <x v="3"/>
  </r>
  <r>
    <x v="0"/>
    <x v="1"/>
    <n v="2567"/>
    <x v="0"/>
    <x v="1"/>
  </r>
  <r>
    <x v="1"/>
    <x v="1"/>
    <n v="2184"/>
    <x v="1"/>
    <x v="1"/>
  </r>
  <r>
    <x v="2"/>
    <x v="0"/>
    <n v="1801"/>
    <x v="0"/>
    <x v="1"/>
  </r>
  <r>
    <x v="1"/>
    <x v="1"/>
    <n v="1418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E8" firstHeaderRow="1" firstDataRow="2" firstDataCol="1" rowPageCount="2" colPageCount="1"/>
  <pivotFields count="5">
    <pivotField axis="axisCol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Page" showAll="0">
      <items count="5">
        <item x="3"/>
        <item x="1"/>
        <item x="0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4" hier="-1"/>
    <pageField fld="1" item="0" hier="-1"/>
  </pageFields>
  <dataFields count="1">
    <dataField name="Сумма по полю Сбыт(тыс. руб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F8" firstHeaderRow="1" firstDataRow="2" firstDataCol="1"/>
  <pivotFields count="5">
    <pivotField showAll="0">
      <items count="4">
        <item x="0"/>
        <item x="1"/>
        <item x="2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Сумма по полю Сбыт(тыс. руб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E14" sqref="E14"/>
    </sheetView>
  </sheetViews>
  <sheetFormatPr defaultRowHeight="15" x14ac:dyDescent="0.25"/>
  <cols>
    <col min="1" max="1" width="14.85546875" customWidth="1"/>
    <col min="2" max="2" width="14.5703125" customWidth="1"/>
    <col min="3" max="3" width="15.28515625" customWidth="1"/>
    <col min="4" max="4" width="12.85546875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2014</v>
      </c>
      <c r="C2">
        <v>1221</v>
      </c>
      <c r="D2" t="s">
        <v>8</v>
      </c>
      <c r="E2" t="s">
        <v>10</v>
      </c>
    </row>
    <row r="3" spans="1:5" x14ac:dyDescent="0.25">
      <c r="A3" t="s">
        <v>6</v>
      </c>
      <c r="B3">
        <v>2015</v>
      </c>
      <c r="C3">
        <v>1536</v>
      </c>
      <c r="D3" t="s">
        <v>9</v>
      </c>
      <c r="E3" t="s">
        <v>11</v>
      </c>
    </row>
    <row r="4" spans="1:5" x14ac:dyDescent="0.25">
      <c r="A4" t="s">
        <v>6</v>
      </c>
      <c r="B4">
        <v>2014</v>
      </c>
      <c r="C4">
        <v>1851</v>
      </c>
      <c r="D4" t="s">
        <v>9</v>
      </c>
      <c r="E4" t="s">
        <v>12</v>
      </c>
    </row>
    <row r="5" spans="1:5" x14ac:dyDescent="0.25">
      <c r="A5" t="s">
        <v>7</v>
      </c>
      <c r="B5">
        <v>2015</v>
      </c>
      <c r="C5">
        <v>2166</v>
      </c>
      <c r="D5" t="s">
        <v>9</v>
      </c>
      <c r="E5" t="s">
        <v>10</v>
      </c>
    </row>
    <row r="6" spans="1:5" x14ac:dyDescent="0.25">
      <c r="A6" t="s">
        <v>7</v>
      </c>
      <c r="B6">
        <v>2015</v>
      </c>
      <c r="C6">
        <v>2481</v>
      </c>
      <c r="D6" t="s">
        <v>9</v>
      </c>
      <c r="E6" t="s">
        <v>13</v>
      </c>
    </row>
    <row r="7" spans="1:5" x14ac:dyDescent="0.25">
      <c r="A7" t="s">
        <v>6</v>
      </c>
      <c r="B7">
        <v>2014</v>
      </c>
      <c r="C7">
        <v>2796</v>
      </c>
      <c r="D7" t="s">
        <v>8</v>
      </c>
      <c r="E7" t="s">
        <v>12</v>
      </c>
    </row>
    <row r="8" spans="1:5" x14ac:dyDescent="0.25">
      <c r="A8" t="s">
        <v>5</v>
      </c>
      <c r="B8">
        <v>2015</v>
      </c>
      <c r="C8">
        <v>3111</v>
      </c>
      <c r="D8" t="s">
        <v>8</v>
      </c>
      <c r="E8" t="s">
        <v>11</v>
      </c>
    </row>
    <row r="9" spans="1:5" x14ac:dyDescent="0.25">
      <c r="A9" t="s">
        <v>6</v>
      </c>
      <c r="B9">
        <v>2014</v>
      </c>
      <c r="C9">
        <v>3426</v>
      </c>
      <c r="D9" t="s">
        <v>8</v>
      </c>
      <c r="E9" t="s">
        <v>13</v>
      </c>
    </row>
    <row r="10" spans="1:5" x14ac:dyDescent="0.25">
      <c r="A10" t="s">
        <v>6</v>
      </c>
      <c r="B10">
        <v>2014</v>
      </c>
      <c r="C10">
        <v>3741</v>
      </c>
      <c r="D10" t="s">
        <v>9</v>
      </c>
      <c r="E10" t="s">
        <v>10</v>
      </c>
    </row>
    <row r="11" spans="1:5" x14ac:dyDescent="0.25">
      <c r="A11" t="s">
        <v>5</v>
      </c>
      <c r="B11">
        <v>2014</v>
      </c>
      <c r="C11">
        <v>4056</v>
      </c>
      <c r="D11" t="s">
        <v>9</v>
      </c>
      <c r="E11" t="s">
        <v>11</v>
      </c>
    </row>
    <row r="12" spans="1:5" x14ac:dyDescent="0.25">
      <c r="A12" t="s">
        <v>7</v>
      </c>
      <c r="B12">
        <v>2015</v>
      </c>
      <c r="C12">
        <v>4371</v>
      </c>
      <c r="D12" t="s">
        <v>8</v>
      </c>
      <c r="E12" t="s">
        <v>10</v>
      </c>
    </row>
    <row r="13" spans="1:5" x14ac:dyDescent="0.25">
      <c r="A13" t="s">
        <v>6</v>
      </c>
      <c r="B13">
        <v>2015</v>
      </c>
      <c r="C13">
        <v>4686</v>
      </c>
      <c r="D13" t="s">
        <v>8</v>
      </c>
      <c r="E13" t="s">
        <v>11</v>
      </c>
    </row>
    <row r="14" spans="1:5" x14ac:dyDescent="0.25">
      <c r="A14" t="s">
        <v>6</v>
      </c>
      <c r="B14">
        <v>2015</v>
      </c>
      <c r="C14">
        <v>5001</v>
      </c>
      <c r="D14" t="s">
        <v>8</v>
      </c>
      <c r="E14" t="s">
        <v>10</v>
      </c>
    </row>
    <row r="15" spans="1:5" x14ac:dyDescent="0.25">
      <c r="A15" t="s">
        <v>5</v>
      </c>
      <c r="B15">
        <v>2014</v>
      </c>
      <c r="C15">
        <v>5316</v>
      </c>
      <c r="D15" t="s">
        <v>8</v>
      </c>
      <c r="E15" t="s">
        <v>13</v>
      </c>
    </row>
    <row r="16" spans="1:5" x14ac:dyDescent="0.25">
      <c r="A16" t="s">
        <v>5</v>
      </c>
      <c r="B16">
        <v>2015</v>
      </c>
      <c r="C16">
        <v>5613</v>
      </c>
      <c r="D16" t="s">
        <v>9</v>
      </c>
      <c r="E16" t="s">
        <v>12</v>
      </c>
    </row>
    <row r="17" spans="1:5" x14ac:dyDescent="0.25">
      <c r="A17" t="s">
        <v>7</v>
      </c>
      <c r="B17">
        <v>2015</v>
      </c>
      <c r="C17">
        <v>5248</v>
      </c>
      <c r="D17" t="s">
        <v>9</v>
      </c>
      <c r="E17" t="s">
        <v>10</v>
      </c>
    </row>
    <row r="18" spans="1:5" x14ac:dyDescent="0.25">
      <c r="A18" t="s">
        <v>5</v>
      </c>
      <c r="B18">
        <v>2014</v>
      </c>
      <c r="C18">
        <v>4865</v>
      </c>
      <c r="D18" t="s">
        <v>8</v>
      </c>
      <c r="E18" t="s">
        <v>12</v>
      </c>
    </row>
    <row r="19" spans="1:5" x14ac:dyDescent="0.25">
      <c r="A19" t="s">
        <v>5</v>
      </c>
      <c r="B19">
        <v>2015</v>
      </c>
      <c r="C19">
        <v>4482</v>
      </c>
      <c r="D19" t="s">
        <v>8</v>
      </c>
      <c r="E19" t="s">
        <v>11</v>
      </c>
    </row>
    <row r="20" spans="1:5" x14ac:dyDescent="0.25">
      <c r="A20" t="s">
        <v>5</v>
      </c>
      <c r="B20">
        <v>2015</v>
      </c>
      <c r="C20">
        <v>4099</v>
      </c>
      <c r="D20" t="s">
        <v>8</v>
      </c>
      <c r="E20" t="s">
        <v>11</v>
      </c>
    </row>
    <row r="21" spans="1:5" x14ac:dyDescent="0.25">
      <c r="A21" t="s">
        <v>7</v>
      </c>
      <c r="B21">
        <v>2014</v>
      </c>
      <c r="C21">
        <v>3716</v>
      </c>
      <c r="D21" t="s">
        <v>9</v>
      </c>
      <c r="E21" t="s">
        <v>13</v>
      </c>
    </row>
    <row r="22" spans="1:5" x14ac:dyDescent="0.25">
      <c r="A22" t="s">
        <v>6</v>
      </c>
      <c r="B22">
        <v>2015</v>
      </c>
      <c r="C22">
        <v>3333</v>
      </c>
      <c r="D22" t="s">
        <v>8</v>
      </c>
      <c r="E22" t="s">
        <v>13</v>
      </c>
    </row>
    <row r="23" spans="1:5" x14ac:dyDescent="0.25">
      <c r="A23" t="s">
        <v>6</v>
      </c>
      <c r="B23">
        <v>2014</v>
      </c>
      <c r="C23">
        <v>2950</v>
      </c>
      <c r="D23" t="s">
        <v>9</v>
      </c>
      <c r="E23" t="s">
        <v>13</v>
      </c>
    </row>
    <row r="24" spans="1:5" x14ac:dyDescent="0.25">
      <c r="A24" t="s">
        <v>5</v>
      </c>
      <c r="B24">
        <v>2015</v>
      </c>
      <c r="C24">
        <v>2567</v>
      </c>
      <c r="D24" t="s">
        <v>8</v>
      </c>
      <c r="E24" t="s">
        <v>11</v>
      </c>
    </row>
    <row r="25" spans="1:5" x14ac:dyDescent="0.25">
      <c r="A25" t="s">
        <v>6</v>
      </c>
      <c r="B25">
        <v>2015</v>
      </c>
      <c r="C25">
        <v>2184</v>
      </c>
      <c r="D25" t="s">
        <v>9</v>
      </c>
      <c r="E25" t="s">
        <v>11</v>
      </c>
    </row>
    <row r="26" spans="1:5" x14ac:dyDescent="0.25">
      <c r="A26" t="s">
        <v>7</v>
      </c>
      <c r="B26">
        <v>2014</v>
      </c>
      <c r="C26">
        <v>1801</v>
      </c>
      <c r="D26" t="s">
        <v>8</v>
      </c>
      <c r="E26" t="s">
        <v>11</v>
      </c>
    </row>
    <row r="27" spans="1:5" x14ac:dyDescent="0.25">
      <c r="A27" t="s">
        <v>6</v>
      </c>
      <c r="B27">
        <v>2015</v>
      </c>
      <c r="C27">
        <v>1418</v>
      </c>
      <c r="D27" t="s">
        <v>8</v>
      </c>
      <c r="E27" t="s">
        <v>13</v>
      </c>
    </row>
  </sheetData>
  <dataValidations count="1">
    <dataValidation type="decimal" operator="greaterThan" allowBlank="1" showInputMessage="1" showErrorMessage="1" error="ОШИБКА! ВВОДИТЕ СБЫТ ПРАВИЛЬНО!" prompt="Ок" sqref="C2:C27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E13" sqref="E13"/>
    </sheetView>
  </sheetViews>
  <sheetFormatPr defaultRowHeight="15" x14ac:dyDescent="0.25"/>
  <cols>
    <col min="1" max="1" width="14.85546875" customWidth="1"/>
    <col min="2" max="2" width="14.5703125" customWidth="1"/>
    <col min="3" max="3" width="15.28515625" customWidth="1"/>
    <col min="4" max="4" width="12.85546875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2014</v>
      </c>
      <c r="C2">
        <v>5316</v>
      </c>
      <c r="D2" t="s">
        <v>8</v>
      </c>
      <c r="E2" t="s">
        <v>13</v>
      </c>
    </row>
    <row r="3" spans="1:5" x14ac:dyDescent="0.25">
      <c r="A3" t="s">
        <v>6</v>
      </c>
      <c r="B3">
        <v>2014</v>
      </c>
      <c r="C3">
        <v>3426</v>
      </c>
      <c r="D3" t="s">
        <v>8</v>
      </c>
      <c r="E3" t="s">
        <v>13</v>
      </c>
    </row>
    <row r="4" spans="1:5" x14ac:dyDescent="0.25">
      <c r="A4" t="s">
        <v>6</v>
      </c>
      <c r="B4">
        <v>2014</v>
      </c>
      <c r="C4">
        <v>2950</v>
      </c>
      <c r="D4" t="s">
        <v>9</v>
      </c>
      <c r="E4" t="s">
        <v>13</v>
      </c>
    </row>
    <row r="5" spans="1:5" x14ac:dyDescent="0.25">
      <c r="A5" t="s">
        <v>6</v>
      </c>
      <c r="B5">
        <v>2015</v>
      </c>
      <c r="C5">
        <v>3333</v>
      </c>
      <c r="D5" t="s">
        <v>8</v>
      </c>
      <c r="E5" t="s">
        <v>13</v>
      </c>
    </row>
    <row r="6" spans="1:5" x14ac:dyDescent="0.25">
      <c r="A6" t="s">
        <v>6</v>
      </c>
      <c r="B6">
        <v>2015</v>
      </c>
      <c r="C6">
        <v>1418</v>
      </c>
      <c r="D6" t="s">
        <v>8</v>
      </c>
      <c r="E6" t="s">
        <v>13</v>
      </c>
    </row>
    <row r="7" spans="1:5" x14ac:dyDescent="0.25">
      <c r="A7" t="s">
        <v>7</v>
      </c>
      <c r="B7">
        <v>2014</v>
      </c>
      <c r="C7">
        <v>3716</v>
      </c>
      <c r="D7" t="s">
        <v>9</v>
      </c>
      <c r="E7" t="s">
        <v>13</v>
      </c>
    </row>
    <row r="8" spans="1:5" x14ac:dyDescent="0.25">
      <c r="A8" t="s">
        <v>7</v>
      </c>
      <c r="B8">
        <v>2015</v>
      </c>
      <c r="C8">
        <v>2481</v>
      </c>
      <c r="D8" t="s">
        <v>9</v>
      </c>
      <c r="E8" t="s">
        <v>13</v>
      </c>
    </row>
    <row r="9" spans="1:5" x14ac:dyDescent="0.25">
      <c r="A9" t="s">
        <v>5</v>
      </c>
      <c r="B9">
        <v>2014</v>
      </c>
      <c r="C9">
        <v>4056</v>
      </c>
      <c r="D9" t="s">
        <v>9</v>
      </c>
      <c r="E9" t="s">
        <v>11</v>
      </c>
    </row>
    <row r="10" spans="1:5" x14ac:dyDescent="0.25">
      <c r="A10" t="s">
        <v>5</v>
      </c>
      <c r="B10">
        <v>2015</v>
      </c>
      <c r="C10">
        <v>3111</v>
      </c>
      <c r="D10" t="s">
        <v>8</v>
      </c>
      <c r="E10" t="s">
        <v>11</v>
      </c>
    </row>
    <row r="11" spans="1:5" x14ac:dyDescent="0.25">
      <c r="A11" t="s">
        <v>5</v>
      </c>
      <c r="B11">
        <v>2015</v>
      </c>
      <c r="C11">
        <v>4482</v>
      </c>
      <c r="D11" t="s">
        <v>8</v>
      </c>
      <c r="E11" t="s">
        <v>11</v>
      </c>
    </row>
    <row r="12" spans="1:5" x14ac:dyDescent="0.25">
      <c r="A12" t="s">
        <v>5</v>
      </c>
      <c r="B12">
        <v>2015</v>
      </c>
      <c r="C12">
        <v>4099</v>
      </c>
      <c r="D12" t="s">
        <v>8</v>
      </c>
      <c r="E12" t="s">
        <v>11</v>
      </c>
    </row>
    <row r="13" spans="1:5" x14ac:dyDescent="0.25">
      <c r="A13" t="s">
        <v>5</v>
      </c>
      <c r="B13">
        <v>2015</v>
      </c>
      <c r="C13">
        <v>2567</v>
      </c>
      <c r="D13" t="s">
        <v>8</v>
      </c>
      <c r="E13" t="s">
        <v>11</v>
      </c>
    </row>
    <row r="14" spans="1:5" x14ac:dyDescent="0.25">
      <c r="A14" t="s">
        <v>6</v>
      </c>
      <c r="B14">
        <v>2015</v>
      </c>
      <c r="C14">
        <v>4686</v>
      </c>
      <c r="D14" t="s">
        <v>8</v>
      </c>
      <c r="E14" t="s">
        <v>11</v>
      </c>
    </row>
    <row r="15" spans="1:5" x14ac:dyDescent="0.25">
      <c r="A15" t="s">
        <v>6</v>
      </c>
      <c r="B15">
        <v>2015</v>
      </c>
      <c r="C15">
        <v>1536</v>
      </c>
      <c r="D15" t="s">
        <v>9</v>
      </c>
      <c r="E15" t="s">
        <v>11</v>
      </c>
    </row>
    <row r="16" spans="1:5" x14ac:dyDescent="0.25">
      <c r="A16" t="s">
        <v>6</v>
      </c>
      <c r="B16">
        <v>2015</v>
      </c>
      <c r="C16">
        <v>2184</v>
      </c>
      <c r="D16" t="s">
        <v>9</v>
      </c>
      <c r="E16" t="s">
        <v>11</v>
      </c>
    </row>
    <row r="17" spans="1:5" x14ac:dyDescent="0.25">
      <c r="A17" t="s">
        <v>7</v>
      </c>
      <c r="B17">
        <v>2014</v>
      </c>
      <c r="C17">
        <v>1801</v>
      </c>
      <c r="D17" t="s">
        <v>8</v>
      </c>
      <c r="E17" t="s">
        <v>11</v>
      </c>
    </row>
    <row r="18" spans="1:5" x14ac:dyDescent="0.25">
      <c r="A18" t="s">
        <v>5</v>
      </c>
      <c r="B18">
        <v>2014</v>
      </c>
      <c r="C18">
        <v>1221</v>
      </c>
      <c r="D18" t="s">
        <v>8</v>
      </c>
      <c r="E18" t="s">
        <v>10</v>
      </c>
    </row>
    <row r="19" spans="1:5" x14ac:dyDescent="0.25">
      <c r="A19" t="s">
        <v>6</v>
      </c>
      <c r="B19">
        <v>2014</v>
      </c>
      <c r="C19">
        <v>3741</v>
      </c>
      <c r="D19" t="s">
        <v>9</v>
      </c>
      <c r="E19" t="s">
        <v>10</v>
      </c>
    </row>
    <row r="20" spans="1:5" x14ac:dyDescent="0.25">
      <c r="A20" t="s">
        <v>6</v>
      </c>
      <c r="B20">
        <v>2015</v>
      </c>
      <c r="C20">
        <v>5001</v>
      </c>
      <c r="D20" t="s">
        <v>8</v>
      </c>
      <c r="E20" t="s">
        <v>10</v>
      </c>
    </row>
    <row r="21" spans="1:5" x14ac:dyDescent="0.25">
      <c r="A21" t="s">
        <v>7</v>
      </c>
      <c r="B21">
        <v>2015</v>
      </c>
      <c r="C21">
        <v>4371</v>
      </c>
      <c r="D21" t="s">
        <v>8</v>
      </c>
      <c r="E21" t="s">
        <v>10</v>
      </c>
    </row>
    <row r="22" spans="1:5" x14ac:dyDescent="0.25">
      <c r="A22" t="s">
        <v>7</v>
      </c>
      <c r="B22">
        <v>2015</v>
      </c>
      <c r="C22">
        <v>2166</v>
      </c>
      <c r="D22" t="s">
        <v>9</v>
      </c>
      <c r="E22" t="s">
        <v>10</v>
      </c>
    </row>
    <row r="23" spans="1:5" x14ac:dyDescent="0.25">
      <c r="A23" t="s">
        <v>7</v>
      </c>
      <c r="B23">
        <v>2015</v>
      </c>
      <c r="C23">
        <v>5248</v>
      </c>
      <c r="D23" t="s">
        <v>9</v>
      </c>
      <c r="E23" t="s">
        <v>10</v>
      </c>
    </row>
    <row r="24" spans="1:5" x14ac:dyDescent="0.25">
      <c r="A24" t="s">
        <v>5</v>
      </c>
      <c r="B24">
        <v>2014</v>
      </c>
      <c r="C24">
        <v>4865</v>
      </c>
      <c r="D24" t="s">
        <v>8</v>
      </c>
      <c r="E24" t="s">
        <v>12</v>
      </c>
    </row>
    <row r="25" spans="1:5" x14ac:dyDescent="0.25">
      <c r="A25" t="s">
        <v>5</v>
      </c>
      <c r="B25">
        <v>2015</v>
      </c>
      <c r="C25">
        <v>5613</v>
      </c>
      <c r="D25" t="s">
        <v>9</v>
      </c>
      <c r="E25" t="s">
        <v>12</v>
      </c>
    </row>
    <row r="26" spans="1:5" x14ac:dyDescent="0.25">
      <c r="A26" t="s">
        <v>6</v>
      </c>
      <c r="B26">
        <v>2014</v>
      </c>
      <c r="C26">
        <v>2796</v>
      </c>
      <c r="D26" t="s">
        <v>8</v>
      </c>
      <c r="E26" t="s">
        <v>12</v>
      </c>
    </row>
    <row r="27" spans="1:5" x14ac:dyDescent="0.25">
      <c r="A27" t="s">
        <v>6</v>
      </c>
      <c r="B27">
        <v>2014</v>
      </c>
      <c r="C27">
        <v>1851</v>
      </c>
      <c r="D27" t="s">
        <v>9</v>
      </c>
      <c r="E27" t="s">
        <v>12</v>
      </c>
    </row>
  </sheetData>
  <sortState ref="A2:E27">
    <sortCondition ref="E2:E27"/>
    <sortCondition ref="A2:A27"/>
    <sortCondition ref="B2:B27"/>
  </sortState>
  <dataValidations count="1">
    <dataValidation type="decimal" operator="greaterThan" allowBlank="1" showInputMessage="1" showErrorMessage="1" error="ОШИБКА! ВВОДИТЕ СБЫТ ПРАВИЛЬНО!" prompt="Ок" sqref="C2:C8 C9:C17 C18:C23 C24:C27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11" sqref="E11"/>
    </sheetView>
  </sheetViews>
  <sheetFormatPr defaultRowHeight="15" outlineLevelRow="2" x14ac:dyDescent="0.25"/>
  <cols>
    <col min="1" max="1" width="14.85546875" customWidth="1"/>
    <col min="2" max="2" width="14.5703125" customWidth="1"/>
    <col min="3" max="3" width="15.28515625" customWidth="1"/>
    <col min="4" max="4" width="12.85546875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outlineLevel="2" x14ac:dyDescent="0.25">
      <c r="A2" t="s">
        <v>5</v>
      </c>
      <c r="B2">
        <v>2014</v>
      </c>
      <c r="C2">
        <v>5316</v>
      </c>
      <c r="D2" t="s">
        <v>8</v>
      </c>
      <c r="E2" t="s">
        <v>13</v>
      </c>
    </row>
    <row r="3" spans="1:5" outlineLevel="2" x14ac:dyDescent="0.25">
      <c r="A3" t="s">
        <v>6</v>
      </c>
      <c r="B3">
        <v>2014</v>
      </c>
      <c r="C3">
        <v>3426</v>
      </c>
      <c r="D3" t="s">
        <v>8</v>
      </c>
      <c r="E3" t="s">
        <v>13</v>
      </c>
    </row>
    <row r="4" spans="1:5" outlineLevel="2" x14ac:dyDescent="0.25">
      <c r="A4" t="s">
        <v>6</v>
      </c>
      <c r="B4">
        <v>2014</v>
      </c>
      <c r="C4">
        <v>2950</v>
      </c>
      <c r="D4" t="s">
        <v>9</v>
      </c>
      <c r="E4" t="s">
        <v>13</v>
      </c>
    </row>
    <row r="5" spans="1:5" outlineLevel="2" x14ac:dyDescent="0.25">
      <c r="A5" t="s">
        <v>6</v>
      </c>
      <c r="B5">
        <v>2015</v>
      </c>
      <c r="C5">
        <v>3333</v>
      </c>
      <c r="D5" t="s">
        <v>8</v>
      </c>
      <c r="E5" t="s">
        <v>13</v>
      </c>
    </row>
    <row r="6" spans="1:5" outlineLevel="2" x14ac:dyDescent="0.25">
      <c r="A6" t="s">
        <v>6</v>
      </c>
      <c r="B6">
        <v>2015</v>
      </c>
      <c r="C6">
        <v>1418</v>
      </c>
      <c r="D6" t="s">
        <v>8</v>
      </c>
      <c r="E6" t="s">
        <v>13</v>
      </c>
    </row>
    <row r="7" spans="1:5" outlineLevel="2" x14ac:dyDescent="0.25">
      <c r="A7" t="s">
        <v>7</v>
      </c>
      <c r="B7">
        <v>2014</v>
      </c>
      <c r="C7">
        <v>3716</v>
      </c>
      <c r="D7" t="s">
        <v>9</v>
      </c>
      <c r="E7" t="s">
        <v>13</v>
      </c>
    </row>
    <row r="8" spans="1:5" outlineLevel="2" x14ac:dyDescent="0.25">
      <c r="A8" t="s">
        <v>7</v>
      </c>
      <c r="B8">
        <v>2015</v>
      </c>
      <c r="C8">
        <v>2481</v>
      </c>
      <c r="D8" t="s">
        <v>9</v>
      </c>
      <c r="E8" t="s">
        <v>13</v>
      </c>
    </row>
    <row r="9" spans="1:5" outlineLevel="1" x14ac:dyDescent="0.25">
      <c r="C9">
        <f>SUBTOTAL(9,C2:C8)</f>
        <v>22640</v>
      </c>
      <c r="E9" s="2" t="s">
        <v>14</v>
      </c>
    </row>
    <row r="10" spans="1:5" outlineLevel="2" x14ac:dyDescent="0.25">
      <c r="A10" t="s">
        <v>5</v>
      </c>
      <c r="B10">
        <v>2014</v>
      </c>
      <c r="C10">
        <v>4056</v>
      </c>
      <c r="D10" t="s">
        <v>9</v>
      </c>
      <c r="E10" t="s">
        <v>11</v>
      </c>
    </row>
    <row r="11" spans="1:5" outlineLevel="2" x14ac:dyDescent="0.25">
      <c r="A11" t="s">
        <v>5</v>
      </c>
      <c r="B11">
        <v>2015</v>
      </c>
      <c r="C11">
        <v>3111</v>
      </c>
      <c r="D11" t="s">
        <v>8</v>
      </c>
      <c r="E11" t="s">
        <v>11</v>
      </c>
    </row>
    <row r="12" spans="1:5" outlineLevel="2" x14ac:dyDescent="0.25">
      <c r="A12" t="s">
        <v>5</v>
      </c>
      <c r="B12">
        <v>2015</v>
      </c>
      <c r="C12">
        <v>4482</v>
      </c>
      <c r="D12" t="s">
        <v>8</v>
      </c>
      <c r="E12" t="s">
        <v>11</v>
      </c>
    </row>
    <row r="13" spans="1:5" outlineLevel="2" x14ac:dyDescent="0.25">
      <c r="A13" t="s">
        <v>5</v>
      </c>
      <c r="B13">
        <v>2015</v>
      </c>
      <c r="C13">
        <v>4099</v>
      </c>
      <c r="D13" t="s">
        <v>8</v>
      </c>
      <c r="E13" t="s">
        <v>11</v>
      </c>
    </row>
    <row r="14" spans="1:5" outlineLevel="2" x14ac:dyDescent="0.25">
      <c r="A14" t="s">
        <v>5</v>
      </c>
      <c r="B14">
        <v>2015</v>
      </c>
      <c r="C14">
        <v>2567</v>
      </c>
      <c r="D14" t="s">
        <v>8</v>
      </c>
      <c r="E14" t="s">
        <v>11</v>
      </c>
    </row>
    <row r="15" spans="1:5" outlineLevel="2" x14ac:dyDescent="0.25">
      <c r="A15" t="s">
        <v>6</v>
      </c>
      <c r="B15">
        <v>2015</v>
      </c>
      <c r="C15">
        <v>4686</v>
      </c>
      <c r="D15" t="s">
        <v>8</v>
      </c>
      <c r="E15" t="s">
        <v>11</v>
      </c>
    </row>
    <row r="16" spans="1:5" outlineLevel="2" x14ac:dyDescent="0.25">
      <c r="A16" t="s">
        <v>6</v>
      </c>
      <c r="B16">
        <v>2015</v>
      </c>
      <c r="C16">
        <v>1536</v>
      </c>
      <c r="D16" t="s">
        <v>9</v>
      </c>
      <c r="E16" t="s">
        <v>11</v>
      </c>
    </row>
    <row r="17" spans="1:5" outlineLevel="2" x14ac:dyDescent="0.25">
      <c r="A17" t="s">
        <v>6</v>
      </c>
      <c r="B17">
        <v>2015</v>
      </c>
      <c r="C17">
        <v>2184</v>
      </c>
      <c r="D17" t="s">
        <v>9</v>
      </c>
      <c r="E17" t="s">
        <v>11</v>
      </c>
    </row>
    <row r="18" spans="1:5" outlineLevel="2" x14ac:dyDescent="0.25">
      <c r="A18" t="s">
        <v>7</v>
      </c>
      <c r="B18">
        <v>2014</v>
      </c>
      <c r="C18">
        <v>1801</v>
      </c>
      <c r="D18" t="s">
        <v>8</v>
      </c>
      <c r="E18" t="s">
        <v>11</v>
      </c>
    </row>
    <row r="19" spans="1:5" outlineLevel="1" x14ac:dyDescent="0.25">
      <c r="C19">
        <f>SUBTOTAL(9,C10:C18)</f>
        <v>28522</v>
      </c>
      <c r="E19" s="2" t="s">
        <v>15</v>
      </c>
    </row>
    <row r="20" spans="1:5" outlineLevel="2" x14ac:dyDescent="0.25">
      <c r="A20" t="s">
        <v>5</v>
      </c>
      <c r="B20">
        <v>2014</v>
      </c>
      <c r="C20">
        <v>1221</v>
      </c>
      <c r="D20" t="s">
        <v>8</v>
      </c>
      <c r="E20" t="s">
        <v>10</v>
      </c>
    </row>
    <row r="21" spans="1:5" outlineLevel="2" x14ac:dyDescent="0.25">
      <c r="A21" t="s">
        <v>6</v>
      </c>
      <c r="B21">
        <v>2014</v>
      </c>
      <c r="C21">
        <v>3741</v>
      </c>
      <c r="D21" t="s">
        <v>9</v>
      </c>
      <c r="E21" t="s">
        <v>10</v>
      </c>
    </row>
    <row r="22" spans="1:5" outlineLevel="2" x14ac:dyDescent="0.25">
      <c r="A22" t="s">
        <v>6</v>
      </c>
      <c r="B22">
        <v>2015</v>
      </c>
      <c r="C22">
        <v>5001</v>
      </c>
      <c r="D22" t="s">
        <v>8</v>
      </c>
      <c r="E22" t="s">
        <v>10</v>
      </c>
    </row>
    <row r="23" spans="1:5" outlineLevel="2" x14ac:dyDescent="0.25">
      <c r="A23" t="s">
        <v>7</v>
      </c>
      <c r="B23">
        <v>2015</v>
      </c>
      <c r="C23">
        <v>4371</v>
      </c>
      <c r="D23" t="s">
        <v>8</v>
      </c>
      <c r="E23" t="s">
        <v>10</v>
      </c>
    </row>
    <row r="24" spans="1:5" outlineLevel="2" x14ac:dyDescent="0.25">
      <c r="A24" t="s">
        <v>7</v>
      </c>
      <c r="B24">
        <v>2015</v>
      </c>
      <c r="C24">
        <v>2166</v>
      </c>
      <c r="D24" t="s">
        <v>9</v>
      </c>
      <c r="E24" t="s">
        <v>10</v>
      </c>
    </row>
    <row r="25" spans="1:5" outlineLevel="2" x14ac:dyDescent="0.25">
      <c r="A25" t="s">
        <v>7</v>
      </c>
      <c r="B25">
        <v>2015</v>
      </c>
      <c r="C25">
        <v>5248</v>
      </c>
      <c r="D25" t="s">
        <v>9</v>
      </c>
      <c r="E25" t="s">
        <v>10</v>
      </c>
    </row>
    <row r="26" spans="1:5" outlineLevel="1" x14ac:dyDescent="0.25">
      <c r="C26">
        <f>SUBTOTAL(9,C20:C25)</f>
        <v>21748</v>
      </c>
      <c r="E26" s="2" t="s">
        <v>16</v>
      </c>
    </row>
    <row r="27" spans="1:5" outlineLevel="2" x14ac:dyDescent="0.25">
      <c r="A27" t="s">
        <v>5</v>
      </c>
      <c r="B27">
        <v>2014</v>
      </c>
      <c r="C27">
        <v>4865</v>
      </c>
      <c r="D27" t="s">
        <v>8</v>
      </c>
      <c r="E27" t="s">
        <v>12</v>
      </c>
    </row>
    <row r="28" spans="1:5" outlineLevel="2" x14ac:dyDescent="0.25">
      <c r="A28" t="s">
        <v>5</v>
      </c>
      <c r="B28">
        <v>2015</v>
      </c>
      <c r="C28">
        <v>5613</v>
      </c>
      <c r="D28" t="s">
        <v>9</v>
      </c>
      <c r="E28" t="s">
        <v>12</v>
      </c>
    </row>
    <row r="29" spans="1:5" outlineLevel="2" x14ac:dyDescent="0.25">
      <c r="A29" t="s">
        <v>6</v>
      </c>
      <c r="B29">
        <v>2014</v>
      </c>
      <c r="C29">
        <v>2796</v>
      </c>
      <c r="D29" t="s">
        <v>8</v>
      </c>
      <c r="E29" t="s">
        <v>12</v>
      </c>
    </row>
    <row r="30" spans="1:5" outlineLevel="2" x14ac:dyDescent="0.25">
      <c r="A30" t="s">
        <v>6</v>
      </c>
      <c r="B30">
        <v>2014</v>
      </c>
      <c r="C30">
        <v>1851</v>
      </c>
      <c r="D30" t="s">
        <v>9</v>
      </c>
      <c r="E30" t="s">
        <v>12</v>
      </c>
    </row>
    <row r="31" spans="1:5" outlineLevel="1" x14ac:dyDescent="0.25">
      <c r="C31">
        <f>SUBTOTAL(9,C27:C30)</f>
        <v>15125</v>
      </c>
      <c r="E31" s="2" t="s">
        <v>17</v>
      </c>
    </row>
    <row r="32" spans="1:5" x14ac:dyDescent="0.25">
      <c r="C32">
        <f>SUBTOTAL(9,C2:C30)</f>
        <v>88035</v>
      </c>
      <c r="E32" s="2" t="s">
        <v>18</v>
      </c>
    </row>
  </sheetData>
  <dataValidations count="1">
    <dataValidation type="decimal" operator="greaterThan" allowBlank="1" showInputMessage="1" showErrorMessage="1" error="ОШИБКА! ВВОДИТЕ СБЫТ ПРАВИЛЬНО!" prompt="Ок" sqref="C2:C8 C10:C18 C20:C25 C27:C30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3" sqref="D23"/>
    </sheetView>
  </sheetViews>
  <sheetFormatPr defaultRowHeight="15" outlineLevelRow="2" x14ac:dyDescent="0.25"/>
  <cols>
    <col min="1" max="1" width="14.85546875" customWidth="1"/>
    <col min="2" max="2" width="14.5703125" customWidth="1"/>
    <col min="3" max="3" width="15.28515625" customWidth="1"/>
    <col min="4" max="4" width="17.85546875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25">
      <c r="A2" t="s">
        <v>5</v>
      </c>
      <c r="B2">
        <v>2014</v>
      </c>
      <c r="C2">
        <v>5316</v>
      </c>
      <c r="D2" t="s">
        <v>8</v>
      </c>
      <c r="E2" t="s">
        <v>13</v>
      </c>
    </row>
    <row r="3" spans="1:5" hidden="1" outlineLevel="2" x14ac:dyDescent="0.25">
      <c r="A3" t="s">
        <v>6</v>
      </c>
      <c r="B3">
        <v>2014</v>
      </c>
      <c r="C3">
        <v>3426</v>
      </c>
      <c r="D3" t="s">
        <v>8</v>
      </c>
      <c r="E3" t="s">
        <v>13</v>
      </c>
    </row>
    <row r="4" spans="1:5" hidden="1" outlineLevel="2" x14ac:dyDescent="0.25">
      <c r="A4" t="s">
        <v>6</v>
      </c>
      <c r="B4">
        <v>2015</v>
      </c>
      <c r="C4">
        <v>3333</v>
      </c>
      <c r="D4" t="s">
        <v>8</v>
      </c>
      <c r="E4" t="s">
        <v>13</v>
      </c>
    </row>
    <row r="5" spans="1:5" hidden="1" outlineLevel="2" x14ac:dyDescent="0.25">
      <c r="A5" t="s">
        <v>6</v>
      </c>
      <c r="B5">
        <v>2015</v>
      </c>
      <c r="C5">
        <v>1418</v>
      </c>
      <c r="D5" t="s">
        <v>8</v>
      </c>
      <c r="E5" t="s">
        <v>13</v>
      </c>
    </row>
    <row r="6" spans="1:5" hidden="1" outlineLevel="2" x14ac:dyDescent="0.25">
      <c r="A6" t="s">
        <v>5</v>
      </c>
      <c r="B6">
        <v>2015</v>
      </c>
      <c r="C6">
        <v>3111</v>
      </c>
      <c r="D6" t="s">
        <v>8</v>
      </c>
      <c r="E6" t="s">
        <v>11</v>
      </c>
    </row>
    <row r="7" spans="1:5" hidden="1" outlineLevel="2" x14ac:dyDescent="0.25">
      <c r="A7" t="s">
        <v>5</v>
      </c>
      <c r="B7">
        <v>2015</v>
      </c>
      <c r="C7">
        <v>4482</v>
      </c>
      <c r="D7" t="s">
        <v>8</v>
      </c>
      <c r="E7" t="s">
        <v>11</v>
      </c>
    </row>
    <row r="8" spans="1:5" hidden="1" outlineLevel="2" x14ac:dyDescent="0.25">
      <c r="A8" t="s">
        <v>5</v>
      </c>
      <c r="B8">
        <v>2015</v>
      </c>
      <c r="C8">
        <v>4099</v>
      </c>
      <c r="D8" t="s">
        <v>8</v>
      </c>
      <c r="E8" t="s">
        <v>11</v>
      </c>
    </row>
    <row r="9" spans="1:5" hidden="1" outlineLevel="2" x14ac:dyDescent="0.25">
      <c r="A9" t="s">
        <v>5</v>
      </c>
      <c r="B9">
        <v>2015</v>
      </c>
      <c r="C9">
        <v>2567</v>
      </c>
      <c r="D9" t="s">
        <v>8</v>
      </c>
      <c r="E9" t="s">
        <v>11</v>
      </c>
    </row>
    <row r="10" spans="1:5" hidden="1" outlineLevel="2" x14ac:dyDescent="0.25">
      <c r="A10" t="s">
        <v>6</v>
      </c>
      <c r="B10">
        <v>2015</v>
      </c>
      <c r="C10">
        <v>4686</v>
      </c>
      <c r="D10" t="s">
        <v>8</v>
      </c>
      <c r="E10" t="s">
        <v>11</v>
      </c>
    </row>
    <row r="11" spans="1:5" hidden="1" outlineLevel="2" x14ac:dyDescent="0.25">
      <c r="A11" t="s">
        <v>7</v>
      </c>
      <c r="B11">
        <v>2014</v>
      </c>
      <c r="C11">
        <v>1801</v>
      </c>
      <c r="D11" t="s">
        <v>8</v>
      </c>
      <c r="E11" t="s">
        <v>11</v>
      </c>
    </row>
    <row r="12" spans="1:5" hidden="1" outlineLevel="2" x14ac:dyDescent="0.25">
      <c r="A12" t="s">
        <v>5</v>
      </c>
      <c r="B12">
        <v>2014</v>
      </c>
      <c r="C12">
        <v>1221</v>
      </c>
      <c r="D12" t="s">
        <v>8</v>
      </c>
      <c r="E12" t="s">
        <v>10</v>
      </c>
    </row>
    <row r="13" spans="1:5" hidden="1" outlineLevel="2" x14ac:dyDescent="0.25">
      <c r="A13" t="s">
        <v>6</v>
      </c>
      <c r="B13">
        <v>2015</v>
      </c>
      <c r="C13">
        <v>5001</v>
      </c>
      <c r="D13" t="s">
        <v>8</v>
      </c>
      <c r="E13" t="s">
        <v>10</v>
      </c>
    </row>
    <row r="14" spans="1:5" hidden="1" outlineLevel="2" x14ac:dyDescent="0.25">
      <c r="A14" t="s">
        <v>7</v>
      </c>
      <c r="B14">
        <v>2015</v>
      </c>
      <c r="C14">
        <v>4371</v>
      </c>
      <c r="D14" t="s">
        <v>8</v>
      </c>
      <c r="E14" t="s">
        <v>10</v>
      </c>
    </row>
    <row r="15" spans="1:5" hidden="1" outlineLevel="2" x14ac:dyDescent="0.25">
      <c r="A15" t="s">
        <v>5</v>
      </c>
      <c r="B15">
        <v>2014</v>
      </c>
      <c r="C15">
        <v>4865</v>
      </c>
      <c r="D15" t="s">
        <v>8</v>
      </c>
      <c r="E15" t="s">
        <v>12</v>
      </c>
    </row>
    <row r="16" spans="1:5" hidden="1" outlineLevel="2" x14ac:dyDescent="0.25">
      <c r="A16" t="s">
        <v>6</v>
      </c>
      <c r="B16">
        <v>2014</v>
      </c>
      <c r="C16">
        <v>2796</v>
      </c>
      <c r="D16" t="s">
        <v>8</v>
      </c>
      <c r="E16" t="s">
        <v>12</v>
      </c>
    </row>
    <row r="17" spans="1:5" outlineLevel="1" collapsed="1" x14ac:dyDescent="0.25">
      <c r="C17">
        <f>SUBTOTAL(1,C2:C16)</f>
        <v>3499.5333333333333</v>
      </c>
      <c r="D17" s="2" t="s">
        <v>20</v>
      </c>
    </row>
    <row r="18" spans="1:5" hidden="1" outlineLevel="2" x14ac:dyDescent="0.25">
      <c r="A18" t="s">
        <v>6</v>
      </c>
      <c r="B18">
        <v>2014</v>
      </c>
      <c r="C18">
        <v>2950</v>
      </c>
      <c r="D18" t="s">
        <v>9</v>
      </c>
      <c r="E18" t="s">
        <v>13</v>
      </c>
    </row>
    <row r="19" spans="1:5" hidden="1" outlineLevel="2" x14ac:dyDescent="0.25">
      <c r="A19" t="s">
        <v>7</v>
      </c>
      <c r="B19">
        <v>2014</v>
      </c>
      <c r="C19">
        <v>3716</v>
      </c>
      <c r="D19" t="s">
        <v>9</v>
      </c>
      <c r="E19" t="s">
        <v>13</v>
      </c>
    </row>
    <row r="20" spans="1:5" hidden="1" outlineLevel="2" x14ac:dyDescent="0.25">
      <c r="A20" t="s">
        <v>7</v>
      </c>
      <c r="B20">
        <v>2015</v>
      </c>
      <c r="C20">
        <v>2481</v>
      </c>
      <c r="D20" t="s">
        <v>9</v>
      </c>
      <c r="E20" t="s">
        <v>13</v>
      </c>
    </row>
    <row r="21" spans="1:5" hidden="1" outlineLevel="2" x14ac:dyDescent="0.25">
      <c r="A21" t="s">
        <v>5</v>
      </c>
      <c r="B21">
        <v>2014</v>
      </c>
      <c r="C21">
        <v>4056</v>
      </c>
      <c r="D21" t="s">
        <v>9</v>
      </c>
      <c r="E21" t="s">
        <v>11</v>
      </c>
    </row>
    <row r="22" spans="1:5" hidden="1" outlineLevel="2" x14ac:dyDescent="0.25">
      <c r="A22" t="s">
        <v>6</v>
      </c>
      <c r="B22">
        <v>2015</v>
      </c>
      <c r="C22">
        <v>1536</v>
      </c>
      <c r="D22" t="s">
        <v>9</v>
      </c>
      <c r="E22" t="s">
        <v>11</v>
      </c>
    </row>
    <row r="23" spans="1:5" hidden="1" outlineLevel="2" x14ac:dyDescent="0.25">
      <c r="A23" t="s">
        <v>6</v>
      </c>
      <c r="B23">
        <v>2015</v>
      </c>
      <c r="C23">
        <v>2184</v>
      </c>
      <c r="D23" t="s">
        <v>9</v>
      </c>
      <c r="E23" t="s">
        <v>11</v>
      </c>
    </row>
    <row r="24" spans="1:5" hidden="1" outlineLevel="2" x14ac:dyDescent="0.25">
      <c r="A24" t="s">
        <v>6</v>
      </c>
      <c r="B24">
        <v>2014</v>
      </c>
      <c r="C24">
        <v>3741</v>
      </c>
      <c r="D24" t="s">
        <v>9</v>
      </c>
      <c r="E24" t="s">
        <v>10</v>
      </c>
    </row>
    <row r="25" spans="1:5" hidden="1" outlineLevel="2" x14ac:dyDescent="0.25">
      <c r="A25" t="s">
        <v>7</v>
      </c>
      <c r="B25">
        <v>2015</v>
      </c>
      <c r="C25">
        <v>2166</v>
      </c>
      <c r="D25" t="s">
        <v>9</v>
      </c>
      <c r="E25" t="s">
        <v>10</v>
      </c>
    </row>
    <row r="26" spans="1:5" hidden="1" outlineLevel="2" x14ac:dyDescent="0.25">
      <c r="A26" t="s">
        <v>7</v>
      </c>
      <c r="B26">
        <v>2015</v>
      </c>
      <c r="C26">
        <v>5248</v>
      </c>
      <c r="D26" t="s">
        <v>9</v>
      </c>
      <c r="E26" t="s">
        <v>10</v>
      </c>
    </row>
    <row r="27" spans="1:5" hidden="1" outlineLevel="2" x14ac:dyDescent="0.25">
      <c r="A27" t="s">
        <v>5</v>
      </c>
      <c r="B27">
        <v>2015</v>
      </c>
      <c r="C27">
        <v>5613</v>
      </c>
      <c r="D27" t="s">
        <v>9</v>
      </c>
      <c r="E27" t="s">
        <v>12</v>
      </c>
    </row>
    <row r="28" spans="1:5" hidden="1" outlineLevel="2" x14ac:dyDescent="0.25">
      <c r="A28" t="s">
        <v>6</v>
      </c>
      <c r="B28">
        <v>2014</v>
      </c>
      <c r="C28">
        <v>1851</v>
      </c>
      <c r="D28" t="s">
        <v>9</v>
      </c>
      <c r="E28" t="s">
        <v>12</v>
      </c>
    </row>
    <row r="29" spans="1:5" outlineLevel="1" collapsed="1" x14ac:dyDescent="0.25">
      <c r="C29">
        <f>SUBTOTAL(1,C18:C28)</f>
        <v>3231.090909090909</v>
      </c>
      <c r="D29" s="2" t="s">
        <v>21</v>
      </c>
    </row>
    <row r="30" spans="1:5" x14ac:dyDescent="0.25">
      <c r="C30">
        <f>SUBTOTAL(1,C2:C28)</f>
        <v>3385.9615384615386</v>
      </c>
      <c r="D30" s="2" t="s">
        <v>19</v>
      </c>
    </row>
  </sheetData>
  <sortState ref="A2:E41">
    <sortCondition ref="D2:D42"/>
  </sortState>
  <dataValidations count="1">
    <dataValidation type="decimal" operator="greaterThan" allowBlank="1" showInputMessage="1" showErrorMessage="1" error="ОШИБКА! ВВОДИТЕ СБЫТ ПРАВИЛЬНО!" prompt="Ок" sqref="C21 C7 C14 C26 C25 C2 C3 C27 C4 C5 C6 C10 C11 C12 C8 C9 C13 C15 C18 C19 C16 C20 C23 C22 C24 C28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7"/>
  <sheetViews>
    <sheetView workbookViewId="0">
      <selection activeCell="E32" sqref="E32"/>
    </sheetView>
  </sheetViews>
  <sheetFormatPr defaultRowHeight="15" x14ac:dyDescent="0.25"/>
  <cols>
    <col min="1" max="1" width="14.85546875" customWidth="1"/>
    <col min="2" max="2" width="14.5703125" customWidth="1"/>
    <col min="3" max="3" width="15.28515625" customWidth="1"/>
    <col min="4" max="4" width="12.85546875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 t="s">
        <v>5</v>
      </c>
      <c r="B2">
        <v>2014</v>
      </c>
      <c r="C2">
        <v>1221</v>
      </c>
      <c r="D2" t="s">
        <v>8</v>
      </c>
      <c r="E2" t="s">
        <v>10</v>
      </c>
    </row>
    <row r="3" spans="1:5" hidden="1" x14ac:dyDescent="0.25">
      <c r="A3" t="s">
        <v>6</v>
      </c>
      <c r="B3">
        <v>2015</v>
      </c>
      <c r="C3">
        <v>1536</v>
      </c>
      <c r="D3" t="s">
        <v>9</v>
      </c>
      <c r="E3" t="s">
        <v>11</v>
      </c>
    </row>
    <row r="4" spans="1:5" hidden="1" x14ac:dyDescent="0.25">
      <c r="A4" t="s">
        <v>6</v>
      </c>
      <c r="B4">
        <v>2014</v>
      </c>
      <c r="C4">
        <v>1851</v>
      </c>
      <c r="D4" t="s">
        <v>9</v>
      </c>
      <c r="E4" t="s">
        <v>12</v>
      </c>
    </row>
    <row r="5" spans="1:5" x14ac:dyDescent="0.25">
      <c r="A5" t="s">
        <v>7</v>
      </c>
      <c r="B5">
        <v>2015</v>
      </c>
      <c r="C5">
        <v>2166</v>
      </c>
      <c r="D5" t="s">
        <v>9</v>
      </c>
      <c r="E5" t="s">
        <v>10</v>
      </c>
    </row>
    <row r="6" spans="1:5" x14ac:dyDescent="0.25">
      <c r="A6" t="s">
        <v>7</v>
      </c>
      <c r="B6">
        <v>2015</v>
      </c>
      <c r="C6">
        <v>2481</v>
      </c>
      <c r="D6" t="s">
        <v>9</v>
      </c>
      <c r="E6" t="s">
        <v>13</v>
      </c>
    </row>
    <row r="7" spans="1:5" hidden="1" x14ac:dyDescent="0.25">
      <c r="A7" t="s">
        <v>6</v>
      </c>
      <c r="B7">
        <v>2014</v>
      </c>
      <c r="C7">
        <v>2796</v>
      </c>
      <c r="D7" t="s">
        <v>8</v>
      </c>
      <c r="E7" t="s">
        <v>12</v>
      </c>
    </row>
    <row r="8" spans="1:5" hidden="1" x14ac:dyDescent="0.25">
      <c r="A8" t="s">
        <v>5</v>
      </c>
      <c r="B8">
        <v>2015</v>
      </c>
      <c r="C8">
        <v>3111</v>
      </c>
      <c r="D8" t="s">
        <v>8</v>
      </c>
      <c r="E8" t="s">
        <v>11</v>
      </c>
    </row>
    <row r="9" spans="1:5" hidden="1" x14ac:dyDescent="0.25">
      <c r="A9" t="s">
        <v>6</v>
      </c>
      <c r="B9">
        <v>2014</v>
      </c>
      <c r="C9">
        <v>3426</v>
      </c>
      <c r="D9" t="s">
        <v>8</v>
      </c>
      <c r="E9" t="s">
        <v>13</v>
      </c>
    </row>
    <row r="10" spans="1:5" hidden="1" x14ac:dyDescent="0.25">
      <c r="A10" t="s">
        <v>6</v>
      </c>
      <c r="B10">
        <v>2014</v>
      </c>
      <c r="C10">
        <v>3741</v>
      </c>
      <c r="D10" t="s">
        <v>9</v>
      </c>
      <c r="E10" t="s">
        <v>10</v>
      </c>
    </row>
    <row r="11" spans="1:5" hidden="1" x14ac:dyDescent="0.25">
      <c r="A11" t="s">
        <v>5</v>
      </c>
      <c r="B11">
        <v>2014</v>
      </c>
      <c r="C11">
        <v>4056</v>
      </c>
      <c r="D11" t="s">
        <v>9</v>
      </c>
      <c r="E11" t="s">
        <v>11</v>
      </c>
    </row>
    <row r="12" spans="1:5" x14ac:dyDescent="0.25">
      <c r="A12" t="s">
        <v>7</v>
      </c>
      <c r="B12">
        <v>2015</v>
      </c>
      <c r="C12">
        <v>4371</v>
      </c>
      <c r="D12" t="s">
        <v>8</v>
      </c>
      <c r="E12" t="s">
        <v>10</v>
      </c>
    </row>
    <row r="13" spans="1:5" hidden="1" x14ac:dyDescent="0.25">
      <c r="A13" t="s">
        <v>6</v>
      </c>
      <c r="B13">
        <v>2015</v>
      </c>
      <c r="C13">
        <v>4686</v>
      </c>
      <c r="D13" t="s">
        <v>8</v>
      </c>
      <c r="E13" t="s">
        <v>11</v>
      </c>
    </row>
    <row r="14" spans="1:5" hidden="1" x14ac:dyDescent="0.25">
      <c r="A14" t="s">
        <v>6</v>
      </c>
      <c r="B14">
        <v>2015</v>
      </c>
      <c r="C14">
        <v>5001</v>
      </c>
      <c r="D14" t="s">
        <v>8</v>
      </c>
      <c r="E14" t="s">
        <v>10</v>
      </c>
    </row>
    <row r="15" spans="1:5" hidden="1" x14ac:dyDescent="0.25">
      <c r="A15" t="s">
        <v>5</v>
      </c>
      <c r="B15">
        <v>2014</v>
      </c>
      <c r="C15">
        <v>5316</v>
      </c>
      <c r="D15" t="s">
        <v>8</v>
      </c>
      <c r="E15" t="s">
        <v>13</v>
      </c>
    </row>
    <row r="16" spans="1:5" hidden="1" x14ac:dyDescent="0.25">
      <c r="A16" t="s">
        <v>5</v>
      </c>
      <c r="B16">
        <v>2015</v>
      </c>
      <c r="C16">
        <v>5613</v>
      </c>
      <c r="D16" t="s">
        <v>9</v>
      </c>
      <c r="E16" t="s">
        <v>12</v>
      </c>
    </row>
    <row r="17" spans="1:5" x14ac:dyDescent="0.25">
      <c r="A17" t="s">
        <v>7</v>
      </c>
      <c r="B17">
        <v>2015</v>
      </c>
      <c r="C17">
        <v>5248</v>
      </c>
      <c r="D17" t="s">
        <v>9</v>
      </c>
      <c r="E17" t="s">
        <v>10</v>
      </c>
    </row>
    <row r="18" spans="1:5" hidden="1" x14ac:dyDescent="0.25">
      <c r="A18" t="s">
        <v>5</v>
      </c>
      <c r="B18">
        <v>2014</v>
      </c>
      <c r="C18">
        <v>4865</v>
      </c>
      <c r="D18" t="s">
        <v>8</v>
      </c>
      <c r="E18" t="s">
        <v>12</v>
      </c>
    </row>
    <row r="19" spans="1:5" hidden="1" x14ac:dyDescent="0.25">
      <c r="A19" t="s">
        <v>5</v>
      </c>
      <c r="B19">
        <v>2015</v>
      </c>
      <c r="C19">
        <v>4482</v>
      </c>
      <c r="D19" t="s">
        <v>8</v>
      </c>
      <c r="E19" t="s">
        <v>11</v>
      </c>
    </row>
    <row r="20" spans="1:5" hidden="1" x14ac:dyDescent="0.25">
      <c r="A20" t="s">
        <v>5</v>
      </c>
      <c r="B20">
        <v>2015</v>
      </c>
      <c r="C20">
        <v>4099</v>
      </c>
      <c r="D20" t="s">
        <v>8</v>
      </c>
      <c r="E20" t="s">
        <v>11</v>
      </c>
    </row>
    <row r="21" spans="1:5" x14ac:dyDescent="0.25">
      <c r="A21" t="s">
        <v>7</v>
      </c>
      <c r="B21">
        <v>2014</v>
      </c>
      <c r="C21">
        <v>3716</v>
      </c>
      <c r="D21" t="s">
        <v>9</v>
      </c>
      <c r="E21" t="s">
        <v>13</v>
      </c>
    </row>
    <row r="22" spans="1:5" hidden="1" x14ac:dyDescent="0.25">
      <c r="A22" t="s">
        <v>6</v>
      </c>
      <c r="B22">
        <v>2015</v>
      </c>
      <c r="C22">
        <v>3333</v>
      </c>
      <c r="D22" t="s">
        <v>8</v>
      </c>
      <c r="E22" t="s">
        <v>13</v>
      </c>
    </row>
    <row r="23" spans="1:5" hidden="1" x14ac:dyDescent="0.25">
      <c r="A23" t="s">
        <v>6</v>
      </c>
      <c r="B23">
        <v>2014</v>
      </c>
      <c r="C23">
        <v>2950</v>
      </c>
      <c r="D23" t="s">
        <v>9</v>
      </c>
      <c r="E23" t="s">
        <v>13</v>
      </c>
    </row>
    <row r="24" spans="1:5" hidden="1" x14ac:dyDescent="0.25">
      <c r="A24" t="s">
        <v>5</v>
      </c>
      <c r="B24">
        <v>2015</v>
      </c>
      <c r="C24">
        <v>2567</v>
      </c>
      <c r="D24" t="s">
        <v>8</v>
      </c>
      <c r="E24" t="s">
        <v>11</v>
      </c>
    </row>
    <row r="25" spans="1:5" hidden="1" x14ac:dyDescent="0.25">
      <c r="A25" t="s">
        <v>6</v>
      </c>
      <c r="B25">
        <v>2015</v>
      </c>
      <c r="C25">
        <v>2184</v>
      </c>
      <c r="D25" t="s">
        <v>9</v>
      </c>
      <c r="E25" t="s">
        <v>11</v>
      </c>
    </row>
    <row r="26" spans="1:5" x14ac:dyDescent="0.25">
      <c r="A26" t="s">
        <v>7</v>
      </c>
      <c r="B26">
        <v>2014</v>
      </c>
      <c r="C26">
        <v>1801</v>
      </c>
      <c r="D26" t="s">
        <v>8</v>
      </c>
      <c r="E26" t="s">
        <v>11</v>
      </c>
    </row>
    <row r="27" spans="1:5" hidden="1" x14ac:dyDescent="0.25">
      <c r="A27" t="s">
        <v>6</v>
      </c>
      <c r="B27">
        <v>2015</v>
      </c>
      <c r="C27">
        <v>1418</v>
      </c>
      <c r="D27" t="s">
        <v>8</v>
      </c>
      <c r="E27" t="s">
        <v>13</v>
      </c>
    </row>
  </sheetData>
  <autoFilter ref="A1:E27">
    <filterColumn colId="0">
      <filters>
        <filter val="Хлеб"/>
      </filters>
    </filterColumn>
  </autoFilter>
  <dataValidations count="1">
    <dataValidation type="decimal" operator="greaterThan" allowBlank="1" showInputMessage="1" showErrorMessage="1" error="ОШИБКА! ВВОДИТЕ СБЫТ ПРАВИЛЬНО!" prompt="Ок" sqref="C2:C27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7"/>
  <sheetViews>
    <sheetView workbookViewId="0">
      <selection activeCell="E30" sqref="E30"/>
    </sheetView>
  </sheetViews>
  <sheetFormatPr defaultRowHeight="15" x14ac:dyDescent="0.25"/>
  <cols>
    <col min="1" max="1" width="14.85546875" customWidth="1"/>
    <col min="2" max="2" width="14.5703125" customWidth="1"/>
    <col min="3" max="3" width="15.28515625" customWidth="1"/>
    <col min="4" max="4" width="12.85546875" customWidth="1"/>
    <col min="5" max="5" width="12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2014</v>
      </c>
      <c r="C2">
        <v>1221</v>
      </c>
      <c r="D2" t="s">
        <v>8</v>
      </c>
      <c r="E2" t="s">
        <v>10</v>
      </c>
    </row>
    <row r="3" spans="1:5" ht="15" hidden="1" customHeight="1" x14ac:dyDescent="0.25">
      <c r="A3" t="s">
        <v>6</v>
      </c>
      <c r="B3">
        <v>2015</v>
      </c>
      <c r="C3">
        <v>1536</v>
      </c>
      <c r="D3" t="s">
        <v>9</v>
      </c>
      <c r="E3" t="s">
        <v>11</v>
      </c>
    </row>
    <row r="4" spans="1:5" ht="15" hidden="1" customHeight="1" x14ac:dyDescent="0.25">
      <c r="A4" t="s">
        <v>6</v>
      </c>
      <c r="B4">
        <v>2014</v>
      </c>
      <c r="C4">
        <v>1851</v>
      </c>
      <c r="D4" t="s">
        <v>9</v>
      </c>
      <c r="E4" t="s">
        <v>12</v>
      </c>
    </row>
    <row r="5" spans="1:5" ht="15" hidden="1" customHeight="1" x14ac:dyDescent="0.25">
      <c r="A5" t="s">
        <v>7</v>
      </c>
      <c r="B5">
        <v>2015</v>
      </c>
      <c r="C5">
        <v>2166</v>
      </c>
      <c r="D5" t="s">
        <v>9</v>
      </c>
      <c r="E5" t="s">
        <v>10</v>
      </c>
    </row>
    <row r="6" spans="1:5" ht="15" hidden="1" customHeight="1" x14ac:dyDescent="0.25">
      <c r="A6" t="s">
        <v>7</v>
      </c>
      <c r="B6">
        <v>2015</v>
      </c>
      <c r="C6">
        <v>2481</v>
      </c>
      <c r="D6" t="s">
        <v>9</v>
      </c>
      <c r="E6" t="s">
        <v>13</v>
      </c>
    </row>
    <row r="7" spans="1:5" ht="15" hidden="1" customHeight="1" x14ac:dyDescent="0.25">
      <c r="A7" t="s">
        <v>6</v>
      </c>
      <c r="B7">
        <v>2014</v>
      </c>
      <c r="C7">
        <v>2796</v>
      </c>
      <c r="D7" t="s">
        <v>8</v>
      </c>
      <c r="E7" t="s">
        <v>12</v>
      </c>
    </row>
    <row r="8" spans="1:5" ht="15" hidden="1" customHeight="1" x14ac:dyDescent="0.25">
      <c r="A8" t="s">
        <v>5</v>
      </c>
      <c r="B8">
        <v>2015</v>
      </c>
      <c r="C8">
        <v>3111</v>
      </c>
      <c r="D8" t="s">
        <v>8</v>
      </c>
      <c r="E8" t="s">
        <v>11</v>
      </c>
    </row>
    <row r="9" spans="1:5" ht="15" hidden="1" customHeight="1" x14ac:dyDescent="0.25">
      <c r="A9" t="s">
        <v>6</v>
      </c>
      <c r="B9">
        <v>2014</v>
      </c>
      <c r="C9">
        <v>3426</v>
      </c>
      <c r="D9" t="s">
        <v>8</v>
      </c>
      <c r="E9" t="s">
        <v>13</v>
      </c>
    </row>
    <row r="10" spans="1:5" ht="15" hidden="1" customHeight="1" x14ac:dyDescent="0.25">
      <c r="A10" t="s">
        <v>6</v>
      </c>
      <c r="B10">
        <v>2014</v>
      </c>
      <c r="C10">
        <v>3741</v>
      </c>
      <c r="D10" t="s">
        <v>9</v>
      </c>
      <c r="E10" t="s">
        <v>10</v>
      </c>
    </row>
    <row r="11" spans="1:5" ht="15" hidden="1" customHeight="1" x14ac:dyDescent="0.25">
      <c r="A11" t="s">
        <v>5</v>
      </c>
      <c r="B11">
        <v>2014</v>
      </c>
      <c r="C11">
        <v>4056</v>
      </c>
      <c r="D11" t="s">
        <v>9</v>
      </c>
      <c r="E11" t="s">
        <v>11</v>
      </c>
    </row>
    <row r="12" spans="1:5" x14ac:dyDescent="0.25">
      <c r="A12" t="s">
        <v>7</v>
      </c>
      <c r="B12">
        <v>2015</v>
      </c>
      <c r="C12">
        <v>4371</v>
      </c>
      <c r="D12" t="s">
        <v>8</v>
      </c>
      <c r="E12" t="s">
        <v>10</v>
      </c>
    </row>
    <row r="13" spans="1:5" ht="15" hidden="1" customHeight="1" x14ac:dyDescent="0.25">
      <c r="A13" t="s">
        <v>6</v>
      </c>
      <c r="B13">
        <v>2015</v>
      </c>
      <c r="C13">
        <v>4686</v>
      </c>
      <c r="D13" t="s">
        <v>8</v>
      </c>
      <c r="E13" t="s">
        <v>11</v>
      </c>
    </row>
    <row r="14" spans="1:5" x14ac:dyDescent="0.25">
      <c r="A14" t="s">
        <v>6</v>
      </c>
      <c r="B14">
        <v>2015</v>
      </c>
      <c r="C14">
        <v>5001</v>
      </c>
      <c r="D14" t="s">
        <v>8</v>
      </c>
      <c r="E14" t="s">
        <v>10</v>
      </c>
    </row>
    <row r="15" spans="1:5" ht="15" hidden="1" customHeight="1" x14ac:dyDescent="0.25">
      <c r="A15" t="s">
        <v>5</v>
      </c>
      <c r="B15">
        <v>2014</v>
      </c>
      <c r="C15">
        <v>5316</v>
      </c>
      <c r="D15" t="s">
        <v>8</v>
      </c>
      <c r="E15" t="s">
        <v>13</v>
      </c>
    </row>
    <row r="16" spans="1:5" ht="15" hidden="1" customHeight="1" x14ac:dyDescent="0.25">
      <c r="A16" t="s">
        <v>5</v>
      </c>
      <c r="B16">
        <v>2015</v>
      </c>
      <c r="C16">
        <v>5613</v>
      </c>
      <c r="D16" t="s">
        <v>9</v>
      </c>
      <c r="E16" t="s">
        <v>12</v>
      </c>
    </row>
    <row r="17" spans="1:5" ht="15" hidden="1" customHeight="1" x14ac:dyDescent="0.25">
      <c r="A17" t="s">
        <v>7</v>
      </c>
      <c r="B17">
        <v>2015</v>
      </c>
      <c r="C17">
        <v>5248</v>
      </c>
      <c r="D17" t="s">
        <v>9</v>
      </c>
      <c r="E17" t="s">
        <v>10</v>
      </c>
    </row>
    <row r="18" spans="1:5" ht="15" hidden="1" customHeight="1" x14ac:dyDescent="0.25">
      <c r="A18" t="s">
        <v>5</v>
      </c>
      <c r="B18">
        <v>2014</v>
      </c>
      <c r="C18">
        <v>4865</v>
      </c>
      <c r="D18" t="s">
        <v>8</v>
      </c>
      <c r="E18" t="s">
        <v>12</v>
      </c>
    </row>
    <row r="19" spans="1:5" ht="15" hidden="1" customHeight="1" x14ac:dyDescent="0.25">
      <c r="A19" t="s">
        <v>5</v>
      </c>
      <c r="B19">
        <v>2015</v>
      </c>
      <c r="C19">
        <v>4482</v>
      </c>
      <c r="D19" t="s">
        <v>8</v>
      </c>
      <c r="E19" t="s">
        <v>11</v>
      </c>
    </row>
    <row r="20" spans="1:5" ht="15" hidden="1" customHeight="1" x14ac:dyDescent="0.25">
      <c r="A20" t="s">
        <v>5</v>
      </c>
      <c r="B20">
        <v>2015</v>
      </c>
      <c r="C20">
        <v>4099</v>
      </c>
      <c r="D20" t="s">
        <v>8</v>
      </c>
      <c r="E20" t="s">
        <v>11</v>
      </c>
    </row>
    <row r="21" spans="1:5" ht="15" hidden="1" customHeight="1" x14ac:dyDescent="0.25">
      <c r="A21" t="s">
        <v>7</v>
      </c>
      <c r="B21">
        <v>2014</v>
      </c>
      <c r="C21">
        <v>3716</v>
      </c>
      <c r="D21" t="s">
        <v>9</v>
      </c>
      <c r="E21" t="s">
        <v>13</v>
      </c>
    </row>
    <row r="22" spans="1:5" ht="15" hidden="1" customHeight="1" x14ac:dyDescent="0.25">
      <c r="A22" t="s">
        <v>6</v>
      </c>
      <c r="B22">
        <v>2015</v>
      </c>
      <c r="C22">
        <v>3333</v>
      </c>
      <c r="D22" t="s">
        <v>8</v>
      </c>
      <c r="E22" t="s">
        <v>13</v>
      </c>
    </row>
    <row r="23" spans="1:5" ht="15" hidden="1" customHeight="1" x14ac:dyDescent="0.25">
      <c r="A23" t="s">
        <v>6</v>
      </c>
      <c r="B23">
        <v>2014</v>
      </c>
      <c r="C23">
        <v>2950</v>
      </c>
      <c r="D23" t="s">
        <v>9</v>
      </c>
      <c r="E23" t="s">
        <v>13</v>
      </c>
    </row>
    <row r="24" spans="1:5" ht="15" hidden="1" customHeight="1" x14ac:dyDescent="0.25">
      <c r="A24" t="s">
        <v>5</v>
      </c>
      <c r="B24">
        <v>2015</v>
      </c>
      <c r="C24">
        <v>2567</v>
      </c>
      <c r="D24" t="s">
        <v>8</v>
      </c>
      <c r="E24" t="s">
        <v>11</v>
      </c>
    </row>
    <row r="25" spans="1:5" ht="15" hidden="1" customHeight="1" x14ac:dyDescent="0.25">
      <c r="A25" t="s">
        <v>6</v>
      </c>
      <c r="B25">
        <v>2015</v>
      </c>
      <c r="C25">
        <v>2184</v>
      </c>
      <c r="D25" t="s">
        <v>9</v>
      </c>
      <c r="E25" t="s">
        <v>11</v>
      </c>
    </row>
    <row r="26" spans="1:5" ht="15" hidden="1" customHeight="1" x14ac:dyDescent="0.25">
      <c r="A26" t="s">
        <v>7</v>
      </c>
      <c r="B26">
        <v>2014</v>
      </c>
      <c r="C26">
        <v>1801</v>
      </c>
      <c r="D26" t="s">
        <v>8</v>
      </c>
      <c r="E26" t="s">
        <v>11</v>
      </c>
    </row>
    <row r="27" spans="1:5" ht="15" hidden="1" customHeight="1" x14ac:dyDescent="0.25">
      <c r="A27" t="s">
        <v>6</v>
      </c>
      <c r="B27">
        <v>2015</v>
      </c>
      <c r="C27">
        <v>1418</v>
      </c>
      <c r="D27" t="s">
        <v>8</v>
      </c>
      <c r="E27" t="s">
        <v>13</v>
      </c>
    </row>
  </sheetData>
  <autoFilter ref="A1:E27">
    <filterColumn colId="3">
      <filters>
        <filter val="Елисеев"/>
      </filters>
    </filterColumn>
    <filterColumn colId="4">
      <filters>
        <filter val="Север"/>
      </filters>
    </filterColumn>
  </autoFilter>
  <dataValidations count="1">
    <dataValidation type="decimal" operator="greaterThan" allowBlank="1" showInputMessage="1" showErrorMessage="1" error="ОШИБКА! ВВОДИТЕ СБЫТ ПРАВИЛЬНО!" prompt="Ок" sqref="C2:C27">
      <formula1>0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3" sqref="B3"/>
    </sheetView>
  </sheetViews>
  <sheetFormatPr defaultRowHeight="15" x14ac:dyDescent="0.25"/>
  <cols>
    <col min="1" max="1" width="30.28515625" bestFit="1" customWidth="1"/>
    <col min="2" max="2" width="20.85546875" customWidth="1"/>
    <col min="3" max="3" width="8.140625" customWidth="1"/>
    <col min="4" max="4" width="5.5703125" customWidth="1"/>
    <col min="5" max="5" width="11.85546875" bestFit="1" customWidth="1"/>
  </cols>
  <sheetData>
    <row r="1" spans="1:5" x14ac:dyDescent="0.25">
      <c r="A1" s="3" t="s">
        <v>4</v>
      </c>
      <c r="B1" t="s">
        <v>24</v>
      </c>
    </row>
    <row r="2" spans="1:5" x14ac:dyDescent="0.25">
      <c r="A2" s="3" t="s">
        <v>1</v>
      </c>
      <c r="B2" s="4">
        <v>2014</v>
      </c>
    </row>
    <row r="4" spans="1:5" x14ac:dyDescent="0.25">
      <c r="A4" s="3" t="s">
        <v>23</v>
      </c>
      <c r="B4" s="3" t="s">
        <v>25</v>
      </c>
    </row>
    <row r="5" spans="1:5" x14ac:dyDescent="0.25">
      <c r="A5" s="3" t="s">
        <v>22</v>
      </c>
      <c r="B5" t="s">
        <v>5</v>
      </c>
      <c r="C5" t="s">
        <v>6</v>
      </c>
      <c r="D5" t="s">
        <v>7</v>
      </c>
      <c r="E5" t="s">
        <v>18</v>
      </c>
    </row>
    <row r="6" spans="1:5" x14ac:dyDescent="0.25">
      <c r="A6" s="4" t="s">
        <v>8</v>
      </c>
      <c r="B6" s="5">
        <v>11402</v>
      </c>
      <c r="C6" s="5">
        <v>6222</v>
      </c>
      <c r="D6" s="5">
        <v>1801</v>
      </c>
      <c r="E6" s="5">
        <v>19425</v>
      </c>
    </row>
    <row r="7" spans="1:5" x14ac:dyDescent="0.25">
      <c r="A7" s="4" t="s">
        <v>9</v>
      </c>
      <c r="B7" s="5">
        <v>4056</v>
      </c>
      <c r="C7" s="5">
        <v>8542</v>
      </c>
      <c r="D7" s="5">
        <v>3716</v>
      </c>
      <c r="E7" s="5">
        <v>16314</v>
      </c>
    </row>
    <row r="8" spans="1:5" x14ac:dyDescent="0.25">
      <c r="A8" s="4" t="s">
        <v>18</v>
      </c>
      <c r="B8" s="5">
        <v>15458</v>
      </c>
      <c r="C8" s="5">
        <v>14764</v>
      </c>
      <c r="D8" s="5">
        <v>5517</v>
      </c>
      <c r="E8" s="5">
        <v>35739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8"/>
  <sheetViews>
    <sheetView workbookViewId="0">
      <selection activeCell="A4" sqref="A4"/>
    </sheetView>
  </sheetViews>
  <sheetFormatPr defaultRowHeight="15" x14ac:dyDescent="0.25"/>
  <cols>
    <col min="1" max="1" width="30.28515625" customWidth="1"/>
    <col min="2" max="2" width="20.85546875" customWidth="1"/>
    <col min="3" max="3" width="6.42578125" customWidth="1"/>
    <col min="4" max="4" width="6.5703125" customWidth="1"/>
    <col min="5" max="5" width="6" customWidth="1"/>
    <col min="6" max="6" width="11.85546875" bestFit="1" customWidth="1"/>
  </cols>
  <sheetData>
    <row r="4" spans="1:6" x14ac:dyDescent="0.25">
      <c r="A4" s="3" t="s">
        <v>23</v>
      </c>
      <c r="B4" s="3" t="s">
        <v>25</v>
      </c>
    </row>
    <row r="5" spans="1:6" x14ac:dyDescent="0.25">
      <c r="A5" s="3" t="s">
        <v>22</v>
      </c>
      <c r="B5" t="s">
        <v>13</v>
      </c>
      <c r="C5" t="s">
        <v>11</v>
      </c>
      <c r="D5" t="s">
        <v>10</v>
      </c>
      <c r="E5" t="s">
        <v>12</v>
      </c>
      <c r="F5" t="s">
        <v>18</v>
      </c>
    </row>
    <row r="6" spans="1:6" x14ac:dyDescent="0.25">
      <c r="A6" s="4" t="s">
        <v>8</v>
      </c>
      <c r="B6" s="5">
        <v>13493</v>
      </c>
      <c r="C6" s="5">
        <v>20746</v>
      </c>
      <c r="D6" s="5">
        <v>10593</v>
      </c>
      <c r="E6" s="5">
        <v>7661</v>
      </c>
      <c r="F6" s="5">
        <v>52493</v>
      </c>
    </row>
    <row r="7" spans="1:6" x14ac:dyDescent="0.25">
      <c r="A7" s="4" t="s">
        <v>9</v>
      </c>
      <c r="B7" s="5">
        <v>9147</v>
      </c>
      <c r="C7" s="5">
        <v>7776</v>
      </c>
      <c r="D7" s="5">
        <v>11155</v>
      </c>
      <c r="E7" s="5">
        <v>7464</v>
      </c>
      <c r="F7" s="5">
        <v>35542</v>
      </c>
    </row>
    <row r="8" spans="1:6" x14ac:dyDescent="0.25">
      <c r="A8" s="4" t="s">
        <v>18</v>
      </c>
      <c r="B8" s="5">
        <v>22640</v>
      </c>
      <c r="C8" s="5">
        <v>28522</v>
      </c>
      <c r="D8" s="5">
        <v>21748</v>
      </c>
      <c r="E8" s="5">
        <v>15125</v>
      </c>
      <c r="F8" s="5">
        <v>88035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2021-01-11T13:02:02Z</dcterms:modified>
</cp:coreProperties>
</file>