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f8352cac62febf/Escritorio/"/>
    </mc:Choice>
  </mc:AlternateContent>
  <xr:revisionPtr revIDLastSave="138" documentId="8_{821E5DA3-276B-4C57-9C08-0F4A62A3AF2B}" xr6:coauthVersionLast="47" xr6:coauthVersionMax="47" xr10:uidLastSave="{E3E3BA99-FB32-4A40-8952-12905A9A70EB}"/>
  <bookViews>
    <workbookView xWindow="-108" yWindow="-108" windowWidth="23256" windowHeight="12456" xr2:uid="{04EA6430-6FC1-41FB-827F-289D8ACEFE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D24" i="1"/>
  <c r="B24" i="1"/>
</calcChain>
</file>

<file path=xl/sharedStrings.xml><?xml version="1.0" encoding="utf-8"?>
<sst xmlns="http://schemas.openxmlformats.org/spreadsheetml/2006/main" count="40" uniqueCount="25">
  <si>
    <t>LM555</t>
  </si>
  <si>
    <t>LEDS</t>
  </si>
  <si>
    <t>Componente</t>
  </si>
  <si>
    <t>Precio</t>
  </si>
  <si>
    <t>Unidades</t>
  </si>
  <si>
    <t>Envío</t>
  </si>
  <si>
    <t>Enlace</t>
  </si>
  <si>
    <t>Bobina 2,2mH</t>
  </si>
  <si>
    <t>LEDs Rojos</t>
  </si>
  <si>
    <t>LEDs Blanco</t>
  </si>
  <si>
    <t>LEDs Azules</t>
  </si>
  <si>
    <t>LEDs Verdes</t>
  </si>
  <si>
    <t>LEDss Morado</t>
  </si>
  <si>
    <t>Condensador 270pF</t>
  </si>
  <si>
    <t>COIL</t>
  </si>
  <si>
    <t xml:space="preserve"> C1 20u</t>
  </si>
  <si>
    <t>R3 30k</t>
  </si>
  <si>
    <t>TRANSISTOR Q1 IRF520</t>
  </si>
  <si>
    <t>D1 y D2 1N4148</t>
  </si>
  <si>
    <t>ALIMENTACÓN</t>
  </si>
  <si>
    <t>Cargador</t>
  </si>
  <si>
    <t>Conector hembra</t>
  </si>
  <si>
    <t>Cable</t>
  </si>
  <si>
    <t>Total 1 prototipo=</t>
  </si>
  <si>
    <t>Envía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</si>
</sst>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0" fillId="2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4000928651264.html?spm=a2g0o.productlist.0.0.77e97a19IdOEfz&amp;algo_pvid=ed2e830f-0cf1-4659-a09a-d35843ed2171&amp;algo_exp_id=ed2e830f-0cf1-4659-a09a-d35843ed2171-7&amp;pdp_ext_f=%7B%22sku_id%22%3A%2210000011266563473%22%7D&amp;pdp_npi=2%40dis%21EUR%21%210.73%21%21%21%21%21%402100bde316549614904915110e2783%2110000011266563473%21sea" TargetMode="External"/><Relationship Id="rId13" Type="http://schemas.openxmlformats.org/officeDocument/2006/relationships/hyperlink" Target="https://es.aliexpress.com/item/1005003324016159.html?spm=a2g0o.productlist.0.0.6d1179d8M5iWGx&amp;ad_pvid=2022061109114160319019228020035705395_4&amp;s=p" TargetMode="External"/><Relationship Id="rId3" Type="http://schemas.openxmlformats.org/officeDocument/2006/relationships/hyperlink" Target="https://es.aliexpress.com/item/4000587202819.html?spm=a2g0o.ppclist.product.2.37b4R59jR59jvO&amp;pdp_npi=2%40dis%21EUR%21%E2%82%AC%200%2C55%21%E2%82%AC%200%2C35%21%21%21%21%21%40211b5e2b16548127189047506e6074%2110000003439434276%21btf&amp;_t=pvid%3A82d1924a-a8ac-4eae-8638-21340857865c&amp;afTraceInfo=4000587202819__pc__pcBridgePPC__xxxxxx__1654812719&amp;gatewayAdapt=glo2esp" TargetMode="External"/><Relationship Id="rId7" Type="http://schemas.openxmlformats.org/officeDocument/2006/relationships/hyperlink" Target="https://es.aliexpress.com/item/32847096736.html?spm=a2g0o.productlist.0.0.60182d8feCIWHt&amp;ad_pvid=202206110835307397341359574320006403338_1&amp;s=p" TargetMode="External"/><Relationship Id="rId12" Type="http://schemas.openxmlformats.org/officeDocument/2006/relationships/hyperlink" Target="https://es.aliexpress.com/item/33051428867.html?spm=a2g0o.ppclist.product.2.5b9eoUvroUvr9n&amp;pdp_npi=2%40dis%21EUR%21%E2%82%AC%201%2C15%21%E2%82%AC%201%2C03%21%21%21%21%21%400b0a23a516549641820415698ecc77%2167415867792%21btf&amp;_t=pvid%3Afc43701a-a352-4e77-957f-ee1917b71c8f&amp;afTraceInfo=33051428867__pc__pcBridgePPC__xxxxxx__1654964182&amp;gatewayAdapt=glo2esp" TargetMode="External"/><Relationship Id="rId2" Type="http://schemas.openxmlformats.org/officeDocument/2006/relationships/hyperlink" Target="https://es.aliexpress.com/item/4000587202819.html?spm=a2g0o.ppclist.product.2.37b4R59jR59jvO&amp;pdp_npi=2%40dis%21EUR%21%E2%82%AC%200%2C55%21%E2%82%AC%200%2C35%21%21%21%21%21%40211b5e2b16548127189047506e6074%2110000003439434276%21btf&amp;_t=pvid%3A82d1924a-a8ac-4eae-8638-21340857865c&amp;afTraceInfo=4000587202819__pc__pcBridgePPC__xxxxxx__1654812719&amp;gatewayAdapt=glo2esp" TargetMode="External"/><Relationship Id="rId1" Type="http://schemas.openxmlformats.org/officeDocument/2006/relationships/hyperlink" Target="https://es.aliexpress.com/item/1005003245565391.html?spm=a2g0o.productlist.0.0.a0113e1eUOynpJ&amp;algo_pvid=b1845dc0-2645-4b55-9df9-79a810ee0d2e&amp;algo_exp_id=b1845dc0-2645-4b55-9df9-79a810ee0d2e-2&amp;pdp_ext_f=%7B%22sku_id%22%3A%2212000024833920975%22%7D&amp;pdp_npi=2%40dis%21EUR%21%210.59%21%21%21%21%21%402100bdf016548125155191872e3db4%2112000024833920975%21sea" TargetMode="External"/><Relationship Id="rId6" Type="http://schemas.openxmlformats.org/officeDocument/2006/relationships/hyperlink" Target="https://es.aliexpress.com/item/4000272128648.html?spm=a2g0o.productlist.0.0.2a495a98qN7JEM&amp;algo_pvid=0af1aca1-f401-4a88-a2de-22d9746eb36a&amp;algo_exp_id=0af1aca1-f401-4a88-a2de-22d9746eb36a-9&amp;pdp_ext_f=%7B%22sku_id%22%3A%2210000001107972337%22%7D&amp;pdp_npi=2%40dis%21EUR%21%211.7%21%21%21%21%21%400b0a187916549604352724253e4b68%2110000001107972337%21sea" TargetMode="External"/><Relationship Id="rId11" Type="http://schemas.openxmlformats.org/officeDocument/2006/relationships/hyperlink" Target="https://es.aliexpress.com/item/1005003080781367.html?spm=a2g0o.productlist.0.0.4cbc63574Zs1X2&amp;algo_pvid=55f1e7c2-7caf-45c4-9b6f-88ef3539aca7&amp;algo_exp_id=55f1e7c2-7caf-45c4-9b6f-88ef3539aca7-28&amp;pdp_ext_f=%7B%22sku_id%22%3A%2212000023958609639%22%7D&amp;pdp_npi=2%40dis%21EUR%21%211.88%21%21%21%21%21%402100bdde16549633666641955eac13%2112000023958609639%21sea" TargetMode="External"/><Relationship Id="rId5" Type="http://schemas.openxmlformats.org/officeDocument/2006/relationships/hyperlink" Target="https://es.aliexpress.com/item/32966490820.html?spm=a2g0o.productlist.0.0.378444abEgualr&amp;algo_pvid=04fc7763-55d7-4442-b227-39adabaa379a&amp;algo_exp_id=04fc7763-55d7-4442-b227-39adabaa379a-2&amp;pdp_ext_f=%7B%22sku_id%22%3A%2266631208523%22%7D&amp;pdp_npi=2%40dis%21EUR%21%210.92%21%21%211.3%21%21%402100bb5116548139361286959e7726%2166631208523%21sea" TargetMode="External"/><Relationship Id="rId10" Type="http://schemas.openxmlformats.org/officeDocument/2006/relationships/hyperlink" Target="https://es.aliexpress.com/item/1005002741238352.html?spm=a2g0o.productlist.0.0.2ab21b79d49unN&amp;algo_pvid=8291c433-6e74-4a8c-b011-febc57aa1bc5&amp;algo_exp_id=8291c433-6e74-4a8c-b011-febc57aa1bc5-9&amp;pdp_ext_f=%7B%22sku_id%22%3A%2212000022153687954%22%7D&amp;pdp_npi=2%40dis%21EUR%21%218.21%21%21%210.0%21%21%402100bdd716549598377931917e149e%2112000022153687954%21sea" TargetMode="External"/><Relationship Id="rId4" Type="http://schemas.openxmlformats.org/officeDocument/2006/relationships/hyperlink" Target="https://es.aliexpress.com/item/4000587202819.html?spm=a2g0o.ppclist.product.2.37b4R59jR59jvO&amp;pdp_npi=2%40dis%21EUR%21%E2%82%AC%200%2C55%21%E2%82%AC%200%2C35%21%21%21%21%21%40211b5e2b16548127189047506e6074%2110000003439434276%21btf&amp;_t=pvid%3A82d1924a-a8ac-4eae-8638-21340857865c&amp;afTraceInfo=4000587202819__pc__pcBridgePPC__xxxxxx__1654812719&amp;gatewayAdapt=glo2esp" TargetMode="External"/><Relationship Id="rId9" Type="http://schemas.openxmlformats.org/officeDocument/2006/relationships/hyperlink" Target="https://es.aliexpress.com/item/4000191525447.html?spm=a2g0o.productlist.0.0.6f91eb7eKi66ce&amp;algo_pvid=3a7d4604-924a-4149-b674-267b1b7f3c31&amp;algo_exp_id=3a7d4604-924a-4149-b674-267b1b7f3c31-34&amp;pdp_ext_f=%7B%22sku_id%22%3A%2212000027005864541%22%7D&amp;pdp_npi=2%40dis%21EUR%21%211.01%21%21%21%21%21%400b0a119a16549607102355472e4b79%2112000027005864541%21s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90D7-0BC5-4E04-907F-EFCEC7ADB344}">
  <dimension ref="A2:F25"/>
  <sheetViews>
    <sheetView tabSelected="1" topLeftCell="A7" zoomScaleNormal="100" workbookViewId="0">
      <selection activeCell="E21" sqref="E21"/>
    </sheetView>
  </sheetViews>
  <sheetFormatPr baseColWidth="10" defaultRowHeight="14.4" x14ac:dyDescent="0.3"/>
  <cols>
    <col min="1" max="1" width="22.88671875" customWidth="1"/>
    <col min="2" max="2" width="22.5546875" customWidth="1"/>
    <col min="5" max="5" width="11.21875" customWidth="1"/>
  </cols>
  <sheetData>
    <row r="2" spans="1:5" x14ac:dyDescent="0.3">
      <c r="A2" s="3" t="s">
        <v>1</v>
      </c>
      <c r="B2" s="3"/>
      <c r="C2" s="3"/>
      <c r="D2" s="3"/>
      <c r="E2" s="3"/>
    </row>
    <row r="3" spans="1:5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5" x14ac:dyDescent="0.3">
      <c r="A4" t="s">
        <v>7</v>
      </c>
      <c r="B4">
        <v>0.6</v>
      </c>
      <c r="C4">
        <v>20</v>
      </c>
      <c r="D4">
        <v>1.47</v>
      </c>
      <c r="E4" s="1" t="s">
        <v>6</v>
      </c>
    </row>
    <row r="5" spans="1:5" x14ac:dyDescent="0.3">
      <c r="A5" t="s">
        <v>8</v>
      </c>
      <c r="B5">
        <v>0.62</v>
      </c>
      <c r="C5">
        <v>100</v>
      </c>
      <c r="D5">
        <v>1.3</v>
      </c>
      <c r="E5" s="1" t="s">
        <v>6</v>
      </c>
    </row>
    <row r="6" spans="1:5" x14ac:dyDescent="0.3">
      <c r="A6" t="s">
        <v>9</v>
      </c>
      <c r="B6">
        <v>0.35</v>
      </c>
      <c r="C6">
        <v>100</v>
      </c>
      <c r="D6">
        <v>1.3</v>
      </c>
      <c r="E6" s="1" t="s">
        <v>6</v>
      </c>
    </row>
    <row r="7" spans="1:5" x14ac:dyDescent="0.3">
      <c r="A7" t="s">
        <v>10</v>
      </c>
      <c r="B7">
        <v>0.62</v>
      </c>
      <c r="C7">
        <v>100</v>
      </c>
      <c r="D7">
        <v>1.3</v>
      </c>
      <c r="E7" s="1" t="s">
        <v>6</v>
      </c>
    </row>
    <row r="8" spans="1:5" x14ac:dyDescent="0.3">
      <c r="A8" t="s">
        <v>11</v>
      </c>
      <c r="B8">
        <v>0.62</v>
      </c>
      <c r="C8">
        <v>100</v>
      </c>
      <c r="D8">
        <v>1.3</v>
      </c>
      <c r="E8" s="1" t="s">
        <v>6</v>
      </c>
    </row>
    <row r="9" spans="1:5" x14ac:dyDescent="0.3">
      <c r="A9" t="s">
        <v>12</v>
      </c>
      <c r="B9">
        <v>4.5199999999999996</v>
      </c>
      <c r="C9">
        <v>100</v>
      </c>
      <c r="D9">
        <v>1.3</v>
      </c>
      <c r="E9" s="1" t="s">
        <v>6</v>
      </c>
    </row>
    <row r="10" spans="1:5" x14ac:dyDescent="0.3">
      <c r="A10" t="s">
        <v>13</v>
      </c>
      <c r="B10">
        <v>1.07</v>
      </c>
      <c r="C10">
        <v>100</v>
      </c>
      <c r="D10">
        <v>1.31</v>
      </c>
      <c r="E10" s="1" t="s">
        <v>6</v>
      </c>
    </row>
    <row r="12" spans="1:5" x14ac:dyDescent="0.3">
      <c r="A12" s="3" t="s">
        <v>14</v>
      </c>
      <c r="B12" s="3"/>
      <c r="C12" s="3"/>
      <c r="D12" s="3"/>
      <c r="E12" s="3"/>
    </row>
    <row r="13" spans="1:5" x14ac:dyDescent="0.3">
      <c r="A13" t="s">
        <v>15</v>
      </c>
      <c r="B13">
        <v>8.2100000000000009</v>
      </c>
      <c r="C13">
        <v>225</v>
      </c>
      <c r="D13">
        <v>0</v>
      </c>
      <c r="E13" s="1" t="s">
        <v>6</v>
      </c>
    </row>
    <row r="14" spans="1:5" x14ac:dyDescent="0.3">
      <c r="A14" t="s">
        <v>0</v>
      </c>
      <c r="B14">
        <v>1.01</v>
      </c>
      <c r="C14">
        <v>10</v>
      </c>
      <c r="D14">
        <v>0.95</v>
      </c>
      <c r="E14" s="1" t="s">
        <v>6</v>
      </c>
    </row>
    <row r="15" spans="1:5" x14ac:dyDescent="0.3">
      <c r="A15" t="s">
        <v>18</v>
      </c>
      <c r="B15">
        <v>0.73</v>
      </c>
      <c r="C15">
        <v>50</v>
      </c>
      <c r="D15">
        <v>0.95</v>
      </c>
      <c r="E15" s="1" t="s">
        <v>6</v>
      </c>
    </row>
    <row r="16" spans="1:5" x14ac:dyDescent="0.3">
      <c r="A16" t="s">
        <v>16</v>
      </c>
      <c r="B16">
        <v>0.6</v>
      </c>
      <c r="C16">
        <v>100</v>
      </c>
      <c r="D16">
        <v>0.65</v>
      </c>
      <c r="E16" s="1" t="s">
        <v>6</v>
      </c>
    </row>
    <row r="17" spans="1:6" x14ac:dyDescent="0.3">
      <c r="A17" t="s">
        <v>17</v>
      </c>
      <c r="B17">
        <v>1.7</v>
      </c>
      <c r="C17">
        <v>10</v>
      </c>
      <c r="D17">
        <v>1.66</v>
      </c>
      <c r="E17" s="1" t="s">
        <v>6</v>
      </c>
    </row>
    <row r="19" spans="1:6" x14ac:dyDescent="0.3">
      <c r="A19" s="3" t="s">
        <v>19</v>
      </c>
      <c r="B19" s="3"/>
      <c r="C19" s="3"/>
      <c r="D19" s="3"/>
      <c r="E19" s="3"/>
    </row>
    <row r="20" spans="1:6" x14ac:dyDescent="0.3">
      <c r="A20" t="s">
        <v>20</v>
      </c>
      <c r="B20">
        <v>1.72</v>
      </c>
      <c r="C20">
        <v>1</v>
      </c>
      <c r="D20">
        <v>0</v>
      </c>
      <c r="E20" s="1" t="s">
        <v>6</v>
      </c>
    </row>
    <row r="21" spans="1:6" x14ac:dyDescent="0.3">
      <c r="A21" t="s">
        <v>21</v>
      </c>
      <c r="B21">
        <v>1.46</v>
      </c>
      <c r="C21">
        <v>10</v>
      </c>
      <c r="D21">
        <v>0</v>
      </c>
      <c r="E21" s="1" t="s">
        <v>6</v>
      </c>
    </row>
    <row r="22" spans="1:6" x14ac:dyDescent="0.3">
      <c r="A22" t="s">
        <v>22</v>
      </c>
      <c r="B22">
        <v>1.04</v>
      </c>
      <c r="C22">
        <v>1</v>
      </c>
      <c r="D22">
        <v>1.59</v>
      </c>
      <c r="E22" s="1" t="s">
        <v>6</v>
      </c>
    </row>
    <row r="24" spans="1:6" x14ac:dyDescent="0.3">
      <c r="A24" t="s">
        <v>23</v>
      </c>
      <c r="B24">
        <f>SUM(B20:B22,B13:B17,B4:B10)</f>
        <v>24.870000000000005</v>
      </c>
      <c r="D24">
        <f>SUM(D20:D22,D13:D17,D4:D10)</f>
        <v>15.080000000000004</v>
      </c>
      <c r="F24">
        <f>SUM(D24,B24)</f>
        <v>39.95000000000001</v>
      </c>
    </row>
    <row r="25" spans="1:6" x14ac:dyDescent="0.3">
      <c r="E25" t="s">
        <v>24</v>
      </c>
      <c r="F25">
        <f>D24/F24</f>
        <v>0.37747183979974969</v>
      </c>
    </row>
  </sheetData>
  <mergeCells count="3">
    <mergeCell ref="A2:E2"/>
    <mergeCell ref="A12:E12"/>
    <mergeCell ref="A19:E19"/>
  </mergeCells>
  <hyperlinks>
    <hyperlink ref="E4" r:id="rId1" xr:uid="{FDCC6603-CE62-477E-A71B-2ADABA6B1FC0}"/>
    <hyperlink ref="E5" r:id="rId2" xr:uid="{4F25D03C-FC89-4574-9727-DCEC9359C0A8}"/>
    <hyperlink ref="E6:E8" r:id="rId3" display="Enlace" xr:uid="{667344B2-EDD0-48F2-805F-02714EF9E27F}"/>
    <hyperlink ref="E9" r:id="rId4" xr:uid="{0D84145F-B424-4CEA-9F39-67DC2A941E4F}"/>
    <hyperlink ref="E10" r:id="rId5" xr:uid="{63007EA6-A49C-4555-B1D1-A3B3405651F9}"/>
    <hyperlink ref="E17" r:id="rId6" xr:uid="{8F7D87FD-1C6C-4B75-9D4B-26B047F76A70}"/>
    <hyperlink ref="E16" r:id="rId7" xr:uid="{76FE1A4A-0EF6-4650-A8E0-8BD930DE71AB}"/>
    <hyperlink ref="E15" r:id="rId8" xr:uid="{6B3E4447-E49E-4071-8F60-793F63FAA8B7}"/>
    <hyperlink ref="E14" r:id="rId9" xr:uid="{FFA80EE8-486F-4CDF-A6BC-564ADB7DA324}"/>
    <hyperlink ref="E13" r:id="rId10" xr:uid="{958AEC9F-8249-4E32-84E2-E323FAAEE2A5}"/>
    <hyperlink ref="E20" r:id="rId11" xr:uid="{F0F01677-EAA7-417B-BA1F-B033C77A2F0A}"/>
    <hyperlink ref="E22" r:id="rId12" xr:uid="{AB3712DD-0A6F-41B2-82E8-A0568ECFFC27}"/>
    <hyperlink ref="E21" r:id="rId13" xr:uid="{8D44CC08-7614-4BE4-A97B-AA6E13138E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carrasco hernandez</dc:creator>
  <cp:lastModifiedBy>sergio carrasco hernandez</cp:lastModifiedBy>
  <dcterms:created xsi:type="dcterms:W3CDTF">2022-06-09T22:09:37Z</dcterms:created>
  <dcterms:modified xsi:type="dcterms:W3CDTF">2022-06-11T19:37:13Z</dcterms:modified>
</cp:coreProperties>
</file>