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C577FF1C-0FCD-404B-97B8-EB379334514E}"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E18" i="2"/>
  <c r="E19" i="2"/>
  <c r="E20" i="2"/>
  <c r="E21" i="2"/>
  <c r="E22" i="2"/>
  <c r="E23" i="2"/>
  <c r="E24" i="2"/>
  <c r="E25" i="2"/>
  <c r="E26" i="2"/>
  <c r="E27" i="2"/>
  <c r="E17" i="2"/>
  <c r="E16" i="2"/>
  <c r="E13" i="2"/>
  <c r="E12" i="2"/>
  <c r="E11" i="2"/>
  <c r="A3" i="7"/>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H7" i="2"/>
  <c r="F7" i="2"/>
  <c r="H5" i="2"/>
  <c r="F5" i="2"/>
  <c r="H8" i="2"/>
  <c r="F8" i="2"/>
  <c r="F4" i="2"/>
  <c r="H4" i="2"/>
  <c r="A16" i="5"/>
  <c r="F6" i="2"/>
  <c r="H6" i="2"/>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<sst xmlns="http://schemas.openxmlformats.org/spreadsheetml/2006/main" count="380" uniqueCount="165">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</sst>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7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5" sqref="J5"/>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2"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 ca="1">'TABELA - BAR'!F4='[1]TABELA - BAR'!H4</f>
        <v>0</v>
      </c>
      <c r="G4" s="87"/>
      <c r="H4" s="87">
        <f ca="1">SUM(F4-G4)</f>
        <v>0</v>
      </c>
    </row>
    <row r="5" spans="1:11" ht="18.600000000000001" customHeight="1" thickBot="1" x14ac:dyDescent="0.4">
      <c r="A5" s="133"/>
      <c r="B5" s="11">
        <v>2</v>
      </c>
      <c r="C5" s="1" t="s">
        <v>92</v>
      </c>
      <c r="D5" s="9">
        <v>4.5</v>
      </c>
      <c r="E5" s="9">
        <v>12</v>
      </c>
      <c r="F5" s="50">
        <f ca="1">'TABELA - BAR'!F4='[1]TABELA - BAR'!H5</f>
        <v>0</v>
      </c>
      <c r="G5" s="50"/>
      <c r="H5" s="89">
        <f t="shared" ref="H5:H8" ca="1" si="0">SUM(F5-G5)</f>
        <v>0</v>
      </c>
    </row>
    <row r="6" spans="1:11" ht="18.600000000000001" customHeight="1" thickBot="1" x14ac:dyDescent="0.4">
      <c r="A6" s="133"/>
      <c r="B6" s="11">
        <v>3</v>
      </c>
      <c r="C6" s="1" t="s">
        <v>5</v>
      </c>
      <c r="D6" s="9">
        <v>3.5</v>
      </c>
      <c r="E6" s="9">
        <v>10</v>
      </c>
      <c r="F6" s="87">
        <f ca="1">'TABELA - BAR'!F6='[1]TABELA - BAR'!H6</f>
        <v>0</v>
      </c>
      <c r="G6" s="87"/>
      <c r="H6" s="87">
        <f t="shared" ca="1" si="0"/>
        <v>0</v>
      </c>
    </row>
    <row r="7" spans="1:11" ht="18.600000000000001" customHeight="1" thickBot="1" x14ac:dyDescent="0.4">
      <c r="A7" s="133"/>
      <c r="B7" s="11">
        <v>4</v>
      </c>
      <c r="C7" s="1"/>
      <c r="D7" s="9"/>
      <c r="E7" s="9"/>
      <c r="F7" s="50">
        <f ca="1">'TABELA - BAR'!F6='[1]TABELA - BAR'!H7</f>
        <v>0</v>
      </c>
      <c r="G7" s="50"/>
      <c r="H7" s="89">
        <f t="shared" ca="1" si="0"/>
        <v>0</v>
      </c>
    </row>
    <row r="8" spans="1:11" ht="18.600000000000001" customHeight="1" thickBot="1" x14ac:dyDescent="0.4">
      <c r="A8" s="133"/>
      <c r="B8" s="11">
        <v>5</v>
      </c>
      <c r="C8" s="1"/>
      <c r="D8" s="9"/>
      <c r="E8" s="9"/>
      <c r="F8" s="87">
        <f ca="1">'TABELA - BAR'!F8='[1]TABELA - BAR'!H8</f>
        <v>0</v>
      </c>
      <c r="G8" s="87"/>
      <c r="H8" s="87">
        <f t="shared" ca="1"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F13" sqref="F13"/>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J21" sqref="J21"/>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9">
        <f ca="1">TODAY()</f>
        <v>44096</v>
      </c>
      <c r="K4" s="149"/>
      <c r="L4" s="149"/>
      <c r="M4" s="149"/>
    </row>
    <row r="5" spans="1:17" ht="21.6" thickBot="1" x14ac:dyDescent="0.35">
      <c r="O5" s="66"/>
      <c r="P5" s="66"/>
      <c r="Q5" s="66"/>
    </row>
    <row r="6" spans="1:17" ht="21.6" thickBot="1" x14ac:dyDescent="0.35">
      <c r="E6" s="146" t="s">
        <v>46</v>
      </c>
      <c r="F6" s="147"/>
      <c r="G6" s="147"/>
      <c r="H6" s="147"/>
      <c r="I6" s="147"/>
      <c r="J6" s="147"/>
      <c r="K6" s="147"/>
      <c r="L6" s="147"/>
      <c r="M6" s="147"/>
      <c r="N6" s="147"/>
      <c r="O6" s="147"/>
      <c r="P6" s="148"/>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154</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6" t="s">
        <v>47</v>
      </c>
      <c r="F23" s="147"/>
      <c r="G23" s="147"/>
      <c r="H23" s="147"/>
      <c r="I23" s="147"/>
      <c r="J23" s="147"/>
      <c r="K23" s="147"/>
      <c r="L23" s="147"/>
      <c r="M23" s="147"/>
      <c r="N23" s="147"/>
      <c r="O23" s="147"/>
      <c r="P23" s="148"/>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6" t="s">
        <v>148</v>
      </c>
      <c r="F40" s="147"/>
      <c r="G40" s="147"/>
      <c r="H40" s="147"/>
      <c r="I40" s="147"/>
      <c r="J40" s="147"/>
      <c r="K40" s="147"/>
      <c r="L40" s="147"/>
      <c r="M40" s="147"/>
      <c r="N40" s="147"/>
      <c r="O40" s="147"/>
      <c r="P40" s="148"/>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3"/>
      <c r="G43" s="144"/>
      <c r="H43" s="145"/>
      <c r="I43" s="38" t="s">
        <v>158</v>
      </c>
      <c r="J43" s="140"/>
      <c r="K43" s="141"/>
      <c r="L43" s="142"/>
      <c r="M43" s="35" t="s">
        <v>158</v>
      </c>
      <c r="N43" s="143"/>
      <c r="O43" s="144"/>
      <c r="P43" s="145"/>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0"/>
      <c r="G45" s="141"/>
      <c r="H45" s="142"/>
      <c r="I45" s="35" t="s">
        <v>158</v>
      </c>
      <c r="J45" s="143"/>
      <c r="K45" s="144"/>
      <c r="L45" s="145"/>
      <c r="M45" s="38" t="s">
        <v>158</v>
      </c>
      <c r="N45" s="140"/>
      <c r="O45" s="141"/>
      <c r="P45" s="142"/>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3"/>
      <c r="G47" s="144"/>
      <c r="H47" s="145"/>
      <c r="I47" s="38" t="s">
        <v>158</v>
      </c>
      <c r="J47" s="140"/>
      <c r="K47" s="141"/>
      <c r="L47" s="142"/>
      <c r="M47" s="35" t="s">
        <v>158</v>
      </c>
      <c r="N47" s="143"/>
      <c r="O47" s="144"/>
      <c r="P47" s="145"/>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0"/>
      <c r="G49" s="141"/>
      <c r="H49" s="142"/>
      <c r="I49" s="35" t="s">
        <v>158</v>
      </c>
      <c r="J49" s="143"/>
      <c r="K49" s="144"/>
      <c r="L49" s="145"/>
      <c r="M49" s="38" t="s">
        <v>158</v>
      </c>
      <c r="N49" s="140"/>
      <c r="O49" s="141"/>
      <c r="P49" s="142"/>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3"/>
      <c r="G51" s="144"/>
      <c r="H51" s="145"/>
      <c r="I51" s="38" t="s">
        <v>158</v>
      </c>
      <c r="J51" s="140"/>
      <c r="K51" s="141"/>
      <c r="L51" s="142"/>
      <c r="M51" s="35" t="s">
        <v>158</v>
      </c>
      <c r="N51" s="143"/>
      <c r="O51" s="144"/>
      <c r="P51" s="145"/>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0"/>
      <c r="G53" s="141"/>
      <c r="H53" s="142"/>
      <c r="I53" s="35" t="s">
        <v>158</v>
      </c>
      <c r="J53" s="143"/>
      <c r="K53" s="144"/>
      <c r="L53" s="145"/>
      <c r="M53" s="38" t="s">
        <v>158</v>
      </c>
      <c r="N53" s="140"/>
      <c r="O53" s="141"/>
      <c r="P53" s="142"/>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3"/>
      <c r="G55" s="144"/>
      <c r="H55" s="145"/>
      <c r="I55" s="38" t="s">
        <v>158</v>
      </c>
      <c r="J55" s="140"/>
      <c r="K55" s="141"/>
      <c r="L55" s="142"/>
      <c r="M55" s="35" t="s">
        <v>158</v>
      </c>
      <c r="N55" s="143"/>
      <c r="O55" s="144"/>
      <c r="P55" s="145"/>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0"/>
      <c r="G57" s="141"/>
      <c r="H57" s="142"/>
      <c r="I57" s="35" t="s">
        <v>158</v>
      </c>
      <c r="J57" s="143"/>
      <c r="K57" s="144"/>
      <c r="L57" s="145"/>
      <c r="M57" s="38" t="s">
        <v>158</v>
      </c>
      <c r="N57" s="140"/>
      <c r="O57" s="141"/>
      <c r="P57" s="142"/>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3"/>
      <c r="G59" s="144"/>
      <c r="H59" s="145"/>
      <c r="I59" s="38" t="s">
        <v>158</v>
      </c>
      <c r="J59" s="140"/>
      <c r="K59" s="141"/>
      <c r="L59" s="142"/>
      <c r="M59" s="35" t="s">
        <v>158</v>
      </c>
      <c r="N59" s="143"/>
      <c r="O59" s="144"/>
      <c r="P59" s="145"/>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0"/>
      <c r="G61" s="141"/>
      <c r="H61" s="142"/>
      <c r="I61" s="35" t="s">
        <v>158</v>
      </c>
      <c r="J61" s="143"/>
      <c r="K61" s="144"/>
      <c r="L61" s="145"/>
      <c r="M61" s="38" t="s">
        <v>158</v>
      </c>
      <c r="N61" s="140"/>
      <c r="O61" s="141"/>
      <c r="P61" s="142"/>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3"/>
      <c r="G63" s="144"/>
      <c r="H63" s="145"/>
      <c r="I63" s="38" t="s">
        <v>158</v>
      </c>
      <c r="J63" s="140"/>
      <c r="K63" s="141"/>
      <c r="L63" s="142"/>
      <c r="M63" s="35" t="s">
        <v>158</v>
      </c>
      <c r="N63" s="143"/>
      <c r="O63" s="144"/>
      <c r="P63" s="145"/>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0"/>
      <c r="G65" s="141"/>
      <c r="H65" s="142"/>
      <c r="I65" s="35" t="s">
        <v>158</v>
      </c>
      <c r="J65" s="143"/>
      <c r="K65" s="144"/>
      <c r="L65" s="145"/>
      <c r="M65" s="38" t="s">
        <v>158</v>
      </c>
      <c r="N65" s="140"/>
      <c r="O65" s="141"/>
      <c r="P65" s="142"/>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3"/>
      <c r="G67" s="144"/>
      <c r="H67" s="145"/>
      <c r="I67" s="73" t="s">
        <v>158</v>
      </c>
      <c r="J67" s="140"/>
      <c r="K67" s="141"/>
      <c r="L67" s="142"/>
      <c r="M67" s="39" t="s">
        <v>158</v>
      </c>
      <c r="N67" s="143"/>
      <c r="O67" s="144"/>
      <c r="P67" s="145"/>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6" t="s">
        <v>159</v>
      </c>
      <c r="I1" s="157"/>
      <c r="J1" s="157"/>
      <c r="K1" s="157"/>
      <c r="L1" s="157"/>
      <c r="M1" s="157"/>
      <c r="N1" s="157"/>
      <c r="O1" s="157"/>
      <c r="P1" s="158"/>
    </row>
    <row r="2" spans="4:19" ht="15" thickBot="1" x14ac:dyDescent="0.35"/>
    <row r="3" spans="4:19" ht="15" thickBot="1" x14ac:dyDescent="0.35">
      <c r="E3" s="22" t="s">
        <v>160</v>
      </c>
      <c r="F3" s="138"/>
      <c r="G3" s="139"/>
      <c r="I3" s="22" t="s">
        <v>160</v>
      </c>
      <c r="J3" s="159"/>
      <c r="K3" s="160"/>
      <c r="M3" s="22" t="s">
        <v>160</v>
      </c>
      <c r="N3" s="159"/>
      <c r="O3" s="160"/>
      <c r="Q3" s="22" t="s">
        <v>160</v>
      </c>
      <c r="R3" s="159"/>
      <c r="S3" s="160"/>
    </row>
    <row r="4" spans="4:19" ht="16.2" thickBot="1" x14ac:dyDescent="0.35">
      <c r="D4" s="154" t="s">
        <v>155</v>
      </c>
      <c r="E4" s="1" t="s">
        <v>46</v>
      </c>
      <c r="F4" s="119"/>
      <c r="G4" s="119"/>
      <c r="H4" s="154" t="s">
        <v>155</v>
      </c>
      <c r="I4" s="1" t="s">
        <v>46</v>
      </c>
      <c r="J4" s="119"/>
      <c r="K4" s="119"/>
      <c r="L4" s="155" t="s">
        <v>155</v>
      </c>
      <c r="M4" s="1" t="s">
        <v>46</v>
      </c>
      <c r="N4" s="119"/>
      <c r="O4" s="119"/>
      <c r="P4" s="155" t="s">
        <v>155</v>
      </c>
      <c r="Q4" s="1" t="s">
        <v>46</v>
      </c>
      <c r="R4" s="119"/>
      <c r="S4" s="119"/>
    </row>
    <row r="5" spans="4:19" ht="16.2" thickBot="1" x14ac:dyDescent="0.35">
      <c r="D5" s="154"/>
      <c r="E5" s="1" t="s">
        <v>47</v>
      </c>
      <c r="F5" s="119"/>
      <c r="G5" s="119"/>
      <c r="H5" s="154"/>
      <c r="I5" s="1" t="s">
        <v>47</v>
      </c>
      <c r="J5" s="119"/>
      <c r="K5" s="119"/>
      <c r="L5" s="155"/>
      <c r="M5" s="1" t="s">
        <v>47</v>
      </c>
      <c r="N5" s="119"/>
      <c r="O5" s="119"/>
      <c r="P5" s="155"/>
      <c r="Q5" s="1" t="s">
        <v>47</v>
      </c>
      <c r="R5" s="119"/>
      <c r="S5" s="119"/>
    </row>
    <row r="6" spans="4:19" ht="16.2" thickBot="1" x14ac:dyDescent="0.35">
      <c r="D6" s="154"/>
      <c r="E6" s="1" t="s">
        <v>148</v>
      </c>
      <c r="F6" s="119"/>
      <c r="G6" s="119"/>
      <c r="H6" s="154"/>
      <c r="I6" s="1" t="s">
        <v>148</v>
      </c>
      <c r="J6" s="119"/>
      <c r="K6" s="119"/>
      <c r="L6" s="155"/>
      <c r="M6" s="1" t="s">
        <v>148</v>
      </c>
      <c r="N6" s="119"/>
      <c r="O6" s="119"/>
      <c r="P6" s="155"/>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4" t="s">
        <v>161</v>
      </c>
      <c r="B1" s="175"/>
      <c r="C1" s="175"/>
      <c r="D1" s="175"/>
      <c r="E1" s="175"/>
      <c r="F1" s="175"/>
      <c r="G1" s="176"/>
    </row>
    <row r="2" spans="1:8" ht="18" x14ac:dyDescent="0.35">
      <c r="A2" s="177" t="s">
        <v>162</v>
      </c>
      <c r="B2" s="178"/>
      <c r="C2" s="179" t="s">
        <v>46</v>
      </c>
      <c r="D2" s="122">
        <f>SUM('CONTROLE DE ENTRADA'!F13+0)</f>
        <v>0</v>
      </c>
      <c r="E2" s="161" t="s">
        <v>163</v>
      </c>
      <c r="F2" s="163">
        <f>SUM(D2-D3)</f>
        <v>0</v>
      </c>
      <c r="G2" s="164"/>
      <c r="H2" s="126">
        <f>SUM(F2+0)</f>
        <v>0</v>
      </c>
    </row>
    <row r="3" spans="1:8" ht="18.600000000000001" thickBot="1" x14ac:dyDescent="0.4">
      <c r="A3" s="167" t="s">
        <v>155</v>
      </c>
      <c r="B3" s="168"/>
      <c r="C3" s="170"/>
      <c r="D3" s="124">
        <f>SUM('CONTROLE DE SAIDA'!F15+0)</f>
        <v>0</v>
      </c>
      <c r="E3" s="162"/>
      <c r="F3" s="165"/>
      <c r="G3" s="166"/>
    </row>
    <row r="4" spans="1:8" ht="18" x14ac:dyDescent="0.35">
      <c r="A4" s="167" t="s">
        <v>162</v>
      </c>
      <c r="B4" s="168"/>
      <c r="C4" s="169" t="s">
        <v>47</v>
      </c>
      <c r="D4" s="122">
        <f>SUM('CONTROLE DE ENTRADA'!H13+0)</f>
        <v>0</v>
      </c>
      <c r="E4" s="161" t="s">
        <v>163</v>
      </c>
      <c r="F4" s="163">
        <f t="shared" ref="F4" si="0">SUM(D4-D5)</f>
        <v>0</v>
      </c>
      <c r="G4" s="164"/>
      <c r="H4" s="126">
        <f>SUM(F4+0)</f>
        <v>0</v>
      </c>
    </row>
    <row r="5" spans="1:8" ht="18.600000000000001" thickBot="1" x14ac:dyDescent="0.4">
      <c r="A5" s="167" t="s">
        <v>155</v>
      </c>
      <c r="B5" s="168"/>
      <c r="C5" s="170"/>
      <c r="D5" s="123">
        <f>SUM('CONTROLE DE SAIDA'!F16+0)</f>
        <v>0</v>
      </c>
      <c r="E5" s="162"/>
      <c r="F5" s="165"/>
      <c r="G5" s="166"/>
    </row>
    <row r="6" spans="1:8" ht="18" x14ac:dyDescent="0.35">
      <c r="A6" s="167" t="s">
        <v>162</v>
      </c>
      <c r="B6" s="168"/>
      <c r="C6" s="169" t="s">
        <v>148</v>
      </c>
      <c r="D6" s="122">
        <f>SUM('CONTROLE DE ENTRADA'!G16+0)</f>
        <v>0</v>
      </c>
      <c r="E6" s="161" t="s">
        <v>163</v>
      </c>
      <c r="F6" s="163">
        <f t="shared" ref="F6" si="1">SUM(D6-D7)</f>
        <v>0</v>
      </c>
      <c r="G6" s="164"/>
      <c r="H6" s="126">
        <f>SUM(F6+0)</f>
        <v>0</v>
      </c>
    </row>
    <row r="7" spans="1:8" ht="18.600000000000001" thickBot="1" x14ac:dyDescent="0.4">
      <c r="A7" s="172" t="s">
        <v>155</v>
      </c>
      <c r="B7" s="173"/>
      <c r="C7" s="171"/>
      <c r="D7" s="123">
        <f>SUM('CONTROLE DE SAIDA'!F17+0)</f>
        <v>0</v>
      </c>
      <c r="E7" s="162"/>
      <c r="F7" s="165"/>
      <c r="G7" s="166"/>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2020-09-23T02:14:27Z</dcterms:modified>
</cp:coreProperties>
</file>