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AA8D08E3-5366-459E-AC7A-47A57275B9EA}"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c r="E19" i="2"/>
  <c r="E20" i="2"/>
  <c r="E21" i="2"/>
  <c r="E22" i="2"/>
  <c r="E23" i="2"/>
  <c r="E24" i="2"/>
  <c r="E25" i="2"/>
  <c r="E26" i="2"/>
  <c r="E27" i="2"/>
  <c r="E17" i="2"/>
  <c r="E16" i="2"/>
  <c r="E13" i="2"/>
  <c r="E12" i="2"/>
  <c r="E11" i="2"/>
  <c r="F6" i="2"/>
  <c r="F7" i="2"/>
  <c r="F8" i="2"/>
  <c r="F5" i="2"/>
  <c r="F4" i="2"/>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<sst xmlns="http://schemas.openxmlformats.org/spreadsheetml/2006/main" count="380" uniqueCount="165">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</sst>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23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2" activePane="bottomLeft" state="frozen"/>
      <selection pane="bottomLeft" activeCell="I18" sqref="I18"/>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F13" sqref="F13"/>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[1]FORNECEDORES!A3</f>
        <v>0</v>
      </c>
      <c r="B3" s="136"/>
      <c r="C3" s="135">
        <f>[1]FORNECEDORES!C3</f>
        <v>0</v>
      </c>
      <c r="D3" s="136"/>
    </row>
    <row r="4" spans="1:7" x14ac:dyDescent="0.3">
      <c r="A4" s="180">
        <f>[1]FORNECEDORES!A4</f>
        <v>0</v>
      </c>
      <c r="B4" s="181"/>
      <c r="C4" s="180">
        <f>[1]FORNECEDORES!C4</f>
        <v>0</v>
      </c>
      <c r="D4" s="181"/>
    </row>
    <row r="5" spans="1:7" x14ac:dyDescent="0.3">
      <c r="A5" s="135">
        <f>[1]FORNECEDORES!A5</f>
        <v>0</v>
      </c>
      <c r="B5" s="136"/>
      <c r="C5" s="135">
        <f>[1]FORNECEDORES!C5</f>
        <v>0</v>
      </c>
      <c r="D5" s="136"/>
    </row>
    <row r="6" spans="1:7" x14ac:dyDescent="0.3">
      <c r="A6" s="180">
        <f>[1]FORNECEDORES!A6</f>
        <v>0</v>
      </c>
      <c r="B6" s="181"/>
      <c r="C6" s="180">
        <f>[1]FORNECEDORES!C6</f>
        <v>0</v>
      </c>
      <c r="D6" s="181"/>
    </row>
    <row r="7" spans="1:7" x14ac:dyDescent="0.3">
      <c r="A7" s="135">
        <f>[1]FORNECEDORES!A7</f>
        <v>0</v>
      </c>
      <c r="B7" s="136"/>
      <c r="C7" s="135">
        <f>[1]FORNECEDORES!C7</f>
        <v>0</v>
      </c>
      <c r="D7" s="136"/>
    </row>
    <row r="8" spans="1:7" x14ac:dyDescent="0.3">
      <c r="A8" s="180">
        <f>[1]FORNECEDORES!A8</f>
        <v>0</v>
      </c>
      <c r="B8" s="181"/>
      <c r="C8" s="180">
        <f>[1]FORNECEDORES!C8</f>
        <v>0</v>
      </c>
      <c r="D8" s="181"/>
    </row>
    <row r="9" spans="1:7" x14ac:dyDescent="0.3">
      <c r="A9" s="135">
        <f>[1]FORNECEDORES!A9</f>
        <v>0</v>
      </c>
      <c r="B9" s="136"/>
      <c r="C9" s="135">
        <f>[1]FORNECEDORES!C9</f>
        <v>0</v>
      </c>
      <c r="D9" s="136"/>
    </row>
    <row r="10" spans="1:7" x14ac:dyDescent="0.3">
      <c r="A10" s="180">
        <f>[1]FORNECEDORES!A10</f>
        <v>0</v>
      </c>
      <c r="B10" s="181"/>
      <c r="C10" s="180">
        <f>[1]FORNECEDORES!C10</f>
        <v>0</v>
      </c>
      <c r="D10" s="181"/>
    </row>
    <row r="11" spans="1:7" x14ac:dyDescent="0.3">
      <c r="A11" s="135">
        <f>[1]FORNECEDORES!A11</f>
        <v>0</v>
      </c>
      <c r="B11" s="136"/>
      <c r="C11" s="135">
        <f>[1]FORNECEDORES!C11</f>
        <v>0</v>
      </c>
      <c r="D11" s="136"/>
    </row>
    <row r="12" spans="1:7" x14ac:dyDescent="0.3">
      <c r="A12" s="180">
        <f>[1]FORNECEDORES!A12</f>
        <v>0</v>
      </c>
      <c r="B12" s="181"/>
      <c r="C12" s="180">
        <f>[1]FORNECEDORES!C12</f>
        <v>0</v>
      </c>
      <c r="D12" s="181"/>
    </row>
    <row r="13" spans="1:7" x14ac:dyDescent="0.3">
      <c r="A13" s="135">
        <f>[1]FORNECEDORES!A13</f>
        <v>0</v>
      </c>
      <c r="B13" s="136"/>
      <c r="C13" s="135">
        <f>[1]FORNECEDORES!C13</f>
        <v>0</v>
      </c>
      <c r="D13" s="136"/>
    </row>
    <row r="14" spans="1:7" x14ac:dyDescent="0.3">
      <c r="A14" s="180">
        <f>[1]FORNECEDORES!A14</f>
        <v>0</v>
      </c>
      <c r="B14" s="181"/>
      <c r="C14" s="180">
        <f>[1]FORNECEDORES!C14</f>
        <v>0</v>
      </c>
      <c r="D14" s="181"/>
    </row>
    <row r="15" spans="1:7" x14ac:dyDescent="0.3">
      <c r="A15" s="135">
        <f>[1]FORNECEDORES!A15</f>
        <v>0</v>
      </c>
      <c r="B15" s="136"/>
      <c r="C15" s="135">
        <f>[1]FORNECEDORES!C15</f>
        <v>0</v>
      </c>
      <c r="D15" s="136"/>
    </row>
    <row r="16" spans="1:7" x14ac:dyDescent="0.3">
      <c r="A16" s="180">
        <f>[1]FORNECEDORES!A16</f>
        <v>0</v>
      </c>
      <c r="B16" s="181"/>
      <c r="C16" s="180">
        <f>[1]FORNECEDORES!C16</f>
        <v>0</v>
      </c>
      <c r="D16" s="181"/>
    </row>
    <row r="17" spans="1:4" x14ac:dyDescent="0.3">
      <c r="A17" s="135">
        <f>[1]FORNECEDORES!A17</f>
        <v>0</v>
      </c>
      <c r="B17" s="136"/>
      <c r="C17" s="135">
        <f>[1]FORNECEDORES!C17</f>
        <v>0</v>
      </c>
      <c r="D17" s="136"/>
    </row>
    <row r="18" spans="1:4" x14ac:dyDescent="0.3">
      <c r="A18" s="180">
        <f>[1]FORNECEDORES!A18</f>
        <v>0</v>
      </c>
      <c r="B18" s="181"/>
      <c r="C18" s="180">
        <f>[1]FORNECEDORES!C18</f>
        <v>0</v>
      </c>
      <c r="D18" s="181"/>
    </row>
    <row r="19" spans="1:4" x14ac:dyDescent="0.3">
      <c r="A19" s="135">
        <f>[1]FORNECEDORES!A19</f>
        <v>0</v>
      </c>
      <c r="B19" s="136"/>
      <c r="C19" s="135">
        <f>[1]FORNECEDORES!C19</f>
        <v>0</v>
      </c>
      <c r="D19" s="136"/>
    </row>
    <row r="20" spans="1:4" x14ac:dyDescent="0.3">
      <c r="A20" s="180">
        <f>[1]FORNECEDORES!A20</f>
        <v>0</v>
      </c>
      <c r="B20" s="181"/>
      <c r="C20" s="180">
        <f>[1]FORNECEDORES!C20</f>
        <v>0</v>
      </c>
      <c r="D20" s="181"/>
    </row>
    <row r="21" spans="1:4" x14ac:dyDescent="0.3">
      <c r="A21" s="135">
        <f>[1]FORNECEDORES!A21</f>
        <v>0</v>
      </c>
      <c r="B21" s="136"/>
      <c r="C21" s="135">
        <f>[1]FORNECEDORES!C21</f>
        <v>0</v>
      </c>
      <c r="D21" s="136"/>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3">
        <f ca="1">TODAY()</f>
        <v>44096</v>
      </c>
      <c r="K4" s="143"/>
      <c r="L4" s="143"/>
      <c r="M4" s="143"/>
    </row>
    <row r="5" spans="1:17" ht="21.6" thickBot="1" x14ac:dyDescent="0.35">
      <c r="O5" s="66"/>
      <c r="P5" s="66"/>
      <c r="Q5" s="66"/>
    </row>
    <row r="6" spans="1:17" ht="21.6" thickBot="1" x14ac:dyDescent="0.35">
      <c r="E6" s="140" t="s">
        <v>46</v>
      </c>
      <c r="F6" s="141"/>
      <c r="G6" s="141"/>
      <c r="H6" s="141"/>
      <c r="I6" s="141"/>
      <c r="J6" s="141"/>
      <c r="K6" s="141"/>
      <c r="L6" s="141"/>
      <c r="M6" s="141"/>
      <c r="N6" s="141"/>
      <c r="O6" s="141"/>
      <c r="P6" s="142"/>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0" t="s">
        <v>47</v>
      </c>
      <c r="F23" s="141"/>
      <c r="G23" s="141"/>
      <c r="H23" s="141"/>
      <c r="I23" s="141"/>
      <c r="J23" s="141"/>
      <c r="K23" s="141"/>
      <c r="L23" s="141"/>
      <c r="M23" s="141"/>
      <c r="N23" s="141"/>
      <c r="O23" s="141"/>
      <c r="P23" s="142"/>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0" t="s">
        <v>148</v>
      </c>
      <c r="F40" s="141"/>
      <c r="G40" s="141"/>
      <c r="H40" s="141"/>
      <c r="I40" s="141"/>
      <c r="J40" s="141"/>
      <c r="K40" s="141"/>
      <c r="L40" s="141"/>
      <c r="M40" s="141"/>
      <c r="N40" s="141"/>
      <c r="O40" s="141"/>
      <c r="P40" s="142"/>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4"/>
      <c r="G43" s="145"/>
      <c r="H43" s="146"/>
      <c r="I43" s="38" t="s">
        <v>158</v>
      </c>
      <c r="J43" s="147"/>
      <c r="K43" s="148"/>
      <c r="L43" s="149"/>
      <c r="M43" s="35" t="s">
        <v>158</v>
      </c>
      <c r="N43" s="144"/>
      <c r="O43" s="145"/>
      <c r="P43" s="146"/>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7"/>
      <c r="G45" s="148"/>
      <c r="H45" s="149"/>
      <c r="I45" s="35" t="s">
        <v>158</v>
      </c>
      <c r="J45" s="144"/>
      <c r="K45" s="145"/>
      <c r="L45" s="146"/>
      <c r="M45" s="38" t="s">
        <v>158</v>
      </c>
      <c r="N45" s="147"/>
      <c r="O45" s="148"/>
      <c r="P45" s="149"/>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4"/>
      <c r="G47" s="145"/>
      <c r="H47" s="146"/>
      <c r="I47" s="38" t="s">
        <v>158</v>
      </c>
      <c r="J47" s="147"/>
      <c r="K47" s="148"/>
      <c r="L47" s="149"/>
      <c r="M47" s="35" t="s">
        <v>158</v>
      </c>
      <c r="N47" s="144"/>
      <c r="O47" s="145"/>
      <c r="P47" s="146"/>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7"/>
      <c r="G49" s="148"/>
      <c r="H49" s="149"/>
      <c r="I49" s="35" t="s">
        <v>158</v>
      </c>
      <c r="J49" s="144"/>
      <c r="K49" s="145"/>
      <c r="L49" s="146"/>
      <c r="M49" s="38" t="s">
        <v>158</v>
      </c>
      <c r="N49" s="147"/>
      <c r="O49" s="148"/>
      <c r="P49" s="149"/>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4"/>
      <c r="G51" s="145"/>
      <c r="H51" s="146"/>
      <c r="I51" s="38" t="s">
        <v>158</v>
      </c>
      <c r="J51" s="147"/>
      <c r="K51" s="148"/>
      <c r="L51" s="149"/>
      <c r="M51" s="35" t="s">
        <v>158</v>
      </c>
      <c r="N51" s="144"/>
      <c r="O51" s="145"/>
      <c r="P51" s="146"/>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7"/>
      <c r="G53" s="148"/>
      <c r="H53" s="149"/>
      <c r="I53" s="35" t="s">
        <v>158</v>
      </c>
      <c r="J53" s="144"/>
      <c r="K53" s="145"/>
      <c r="L53" s="146"/>
      <c r="M53" s="38" t="s">
        <v>158</v>
      </c>
      <c r="N53" s="147"/>
      <c r="O53" s="148"/>
      <c r="P53" s="149"/>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4"/>
      <c r="G55" s="145"/>
      <c r="H55" s="146"/>
      <c r="I55" s="38" t="s">
        <v>158</v>
      </c>
      <c r="J55" s="147"/>
      <c r="K55" s="148"/>
      <c r="L55" s="149"/>
      <c r="M55" s="35" t="s">
        <v>158</v>
      </c>
      <c r="N55" s="144"/>
      <c r="O55" s="145"/>
      <c r="P55" s="146"/>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7"/>
      <c r="G57" s="148"/>
      <c r="H57" s="149"/>
      <c r="I57" s="35" t="s">
        <v>158</v>
      </c>
      <c r="J57" s="144"/>
      <c r="K57" s="145"/>
      <c r="L57" s="146"/>
      <c r="M57" s="38" t="s">
        <v>158</v>
      </c>
      <c r="N57" s="147"/>
      <c r="O57" s="148"/>
      <c r="P57" s="149"/>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4"/>
      <c r="G59" s="145"/>
      <c r="H59" s="146"/>
      <c r="I59" s="38" t="s">
        <v>158</v>
      </c>
      <c r="J59" s="147"/>
      <c r="K59" s="148"/>
      <c r="L59" s="149"/>
      <c r="M59" s="35" t="s">
        <v>158</v>
      </c>
      <c r="N59" s="144"/>
      <c r="O59" s="145"/>
      <c r="P59" s="146"/>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7"/>
      <c r="G61" s="148"/>
      <c r="H61" s="149"/>
      <c r="I61" s="35" t="s">
        <v>158</v>
      </c>
      <c r="J61" s="144"/>
      <c r="K61" s="145"/>
      <c r="L61" s="146"/>
      <c r="M61" s="38" t="s">
        <v>158</v>
      </c>
      <c r="N61" s="147"/>
      <c r="O61" s="148"/>
      <c r="P61" s="149"/>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4"/>
      <c r="G63" s="145"/>
      <c r="H63" s="146"/>
      <c r="I63" s="38" t="s">
        <v>158</v>
      </c>
      <c r="J63" s="147"/>
      <c r="K63" s="148"/>
      <c r="L63" s="149"/>
      <c r="M63" s="35" t="s">
        <v>158</v>
      </c>
      <c r="N63" s="144"/>
      <c r="O63" s="145"/>
      <c r="P63" s="146"/>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7"/>
      <c r="G65" s="148"/>
      <c r="H65" s="149"/>
      <c r="I65" s="35" t="s">
        <v>158</v>
      </c>
      <c r="J65" s="144"/>
      <c r="K65" s="145"/>
      <c r="L65" s="146"/>
      <c r="M65" s="38" t="s">
        <v>158</v>
      </c>
      <c r="N65" s="147"/>
      <c r="O65" s="148"/>
      <c r="P65" s="149"/>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4"/>
      <c r="G67" s="145"/>
      <c r="H67" s="146"/>
      <c r="I67" s="73" t="s">
        <v>158</v>
      </c>
      <c r="J67" s="147"/>
      <c r="K67" s="148"/>
      <c r="L67" s="149"/>
      <c r="M67" s="39" t="s">
        <v>158</v>
      </c>
      <c r="N67" s="144"/>
      <c r="O67" s="145"/>
      <c r="P67" s="146"/>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J59:L59"/>
    <mergeCell ref="F65:H65"/>
    <mergeCell ref="J63:L63"/>
    <mergeCell ref="F59:H59"/>
    <mergeCell ref="F63:H63"/>
    <mergeCell ref="F67:H67"/>
    <mergeCell ref="N67:P67"/>
    <mergeCell ref="N63:P63"/>
    <mergeCell ref="N59:P59"/>
    <mergeCell ref="N61:P61"/>
    <mergeCell ref="J67:L67"/>
    <mergeCell ref="N65:P65"/>
    <mergeCell ref="J61:L61"/>
    <mergeCell ref="J65:L65"/>
    <mergeCell ref="F61:H61"/>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5" t="s">
        <v>159</v>
      </c>
      <c r="I1" s="156"/>
      <c r="J1" s="156"/>
      <c r="K1" s="156"/>
      <c r="L1" s="156"/>
      <c r="M1" s="156"/>
      <c r="N1" s="156"/>
      <c r="O1" s="156"/>
      <c r="P1" s="157"/>
    </row>
    <row r="2" spans="4:19" ht="15" thickBot="1" x14ac:dyDescent="0.35"/>
    <row r="3" spans="4:19" ht="15" thickBot="1" x14ac:dyDescent="0.35">
      <c r="E3" s="22" t="s">
        <v>160</v>
      </c>
      <c r="F3" s="138"/>
      <c r="G3" s="139"/>
      <c r="I3" s="22" t="s">
        <v>160</v>
      </c>
      <c r="J3" s="158"/>
      <c r="K3" s="159"/>
      <c r="M3" s="22" t="s">
        <v>160</v>
      </c>
      <c r="N3" s="158"/>
      <c r="O3" s="159"/>
      <c r="Q3" s="22" t="s">
        <v>160</v>
      </c>
      <c r="R3" s="158"/>
      <c r="S3" s="159"/>
    </row>
    <row r="4" spans="4:19" ht="16.2" thickBot="1" x14ac:dyDescent="0.35">
      <c r="D4" s="154" t="s">
        <v>155</v>
      </c>
      <c r="E4" s="1" t="s">
        <v>46</v>
      </c>
      <c r="F4" s="119"/>
      <c r="G4" s="119"/>
      <c r="H4" s="154" t="s">
        <v>155</v>
      </c>
      <c r="I4" s="1" t="s">
        <v>46</v>
      </c>
      <c r="J4" s="119"/>
      <c r="K4" s="119"/>
      <c r="L4" s="160" t="s">
        <v>155</v>
      </c>
      <c r="M4" s="1" t="s">
        <v>46</v>
      </c>
      <c r="N4" s="119"/>
      <c r="O4" s="119"/>
      <c r="P4" s="160" t="s">
        <v>155</v>
      </c>
      <c r="Q4" s="1" t="s">
        <v>46</v>
      </c>
      <c r="R4" s="119"/>
      <c r="S4" s="119"/>
    </row>
    <row r="5" spans="4:19" ht="16.2" thickBot="1" x14ac:dyDescent="0.35">
      <c r="D5" s="154"/>
      <c r="E5" s="1" t="s">
        <v>47</v>
      </c>
      <c r="F5" s="119"/>
      <c r="G5" s="119"/>
      <c r="H5" s="154"/>
      <c r="I5" s="1" t="s">
        <v>47</v>
      </c>
      <c r="J5" s="119"/>
      <c r="K5" s="119"/>
      <c r="L5" s="160"/>
      <c r="M5" s="1" t="s">
        <v>47</v>
      </c>
      <c r="N5" s="119"/>
      <c r="O5" s="119"/>
      <c r="P5" s="160"/>
      <c r="Q5" s="1" t="s">
        <v>47</v>
      </c>
      <c r="R5" s="119"/>
      <c r="S5" s="119"/>
    </row>
    <row r="6" spans="4:19" ht="16.2" thickBot="1" x14ac:dyDescent="0.35">
      <c r="D6" s="154"/>
      <c r="E6" s="1" t="s">
        <v>148</v>
      </c>
      <c r="F6" s="119"/>
      <c r="G6" s="119"/>
      <c r="H6" s="154"/>
      <c r="I6" s="1" t="s">
        <v>148</v>
      </c>
      <c r="J6" s="119"/>
      <c r="K6" s="119"/>
      <c r="L6" s="160"/>
      <c r="M6" s="1" t="s">
        <v>148</v>
      </c>
      <c r="N6" s="119"/>
      <c r="O6" s="119"/>
      <c r="P6" s="160"/>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1" t="s">
        <v>161</v>
      </c>
      <c r="B1" s="162"/>
      <c r="C1" s="162"/>
      <c r="D1" s="162"/>
      <c r="E1" s="162"/>
      <c r="F1" s="162"/>
      <c r="G1" s="163"/>
    </row>
    <row r="2" spans="1:8" ht="18" x14ac:dyDescent="0.35">
      <c r="A2" s="164" t="s">
        <v>162</v>
      </c>
      <c r="B2" s="165"/>
      <c r="C2" s="168" t="s">
        <v>46</v>
      </c>
      <c r="D2" s="122">
        <f>SUM('CONTROLE DE ENTRADA'!F13+0)</f>
        <v>0</v>
      </c>
      <c r="E2" s="170" t="s">
        <v>163</v>
      </c>
      <c r="F2" s="172">
        <f>SUM(D2-D3)</f>
        <v>0</v>
      </c>
      <c r="G2" s="173"/>
      <c r="H2" s="126">
        <f>SUM(F2+0)</f>
        <v>0</v>
      </c>
    </row>
    <row r="3" spans="1:8" ht="18.600000000000001" thickBot="1" x14ac:dyDescent="0.4">
      <c r="A3" s="166" t="s">
        <v>155</v>
      </c>
      <c r="B3" s="167"/>
      <c r="C3" s="169"/>
      <c r="D3" s="124">
        <f>SUM('CONTROLE DE SAIDA'!F15+0)</f>
        <v>0</v>
      </c>
      <c r="E3" s="171"/>
      <c r="F3" s="174"/>
      <c r="G3" s="175"/>
    </row>
    <row r="4" spans="1:8" ht="18" x14ac:dyDescent="0.35">
      <c r="A4" s="166" t="s">
        <v>162</v>
      </c>
      <c r="B4" s="167"/>
      <c r="C4" s="176" t="s">
        <v>47</v>
      </c>
      <c r="D4" s="122">
        <f>SUM('CONTROLE DE ENTRADA'!H13+0)</f>
        <v>0</v>
      </c>
      <c r="E4" s="170" t="s">
        <v>163</v>
      </c>
      <c r="F4" s="172">
        <f t="shared" ref="F4" si="0">SUM(D4-D5)</f>
        <v>0</v>
      </c>
      <c r="G4" s="173"/>
      <c r="H4" s="126">
        <f>SUM(F4+0)</f>
        <v>0</v>
      </c>
    </row>
    <row r="5" spans="1:8" ht="18.600000000000001" thickBot="1" x14ac:dyDescent="0.4">
      <c r="A5" s="166" t="s">
        <v>155</v>
      </c>
      <c r="B5" s="167"/>
      <c r="C5" s="169"/>
      <c r="D5" s="123">
        <f>SUM('CONTROLE DE SAIDA'!F16+0)</f>
        <v>0</v>
      </c>
      <c r="E5" s="171"/>
      <c r="F5" s="174"/>
      <c r="G5" s="175"/>
    </row>
    <row r="6" spans="1:8" ht="18" x14ac:dyDescent="0.35">
      <c r="A6" s="166" t="s">
        <v>162</v>
      </c>
      <c r="B6" s="167"/>
      <c r="C6" s="176" t="s">
        <v>148</v>
      </c>
      <c r="D6" s="122">
        <f>SUM('CONTROLE DE ENTRADA'!G16+0)</f>
        <v>0</v>
      </c>
      <c r="E6" s="170" t="s">
        <v>163</v>
      </c>
      <c r="F6" s="172">
        <f t="shared" ref="F6" si="1">SUM(D6-D7)</f>
        <v>0</v>
      </c>
      <c r="G6" s="173"/>
      <c r="H6" s="126">
        <f>SUM(F6+0)</f>
        <v>0</v>
      </c>
    </row>
    <row r="7" spans="1:8" ht="18.600000000000001" thickBot="1" x14ac:dyDescent="0.4">
      <c r="A7" s="178" t="s">
        <v>155</v>
      </c>
      <c r="B7" s="179"/>
      <c r="C7" s="177"/>
      <c r="D7" s="123">
        <f>SUM('CONTROLE DE SAIDA'!F17+0)</f>
        <v>0</v>
      </c>
      <c r="E7" s="171"/>
      <c r="F7" s="174"/>
      <c r="G7" s="175"/>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2020-09-23T02:19:34Z</dcterms:modified>
</cp:coreProperties>
</file>