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ArizonaIndustryForTheBlind\PayrollProgram\"/>
    </mc:Choice>
  </mc:AlternateContent>
  <bookViews>
    <workbookView xWindow="252" yWindow="156" windowWidth="8760" windowHeight="7836" tabRatio="852"/>
  </bookViews>
  <sheets>
    <sheet name="Blank" sheetId="13" r:id="rId1"/>
  </sheets>
  <definedNames>
    <definedName name="_xlnm.Print_Area" localSheetId="0">Blank!$A$1:$P$29</definedName>
    <definedName name="_xlnm.Print_Titles" localSheetId="0">Blank!$1:$1</definedName>
  </definedNames>
  <calcPr calcId="171027"/>
</workbook>
</file>

<file path=xl/calcChain.xml><?xml version="1.0" encoding="utf-8"?>
<calcChain xmlns="http://schemas.openxmlformats.org/spreadsheetml/2006/main">
  <c r="H14" i="13" l="1"/>
  <c r="M25" i="13"/>
  <c r="L25" i="13"/>
  <c r="K25" i="13"/>
  <c r="J25" i="13"/>
  <c r="I25" i="13"/>
  <c r="H25" i="13"/>
  <c r="M14" i="13"/>
  <c r="L14" i="13"/>
  <c r="K14" i="13"/>
  <c r="J14" i="13"/>
  <c r="I14" i="13"/>
  <c r="N19" i="13" l="1"/>
  <c r="N18" i="13"/>
  <c r="N16" i="13"/>
  <c r="H3" i="13" l="1"/>
  <c r="I3" i="13" s="1"/>
  <c r="J3" i="13" s="1"/>
  <c r="K3" i="13" s="1"/>
  <c r="L3" i="13" s="1"/>
  <c r="M3" i="13" s="1"/>
  <c r="H15" i="13" s="1"/>
  <c r="I15" i="13" s="1"/>
  <c r="J15" i="13" s="1"/>
  <c r="K15" i="13" s="1"/>
  <c r="L15" i="13" s="1"/>
  <c r="M15" i="13" s="1"/>
  <c r="N5" i="13"/>
  <c r="N6" i="13"/>
  <c r="N7" i="13"/>
  <c r="P18" i="13" s="1"/>
  <c r="N8" i="13"/>
  <c r="P19" i="13" s="1"/>
  <c r="N9" i="13"/>
  <c r="N10" i="13"/>
  <c r="P21" i="13" s="1"/>
  <c r="N11" i="13"/>
  <c r="N12" i="13"/>
  <c r="N13" i="13"/>
  <c r="N17" i="13"/>
  <c r="N20" i="13"/>
  <c r="N21" i="13"/>
  <c r="N22" i="13"/>
  <c r="N23" i="13"/>
  <c r="N24" i="13"/>
  <c r="P24" i="13" l="1"/>
  <c r="P17" i="13"/>
  <c r="N14" i="13"/>
  <c r="P20" i="13"/>
  <c r="P23" i="13"/>
  <c r="P22" i="13"/>
  <c r="P16" i="13"/>
  <c r="N25" i="13"/>
  <c r="P25" i="13" l="1"/>
</calcChain>
</file>

<file path=xl/sharedStrings.xml><?xml version="1.0" encoding="utf-8"?>
<sst xmlns="http://schemas.openxmlformats.org/spreadsheetml/2006/main" count="46" uniqueCount="36">
  <si>
    <t>Total Hours</t>
  </si>
  <si>
    <t>Sat</t>
  </si>
  <si>
    <t>Mon</t>
  </si>
  <si>
    <t>Tue</t>
  </si>
  <si>
    <t>Wed</t>
  </si>
  <si>
    <t>Thu</t>
  </si>
  <si>
    <t>Fri</t>
  </si>
  <si>
    <t>Wk01</t>
  </si>
  <si>
    <t>Wk02</t>
  </si>
  <si>
    <t>End Date:</t>
  </si>
  <si>
    <t>Employee Signature:</t>
  </si>
  <si>
    <t>Hours</t>
  </si>
  <si>
    <t>Supervisor Name:</t>
  </si>
  <si>
    <t xml:space="preserve"> Counter Signature:</t>
  </si>
  <si>
    <t>Name:</t>
  </si>
  <si>
    <t>Pay Period:</t>
  </si>
  <si>
    <t>Leave without Pay</t>
  </si>
  <si>
    <t>TOTAL</t>
  </si>
  <si>
    <t>HOURS</t>
  </si>
  <si>
    <t>EIN:</t>
  </si>
  <si>
    <t>O/T Election:</t>
  </si>
  <si>
    <t>Counter Signature Required for O/T</t>
  </si>
  <si>
    <t>Supervisor Signature:</t>
  </si>
  <si>
    <t>Annual Leave Taken</t>
  </si>
  <si>
    <t>Holiday Absence w/Pay</t>
  </si>
  <si>
    <t>David Steinmetz</t>
  </si>
  <si>
    <t>Cash Payment</t>
  </si>
  <si>
    <t>Sick Leave - Self</t>
  </si>
  <si>
    <t>______(specify family member) Family Sick Leave</t>
  </si>
  <si>
    <t>Overtime</t>
  </si>
  <si>
    <t>Diaz, Eliazar</t>
  </si>
  <si>
    <t>174667</t>
  </si>
  <si>
    <t>FUNCTION CODE:   DE5395H63X03</t>
  </si>
  <si>
    <t>Indirect Hours Worked - Home Dept 5913</t>
  </si>
  <si>
    <t>Direct Hours Worked - Home Dept 5913</t>
  </si>
  <si>
    <t>Other: Bereavement, Civic Duty, Administrative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</si>
</sst>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"/>
    <numFmt numFmtId="165" formatCode="0\1"/>
    <numFmt numFmtId="166" formatCode="mm/dd/yy"/>
    <numFmt numFmtId="167" formatCode="0#"/>
    <numFmt numFmtId="168" formatCode="000#"/>
  </numFmts>
  <fonts count="31">
    <font>
      <sz val="10"/>
      <name val="Arial"/>
    </font>
    <font>
      <sz val="10"/>
      <name val="Century Gothic"/>
      <family val="2"/>
    </font>
    <font>
      <sz val="11"/>
      <name val="Century Gothic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5"/>
      <name val="Times New Roman"/>
      <family val="1"/>
    </font>
    <font>
      <b/>
      <sz val="12"/>
      <name val="Times New Roman"/>
      <family val="1"/>
    </font>
    <font>
      <sz val="12"/>
      <name val="Arial Greek"/>
      <family val="2"/>
      <charset val="161"/>
    </font>
    <font>
      <b/>
      <sz val="11"/>
      <name val="Arial Greek"/>
      <family val="2"/>
      <charset val="161"/>
    </font>
    <font>
      <sz val="10"/>
      <name val="Arial Greek"/>
      <family val="2"/>
      <charset val="161"/>
    </font>
    <font>
      <sz val="14"/>
      <name val="Arial Greek"/>
      <family val="2"/>
      <charset val="161"/>
    </font>
    <font>
      <b/>
      <sz val="12"/>
      <name val="Arial Greek"/>
      <family val="2"/>
      <charset val="161"/>
    </font>
    <font>
      <b/>
      <sz val="13"/>
      <name val="Times New Roman"/>
      <family val="1"/>
    </font>
    <font>
      <b/>
      <sz val="13"/>
      <name val="Arial"/>
      <family val="2"/>
    </font>
    <font>
      <b/>
      <sz val="20"/>
      <name val="Times New Roman"/>
      <family val="1"/>
    </font>
    <font>
      <b/>
      <sz val="14"/>
      <name val="Arial Greek"/>
      <family val="2"/>
      <charset val="161"/>
    </font>
    <font>
      <sz val="15"/>
      <name val="Times New Roman"/>
      <family val="1"/>
    </font>
    <font>
      <sz val="10"/>
      <name val="Arial"/>
      <family val="2"/>
    </font>
    <font>
      <sz val="20"/>
      <name val="Times New Roman"/>
      <family val="1"/>
    </font>
    <font>
      <b/>
      <sz val="14"/>
      <name val="Arial"/>
      <family val="2"/>
    </font>
    <font>
      <b/>
      <sz val="15"/>
      <name val="Arial Greek"/>
      <family val="2"/>
      <charset val="161"/>
    </font>
    <font>
      <sz val="12"/>
      <name val="Times New Roman"/>
      <family val="1"/>
    </font>
    <font>
      <b/>
      <sz val="15"/>
      <color indexed="8"/>
      <name val="Times New Roman"/>
      <family val="1"/>
    </font>
    <font>
      <b/>
      <sz val="15"/>
      <color indexed="62"/>
      <name val="Times New Roman"/>
      <family val="1"/>
    </font>
    <font>
      <b/>
      <sz val="15"/>
      <color indexed="22"/>
      <name val="Times New Roman"/>
      <family val="1"/>
    </font>
    <font>
      <b/>
      <sz val="14"/>
      <color indexed="22"/>
      <name val="Times New Roman"/>
      <family val="1"/>
    </font>
    <font>
      <sz val="12"/>
      <color indexed="22"/>
      <name val="Arial Greek"/>
      <family val="2"/>
      <charset val="161"/>
    </font>
    <font>
      <b/>
      <sz val="11"/>
      <color indexed="63"/>
      <name val="Lucida for Attachmate"/>
      <family val="3"/>
    </font>
    <font>
      <sz val="11"/>
      <name val="Lucida for Attachmate"/>
      <family val="3"/>
    </font>
    <font>
      <sz val="1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/>
    <xf numFmtId="0" fontId="2" fillId="0" borderId="0" xfId="0" applyFont="1" applyBorder="1" applyAlignment="1"/>
    <xf numFmtId="0" fontId="7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3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Border="1"/>
    <xf numFmtId="166" fontId="12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 wrapText="1"/>
    </xf>
    <xf numFmtId="43" fontId="6" fillId="0" borderId="1" xfId="0" applyNumberFormat="1" applyFont="1" applyFill="1" applyBorder="1" applyAlignment="1">
      <alignment horizontal="center"/>
    </xf>
    <xf numFmtId="0" fontId="6" fillId="0" borderId="0" xfId="0" applyFont="1" applyAlignment="1" applyProtection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 applyProtection="1">
      <alignment horizontal="left" vertical="center"/>
      <protection locked="0"/>
    </xf>
    <xf numFmtId="43" fontId="6" fillId="0" borderId="2" xfId="0" applyNumberFormat="1" applyFont="1" applyFill="1" applyBorder="1" applyAlignment="1" applyProtection="1">
      <alignment horizontal="center" wrapText="1"/>
      <protection locked="0"/>
    </xf>
    <xf numFmtId="43" fontId="6" fillId="0" borderId="3" xfId="0" applyNumberFormat="1" applyFont="1" applyFill="1" applyBorder="1" applyAlignment="1" applyProtection="1">
      <alignment horizontal="center" wrapText="1"/>
      <protection locked="0"/>
    </xf>
    <xf numFmtId="43" fontId="6" fillId="0" borderId="4" xfId="0" applyNumberFormat="1" applyFont="1" applyFill="1" applyBorder="1" applyAlignment="1" applyProtection="1">
      <alignment horizontal="center" wrapText="1"/>
      <protection locked="0"/>
    </xf>
    <xf numFmtId="43" fontId="6" fillId="0" borderId="5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>
      <alignment horizontal="center" wrapText="1"/>
    </xf>
    <xf numFmtId="43" fontId="11" fillId="0" borderId="0" xfId="0" applyNumberFormat="1" applyFont="1" applyFill="1" applyBorder="1" applyAlignment="1">
      <alignment horizontal="center" vertical="center" wrapText="1"/>
    </xf>
    <xf numFmtId="43" fontId="16" fillId="0" borderId="0" xfId="0" applyNumberFormat="1" applyFont="1" applyFill="1" applyBorder="1" applyAlignment="1">
      <alignment horizontal="center" vertical="center" wrapText="1"/>
    </xf>
    <xf numFmtId="43" fontId="17" fillId="0" borderId="1" xfId="0" applyNumberFormat="1" applyFont="1" applyFill="1" applyBorder="1" applyAlignment="1" applyProtection="1">
      <alignment horizontal="center" wrapText="1"/>
      <protection locked="0"/>
    </xf>
    <xf numFmtId="43" fontId="17" fillId="0" borderId="3" xfId="0" applyNumberFormat="1" applyFont="1" applyFill="1" applyBorder="1" applyAlignment="1" applyProtection="1">
      <alignment horizontal="center" wrapText="1"/>
      <protection locked="0"/>
    </xf>
    <xf numFmtId="43" fontId="17" fillId="0" borderId="4" xfId="0" applyNumberFormat="1" applyFont="1" applyFill="1" applyBorder="1" applyAlignment="1" applyProtection="1">
      <alignment horizontal="center" wrapText="1"/>
      <protection locked="0"/>
    </xf>
    <xf numFmtId="43" fontId="17" fillId="0" borderId="5" xfId="0" applyNumberFormat="1" applyFont="1" applyFill="1" applyBorder="1" applyAlignment="1" applyProtection="1">
      <alignment horizontal="center" wrapText="1"/>
      <protection locked="0"/>
    </xf>
    <xf numFmtId="43" fontId="17" fillId="0" borderId="1" xfId="0" applyNumberFormat="1" applyFont="1" applyBorder="1" applyAlignment="1" applyProtection="1">
      <alignment horizontal="right" wrapText="1"/>
      <protection locked="0"/>
    </xf>
    <xf numFmtId="43" fontId="17" fillId="0" borderId="6" xfId="0" applyNumberFormat="1" applyFont="1" applyFill="1" applyBorder="1" applyAlignment="1" applyProtection="1">
      <alignment horizontal="center" wrapText="1"/>
      <protection locked="0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167" fontId="15" fillId="0" borderId="0" xfId="0" quotePrefix="1" applyNumberFormat="1" applyFont="1" applyBorder="1" applyAlignment="1" applyProtection="1">
      <alignment horizontal="left" vertical="center" indent="1"/>
      <protection locked="0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vertical="center" wrapText="1"/>
    </xf>
    <xf numFmtId="39" fontId="6" fillId="0" borderId="3" xfId="0" applyNumberFormat="1" applyFont="1" applyFill="1" applyBorder="1" applyAlignment="1" applyProtection="1">
      <alignment horizontal="center" wrapText="1"/>
      <protection locked="0"/>
    </xf>
    <xf numFmtId="43" fontId="21" fillId="0" borderId="0" xfId="0" applyNumberFormat="1" applyFont="1" applyFill="1" applyBorder="1" applyAlignment="1">
      <alignment horizontal="center" vertical="center" wrapText="1"/>
    </xf>
    <xf numFmtId="43" fontId="21" fillId="0" borderId="0" xfId="0" applyNumberFormat="1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167" fontId="15" fillId="0" borderId="0" xfId="0" quotePrefix="1" applyNumberFormat="1" applyFont="1" applyBorder="1" applyAlignment="1" applyProtection="1">
      <alignment horizontal="right" vertical="center"/>
      <protection locked="0"/>
    </xf>
    <xf numFmtId="43" fontId="6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 applyProtection="1">
      <alignment horizontal="center" wrapText="1"/>
      <protection locked="0"/>
    </xf>
    <xf numFmtId="43" fontId="23" fillId="0" borderId="3" xfId="0" applyNumberFormat="1" applyFont="1" applyFill="1" applyBorder="1" applyAlignment="1" applyProtection="1">
      <alignment horizontal="center" wrapText="1"/>
      <protection locked="0"/>
    </xf>
    <xf numFmtId="43" fontId="23" fillId="0" borderId="4" xfId="0" applyNumberFormat="1" applyFont="1" applyFill="1" applyBorder="1" applyAlignment="1" applyProtection="1">
      <alignment horizontal="center" wrapText="1"/>
      <protection locked="0"/>
    </xf>
    <xf numFmtId="43" fontId="23" fillId="0" borderId="5" xfId="0" applyNumberFormat="1" applyFont="1" applyFill="1" applyBorder="1" applyAlignment="1" applyProtection="1">
      <alignment horizontal="center" wrapText="1"/>
      <protection locked="0"/>
    </xf>
    <xf numFmtId="43" fontId="23" fillId="0" borderId="15" xfId="0" applyNumberFormat="1" applyFont="1" applyFill="1" applyBorder="1" applyAlignment="1" applyProtection="1">
      <alignment horizontal="center" wrapText="1"/>
      <protection locked="0"/>
    </xf>
    <xf numFmtId="43" fontId="23" fillId="0" borderId="1" xfId="0" applyNumberFormat="1" applyFont="1" applyFill="1" applyBorder="1" applyAlignment="1">
      <alignment horizontal="center" wrapText="1"/>
    </xf>
    <xf numFmtId="43" fontId="24" fillId="0" borderId="16" xfId="0" applyNumberFormat="1" applyFont="1" applyFill="1" applyBorder="1" applyAlignment="1" applyProtection="1">
      <alignment horizontal="center" wrapText="1"/>
      <protection locked="0"/>
    </xf>
    <xf numFmtId="43" fontId="24" fillId="0" borderId="3" xfId="0" applyNumberFormat="1" applyFont="1" applyFill="1" applyBorder="1" applyAlignment="1" applyProtection="1">
      <alignment horizontal="center" wrapText="1"/>
      <protection locked="0"/>
    </xf>
    <xf numFmtId="43" fontId="24" fillId="0" borderId="4" xfId="0" applyNumberFormat="1" applyFont="1" applyFill="1" applyBorder="1" applyAlignment="1" applyProtection="1">
      <alignment horizontal="center" wrapText="1"/>
      <protection locked="0"/>
    </xf>
    <xf numFmtId="43" fontId="24" fillId="0" borderId="5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>
      <alignment horizontal="center" wrapText="1"/>
    </xf>
    <xf numFmtId="43" fontId="24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7" fillId="0" borderId="0" xfId="0" applyFont="1" applyBorder="1"/>
    <xf numFmtId="0" fontId="26" fillId="0" borderId="0" xfId="0" applyFont="1" applyFill="1" applyBorder="1" applyAlignment="1">
      <alignment horizontal="right" vertical="center"/>
    </xf>
    <xf numFmtId="168" fontId="15" fillId="0" borderId="0" xfId="0" quotePrefix="1" applyNumberFormat="1" applyFont="1" applyFill="1" applyAlignment="1" applyProtection="1">
      <alignment horizontal="left" vertical="center"/>
      <protection locked="0"/>
    </xf>
    <xf numFmtId="164" fontId="6" fillId="3" borderId="11" xfId="0" applyNumberFormat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right" wrapText="1"/>
    </xf>
    <xf numFmtId="0" fontId="12" fillId="3" borderId="10" xfId="0" applyFont="1" applyFill="1" applyBorder="1" applyAlignment="1">
      <alignment horizontal="right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43" fontId="30" fillId="0" borderId="3" xfId="0" applyNumberFormat="1" applyFont="1" applyFill="1" applyBorder="1" applyAlignment="1" applyProtection="1">
      <alignment horizontal="center" wrapText="1"/>
      <protection locked="0"/>
    </xf>
    <xf numFmtId="0" fontId="9" fillId="2" borderId="18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right" vertical="center" wrapText="1"/>
    </xf>
    <xf numFmtId="0" fontId="9" fillId="2" borderId="19" xfId="0" applyFont="1" applyFill="1" applyBorder="1" applyAlignment="1">
      <alignment horizontal="right" vertical="center" wrapText="1"/>
    </xf>
    <xf numFmtId="165" fontId="26" fillId="0" borderId="0" xfId="0" applyNumberFormat="1" applyFont="1" applyBorder="1" applyAlignment="1">
      <alignment horizontal="right" vertical="center"/>
    </xf>
    <xf numFmtId="0" fontId="9" fillId="2" borderId="21" xfId="0" applyFont="1" applyFill="1" applyBorder="1" applyAlignment="1" applyProtection="1">
      <alignment horizontal="right" vertical="center"/>
      <protection hidden="1"/>
    </xf>
    <xf numFmtId="0" fontId="9" fillId="2" borderId="22" xfId="0" applyFont="1" applyFill="1" applyBorder="1" applyAlignment="1" applyProtection="1">
      <alignment horizontal="right" vertical="center"/>
      <protection hidden="1"/>
    </xf>
    <xf numFmtId="0" fontId="9" fillId="2" borderId="23" xfId="0" applyFont="1" applyFill="1" applyBorder="1" applyAlignment="1" applyProtection="1">
      <alignment horizontal="right" vertical="center"/>
      <protection hidden="1"/>
    </xf>
    <xf numFmtId="0" fontId="9" fillId="2" borderId="24" xfId="0" applyFont="1" applyFill="1" applyBorder="1" applyAlignment="1">
      <alignment horizontal="right" vertical="center" wrapText="1"/>
    </xf>
    <xf numFmtId="0" fontId="9" fillId="2" borderId="18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right" vertical="center"/>
    </xf>
    <xf numFmtId="0" fontId="15" fillId="0" borderId="0" xfId="0" applyFont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28" fillId="3" borderId="25" xfId="1" applyFont="1" applyFill="1" applyBorder="1" applyAlignment="1">
      <alignment horizontal="left"/>
    </xf>
    <xf numFmtId="0" fontId="29" fillId="3" borderId="7" xfId="1" applyFont="1" applyFill="1" applyBorder="1" applyAlignment="1">
      <alignment horizontal="left"/>
    </xf>
    <xf numFmtId="0" fontId="18" fillId="3" borderId="7" xfId="1" applyFill="1" applyBorder="1" applyAlignment="1">
      <alignment horizontal="left"/>
    </xf>
    <xf numFmtId="0" fontId="18" fillId="3" borderId="28" xfId="1" applyFill="1" applyBorder="1" applyAlignment="1">
      <alignment horizontal="left"/>
    </xf>
    <xf numFmtId="166" fontId="15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horizontal="right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6" fillId="0" borderId="17" xfId="0" applyFont="1" applyBorder="1" applyAlignment="1" applyProtection="1">
      <alignment horizontal="left" indent="1"/>
      <protection locked="0"/>
    </xf>
    <xf numFmtId="0" fontId="6" fillId="0" borderId="17" xfId="0" applyFont="1" applyBorder="1" applyAlignment="1">
      <alignment horizontal="left" indent="1"/>
    </xf>
    <xf numFmtId="0" fontId="3" fillId="0" borderId="17" xfId="0" applyFont="1" applyBorder="1" applyAlignment="1"/>
    <xf numFmtId="0" fontId="18" fillId="0" borderId="17" xfId="0" applyFont="1" applyBorder="1" applyAlignment="1"/>
    <xf numFmtId="0" fontId="4" fillId="0" borderId="0" xfId="0" applyFont="1" applyBorder="1" applyAlignment="1">
      <alignment horizontal="right" wrapText="1"/>
    </xf>
    <xf numFmtId="0" fontId="20" fillId="0" borderId="0" xfId="0" applyFont="1" applyAlignment="1">
      <alignment horizontal="right" wrapText="1"/>
    </xf>
    <xf numFmtId="0" fontId="20" fillId="0" borderId="0" xfId="0" applyFont="1" applyBorder="1" applyAlignment="1">
      <alignment horizontal="right" wrapText="1"/>
    </xf>
    <xf numFmtId="0" fontId="4" fillId="2" borderId="20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22" fillId="0" borderId="7" xfId="0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20E1F"/>
      <rgbColor rgb="00FFFFFF"/>
      <rgbColor rgb="00E6F4E4"/>
      <rgbColor rgb="0000FF00"/>
      <rgbColor rgb="000000FF"/>
      <rgbColor rgb="00FFFF00"/>
      <rgbColor rgb="00FFEEC9"/>
      <rgbColor rgb="0000FFFF"/>
      <rgbColor rgb="00F7DCE1"/>
      <rgbColor rgb="00008000"/>
      <rgbColor rgb="00000080"/>
      <rgbColor rgb="00808000"/>
      <rgbColor rgb="00800080"/>
      <rgbColor rgb="00008080"/>
      <rgbColor rgb="0001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9D9D9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65"/>
  <sheetViews>
    <sheetView showGridLines="0" tabSelected="1" topLeftCell="G1" zoomScale="90" zoomScaleNormal="100" zoomScaleSheetLayoutView="90" workbookViewId="0">
      <pane ySplit="2" topLeftCell="A3" activePane="bottomLeft" state="frozen"/>
      <selection pane="bottomLeft" activeCell="H16" sqref="H16"/>
    </sheetView>
  </sheetViews>
  <sheetFormatPr defaultColWidth="9.109375" defaultRowHeight="13.2"/>
  <cols>
    <col min="1" max="1" width="1.109375" style="4" customWidth="1"/>
    <col min="2" max="2" width="8.6640625" style="1" customWidth="1"/>
    <col min="3" max="3" width="8.109375" style="2" customWidth="1"/>
    <col min="4" max="4" width="6.5546875" style="1" customWidth="1"/>
    <col min="5" max="5" width="8.6640625" style="1" customWidth="1"/>
    <col min="6" max="6" width="10.5546875" style="1" customWidth="1"/>
    <col min="7" max="7" width="12.88671875" style="1" customWidth="1"/>
    <col min="8" max="8" width="12.6640625" style="1" customWidth="1"/>
    <col min="9" max="9" width="11" style="1" customWidth="1"/>
    <col min="10" max="10" width="14" style="1" customWidth="1"/>
    <col min="11" max="11" width="11.44140625" style="1" customWidth="1"/>
    <col min="12" max="14" width="12.6640625" style="1" customWidth="1"/>
    <col min="15" max="15" width="2.5546875" style="1" customWidth="1"/>
    <col min="16" max="16" width="12.6640625" style="4" customWidth="1"/>
    <col min="17" max="16384" width="9.109375" style="4"/>
  </cols>
  <sheetData>
    <row r="1" spans="2:28" s="18" customFormat="1" ht="24.75" customHeight="1">
      <c r="B1" s="75" t="s">
        <v>14</v>
      </c>
      <c r="C1" s="106" t="s">
        <v>30</v>
      </c>
      <c r="D1" s="106"/>
      <c r="E1" s="106"/>
      <c r="F1" s="106"/>
      <c r="G1" s="25" t="s">
        <v>19</v>
      </c>
      <c r="H1" s="26" t="s">
        <v>31</v>
      </c>
      <c r="I1" s="98" t="s">
        <v>15</v>
      </c>
      <c r="J1" s="98"/>
      <c r="K1" s="46">
        <v>14</v>
      </c>
      <c r="L1" s="23" t="s">
        <v>9</v>
      </c>
      <c r="M1" s="112">
        <v>42734</v>
      </c>
      <c r="N1" s="113"/>
    </row>
    <row r="2" spans="2:28" s="18" customFormat="1" ht="24" customHeight="1">
      <c r="B2" s="114" t="s">
        <v>20</v>
      </c>
      <c r="C2" s="114"/>
      <c r="D2" s="107" t="s">
        <v>26</v>
      </c>
      <c r="E2" s="107"/>
      <c r="F2" s="107"/>
      <c r="G2" s="107"/>
      <c r="H2" s="17"/>
      <c r="I2" s="76"/>
      <c r="J2" s="77"/>
      <c r="K2" s="59"/>
      <c r="L2" s="27"/>
      <c r="M2" s="78"/>
      <c r="N2" s="19"/>
    </row>
    <row r="3" spans="2:28" s="44" customFormat="1" ht="20.100000000000001" customHeight="1">
      <c r="B3" s="108" t="s">
        <v>32</v>
      </c>
      <c r="C3" s="109"/>
      <c r="D3" s="109"/>
      <c r="E3" s="110"/>
      <c r="F3" s="110"/>
      <c r="G3" s="111"/>
      <c r="H3" s="79">
        <f>M1-13</f>
        <v>42721</v>
      </c>
      <c r="I3" s="80">
        <f>H3+2</f>
        <v>42723</v>
      </c>
      <c r="J3" s="81">
        <f>I3+1</f>
        <v>42724</v>
      </c>
      <c r="K3" s="81">
        <f>J3+1</f>
        <v>42725</v>
      </c>
      <c r="L3" s="82">
        <f>K3+1</f>
        <v>42726</v>
      </c>
      <c r="M3" s="83">
        <f>L3+1</f>
        <v>42727</v>
      </c>
      <c r="N3" s="84" t="s">
        <v>7</v>
      </c>
      <c r="O3" s="42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 s="16" customFormat="1" ht="20.100000000000001" customHeight="1">
      <c r="B4" s="85"/>
      <c r="C4" s="86"/>
      <c r="D4" s="86"/>
      <c r="E4" s="86"/>
      <c r="F4" s="86"/>
      <c r="G4" s="87"/>
      <c r="H4" s="88" t="s">
        <v>1</v>
      </c>
      <c r="I4" s="88" t="s">
        <v>2</v>
      </c>
      <c r="J4" s="88" t="s">
        <v>3</v>
      </c>
      <c r="K4" s="88" t="s">
        <v>4</v>
      </c>
      <c r="L4" s="88" t="s">
        <v>5</v>
      </c>
      <c r="M4" s="88" t="s">
        <v>6</v>
      </c>
      <c r="N4" s="89" t="s">
        <v>11</v>
      </c>
      <c r="O4" s="4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2:28" s="12" customFormat="1" ht="25.5" customHeight="1">
      <c r="B5" s="99" t="s">
        <v>33</v>
      </c>
      <c r="C5" s="100"/>
      <c r="D5" s="100"/>
      <c r="E5" s="100"/>
      <c r="F5" s="100"/>
      <c r="G5" s="101"/>
      <c r="H5" s="28">
        <v>0</v>
      </c>
      <c r="I5" s="49">
        <v>1</v>
      </c>
      <c r="J5" s="49">
        <v>2</v>
      </c>
      <c r="K5" s="49">
        <v>3</v>
      </c>
      <c r="L5" s="49">
        <v>4</v>
      </c>
      <c r="M5" s="49">
        <v>5</v>
      </c>
      <c r="N5" s="33">
        <f>SUM(H5:M5)</f>
        <v>15</v>
      </c>
      <c r="O5" s="3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s="12" customFormat="1" ht="25.5" customHeight="1">
      <c r="B6" s="99" t="s">
        <v>34</v>
      </c>
      <c r="C6" s="100"/>
      <c r="D6" s="100"/>
      <c r="E6" s="100"/>
      <c r="F6" s="100"/>
      <c r="G6" s="101"/>
      <c r="H6" s="28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33">
        <f>SUM(H6:M6)</f>
        <v>0</v>
      </c>
      <c r="O6" s="34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s="12" customFormat="1" ht="25.5" customHeight="1">
      <c r="B7" s="95" t="s">
        <v>23</v>
      </c>
      <c r="C7" s="96"/>
      <c r="D7" s="96"/>
      <c r="E7" s="96"/>
      <c r="F7" s="96"/>
      <c r="G7" s="102"/>
      <c r="H7" s="67">
        <v>0</v>
      </c>
      <c r="I7" s="68">
        <v>0</v>
      </c>
      <c r="J7" s="69">
        <v>0</v>
      </c>
      <c r="K7" s="69">
        <v>0</v>
      </c>
      <c r="L7" s="70">
        <v>0</v>
      </c>
      <c r="M7" s="71">
        <v>0</v>
      </c>
      <c r="N7" s="72">
        <f t="shared" ref="N7:N13" si="0">SUM(H7:M7)</f>
        <v>0</v>
      </c>
      <c r="O7" s="3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s="12" customFormat="1" ht="25.5" customHeight="1">
      <c r="B8" s="95" t="s">
        <v>27</v>
      </c>
      <c r="C8" s="96"/>
      <c r="D8" s="96"/>
      <c r="E8" s="96"/>
      <c r="F8" s="96"/>
      <c r="G8" s="97"/>
      <c r="H8" s="61">
        <v>0</v>
      </c>
      <c r="I8" s="62">
        <v>0</v>
      </c>
      <c r="J8" s="63">
        <v>0</v>
      </c>
      <c r="K8" s="63">
        <v>0</v>
      </c>
      <c r="L8" s="64">
        <v>0</v>
      </c>
      <c r="M8" s="61">
        <v>0</v>
      </c>
      <c r="N8" s="66">
        <f t="shared" si="0"/>
        <v>0</v>
      </c>
      <c r="O8" s="3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s="12" customFormat="1" ht="25.5" customHeight="1">
      <c r="B9" s="103" t="s">
        <v>28</v>
      </c>
      <c r="C9" s="104"/>
      <c r="D9" s="104"/>
      <c r="E9" s="104"/>
      <c r="F9" s="104"/>
      <c r="G9" s="105"/>
      <c r="H9" s="36">
        <v>0</v>
      </c>
      <c r="I9" s="37">
        <v>0</v>
      </c>
      <c r="J9" s="38">
        <v>0</v>
      </c>
      <c r="K9" s="38">
        <v>0</v>
      </c>
      <c r="L9" s="39">
        <v>0</v>
      </c>
      <c r="M9" s="36">
        <v>0</v>
      </c>
      <c r="N9" s="33">
        <f t="shared" si="0"/>
        <v>0</v>
      </c>
      <c r="O9" s="3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s="12" customFormat="1" ht="25.5" customHeight="1">
      <c r="B10" s="103" t="s">
        <v>29</v>
      </c>
      <c r="C10" s="104"/>
      <c r="D10" s="104"/>
      <c r="E10" s="104"/>
      <c r="F10" s="104"/>
      <c r="G10" s="105"/>
      <c r="H10" s="36">
        <v>0</v>
      </c>
      <c r="I10" s="37">
        <v>0</v>
      </c>
      <c r="J10" s="38">
        <v>0</v>
      </c>
      <c r="K10" s="38">
        <v>0</v>
      </c>
      <c r="L10" s="39">
        <v>0</v>
      </c>
      <c r="M10" s="36">
        <v>0</v>
      </c>
      <c r="N10" s="33">
        <f t="shared" si="0"/>
        <v>0</v>
      </c>
      <c r="O10" s="3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s="12" customFormat="1" ht="25.5" customHeight="1">
      <c r="B11" s="95" t="s">
        <v>24</v>
      </c>
      <c r="C11" s="96"/>
      <c r="D11" s="96"/>
      <c r="E11" s="96"/>
      <c r="F11" s="96"/>
      <c r="G11" s="97"/>
      <c r="H11" s="36">
        <v>0</v>
      </c>
      <c r="I11" s="94">
        <v>0</v>
      </c>
      <c r="J11" s="38">
        <v>0</v>
      </c>
      <c r="K11" s="38">
        <v>0</v>
      </c>
      <c r="L11" s="39">
        <v>0</v>
      </c>
      <c r="M11" s="36">
        <v>0</v>
      </c>
      <c r="N11" s="33">
        <f t="shared" si="0"/>
        <v>0</v>
      </c>
      <c r="O11" s="3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s="12" customFormat="1" ht="25.5" customHeight="1">
      <c r="B12" s="95" t="s">
        <v>35</v>
      </c>
      <c r="C12" s="96"/>
      <c r="D12" s="96"/>
      <c r="E12" s="96"/>
      <c r="F12" s="96"/>
      <c r="G12" s="97"/>
      <c r="H12" s="40">
        <v>0</v>
      </c>
      <c r="I12" s="37">
        <v>0</v>
      </c>
      <c r="J12" s="38">
        <v>0</v>
      </c>
      <c r="K12" s="38">
        <v>0</v>
      </c>
      <c r="L12" s="39">
        <v>0</v>
      </c>
      <c r="M12" s="36">
        <v>0</v>
      </c>
      <c r="N12" s="33">
        <f t="shared" si="0"/>
        <v>0</v>
      </c>
      <c r="O12" s="3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s="12" customFormat="1" ht="25.5" customHeight="1">
      <c r="B13" s="103" t="s">
        <v>16</v>
      </c>
      <c r="C13" s="104"/>
      <c r="D13" s="104"/>
      <c r="E13" s="104"/>
      <c r="F13" s="104"/>
      <c r="G13" s="105"/>
      <c r="H13" s="36">
        <v>0</v>
      </c>
      <c r="I13" s="37">
        <v>1</v>
      </c>
      <c r="J13" s="38">
        <v>2</v>
      </c>
      <c r="K13" s="38">
        <v>3</v>
      </c>
      <c r="L13" s="39">
        <v>4</v>
      </c>
      <c r="M13" s="36">
        <v>5</v>
      </c>
      <c r="N13" s="33">
        <f t="shared" si="0"/>
        <v>15</v>
      </c>
      <c r="O13" s="3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s="55" customFormat="1" ht="25.5" customHeight="1">
      <c r="B14" s="126" t="s">
        <v>0</v>
      </c>
      <c r="C14" s="127"/>
      <c r="D14" s="127"/>
      <c r="E14" s="127"/>
      <c r="F14" s="127"/>
      <c r="G14" s="128"/>
      <c r="H14" s="24">
        <f t="shared" ref="H14:N14" si="1">SUM(H5:H13)</f>
        <v>0</v>
      </c>
      <c r="I14" s="24">
        <f t="shared" si="1"/>
        <v>2</v>
      </c>
      <c r="J14" s="24">
        <f t="shared" si="1"/>
        <v>4</v>
      </c>
      <c r="K14" s="24">
        <f t="shared" si="1"/>
        <v>6</v>
      </c>
      <c r="L14" s="24">
        <f t="shared" si="1"/>
        <v>8</v>
      </c>
      <c r="M14" s="24">
        <f t="shared" si="1"/>
        <v>10</v>
      </c>
      <c r="N14" s="24">
        <f t="shared" si="1"/>
        <v>30</v>
      </c>
      <c r="O14" s="52"/>
      <c r="P14" s="53" t="s">
        <v>17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2:28" s="58" customFormat="1" ht="20.100000000000001" customHeight="1">
      <c r="B15" s="115"/>
      <c r="C15" s="116"/>
      <c r="D15" s="116"/>
      <c r="E15" s="116"/>
      <c r="F15" s="116"/>
      <c r="G15" s="117"/>
      <c r="H15" s="90">
        <f>+M3+1</f>
        <v>42728</v>
      </c>
      <c r="I15" s="91">
        <f>H15+2</f>
        <v>42730</v>
      </c>
      <c r="J15" s="92">
        <f>I15+1</f>
        <v>42731</v>
      </c>
      <c r="K15" s="92">
        <f>J15+1</f>
        <v>42732</v>
      </c>
      <c r="L15" s="93">
        <f>K15+1</f>
        <v>42733</v>
      </c>
      <c r="M15" s="90">
        <f>L15+1</f>
        <v>42734</v>
      </c>
      <c r="N15" s="84" t="s">
        <v>8</v>
      </c>
      <c r="O15" s="56"/>
      <c r="P15" s="53" t="s">
        <v>18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2:28" s="12" customFormat="1" ht="25.5" customHeight="1">
      <c r="B16" s="99" t="s">
        <v>33</v>
      </c>
      <c r="C16" s="100"/>
      <c r="D16" s="100"/>
      <c r="E16" s="100"/>
      <c r="F16" s="100"/>
      <c r="G16" s="101"/>
      <c r="H16" s="32">
        <v>6</v>
      </c>
      <c r="I16" s="49">
        <v>7</v>
      </c>
      <c r="J16" s="49">
        <v>8</v>
      </c>
      <c r="K16" s="49">
        <v>9</v>
      </c>
      <c r="L16" s="49">
        <v>10</v>
      </c>
      <c r="M16" s="49">
        <v>12</v>
      </c>
      <c r="N16" s="33">
        <f>SUM(H16:M16)</f>
        <v>52</v>
      </c>
      <c r="O16" s="50"/>
      <c r="P16" s="73">
        <f t="shared" ref="P16:P25" si="2">SUM(N5,N16)</f>
        <v>67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s="12" customFormat="1" ht="25.5" customHeight="1">
      <c r="B17" s="99" t="s">
        <v>34</v>
      </c>
      <c r="C17" s="100"/>
      <c r="D17" s="100"/>
      <c r="E17" s="100"/>
      <c r="F17" s="100"/>
      <c r="G17" s="101"/>
      <c r="H17" s="71">
        <v>0</v>
      </c>
      <c r="I17" s="68">
        <v>0</v>
      </c>
      <c r="J17" s="69">
        <v>0</v>
      </c>
      <c r="K17" s="69">
        <v>0</v>
      </c>
      <c r="L17" s="70">
        <v>0</v>
      </c>
      <c r="M17" s="71">
        <v>0</v>
      </c>
      <c r="N17" s="72">
        <f>SUM(H17:M17)</f>
        <v>0</v>
      </c>
      <c r="O17" s="50"/>
      <c r="P17" s="73">
        <f t="shared" si="2"/>
        <v>0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s="12" customFormat="1" ht="25.5" customHeight="1">
      <c r="B18" s="95" t="s">
        <v>23</v>
      </c>
      <c r="C18" s="96"/>
      <c r="D18" s="96"/>
      <c r="E18" s="96"/>
      <c r="F18" s="96"/>
      <c r="G18" s="102"/>
      <c r="H18" s="71">
        <v>0</v>
      </c>
      <c r="I18" s="68">
        <v>0</v>
      </c>
      <c r="J18" s="69">
        <v>0</v>
      </c>
      <c r="K18" s="69">
        <v>0</v>
      </c>
      <c r="L18" s="70">
        <v>0</v>
      </c>
      <c r="M18" s="71">
        <v>0</v>
      </c>
      <c r="N18" s="72">
        <f>SUM(H18:M18)</f>
        <v>0</v>
      </c>
      <c r="O18" s="50"/>
      <c r="P18" s="73">
        <f t="shared" si="2"/>
        <v>0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s="12" customFormat="1" ht="25.5" customHeight="1">
      <c r="B19" s="95" t="s">
        <v>27</v>
      </c>
      <c r="C19" s="96"/>
      <c r="D19" s="96"/>
      <c r="E19" s="96"/>
      <c r="F19" s="96"/>
      <c r="G19" s="97"/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f>SUM(H19:M19)</f>
        <v>0</v>
      </c>
      <c r="O19" s="50"/>
      <c r="P19" s="74">
        <f t="shared" si="2"/>
        <v>0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s="12" customFormat="1" ht="25.5" customHeight="1">
      <c r="B20" s="103" t="s">
        <v>28</v>
      </c>
      <c r="C20" s="104"/>
      <c r="D20" s="104"/>
      <c r="E20" s="104"/>
      <c r="F20" s="104"/>
      <c r="G20" s="105"/>
      <c r="H20" s="36">
        <v>0</v>
      </c>
      <c r="I20" s="37">
        <v>0</v>
      </c>
      <c r="J20" s="38">
        <v>0</v>
      </c>
      <c r="K20" s="38">
        <v>0</v>
      </c>
      <c r="L20" s="39">
        <v>0</v>
      </c>
      <c r="M20" s="36">
        <v>0</v>
      </c>
      <c r="N20" s="33">
        <f t="shared" ref="N20:N24" si="3">SUM(H20:M20)</f>
        <v>0</v>
      </c>
      <c r="O20" s="50"/>
      <c r="P20" s="60">
        <f t="shared" si="2"/>
        <v>0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s="12" customFormat="1" ht="25.5" customHeight="1">
      <c r="B21" s="103" t="s">
        <v>29</v>
      </c>
      <c r="C21" s="104"/>
      <c r="D21" s="104"/>
      <c r="E21" s="104"/>
      <c r="F21" s="104"/>
      <c r="G21" s="105"/>
      <c r="H21" s="36">
        <v>0</v>
      </c>
      <c r="I21" s="37">
        <v>0</v>
      </c>
      <c r="J21" s="38">
        <v>0</v>
      </c>
      <c r="K21" s="38">
        <v>0</v>
      </c>
      <c r="L21" s="38">
        <v>0</v>
      </c>
      <c r="M21" s="38">
        <v>0</v>
      </c>
      <c r="N21" s="33">
        <f t="shared" si="3"/>
        <v>0</v>
      </c>
      <c r="O21" s="50"/>
      <c r="P21" s="60">
        <f t="shared" si="2"/>
        <v>0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s="12" customFormat="1" ht="25.5" customHeight="1">
      <c r="B22" s="95" t="s">
        <v>24</v>
      </c>
      <c r="C22" s="96"/>
      <c r="D22" s="96"/>
      <c r="E22" s="96"/>
      <c r="F22" s="96"/>
      <c r="G22" s="97"/>
      <c r="H22" s="36">
        <v>0</v>
      </c>
      <c r="I22" s="37">
        <v>0</v>
      </c>
      <c r="J22" s="38">
        <v>0</v>
      </c>
      <c r="K22" s="38">
        <v>0</v>
      </c>
      <c r="L22" s="39">
        <v>0</v>
      </c>
      <c r="M22" s="41">
        <v>0</v>
      </c>
      <c r="N22" s="33">
        <f t="shared" si="3"/>
        <v>0</v>
      </c>
      <c r="O22" s="50"/>
      <c r="P22" s="60">
        <f t="shared" si="2"/>
        <v>0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s="12" customFormat="1" ht="25.5" customHeight="1">
      <c r="B23" s="95" t="s">
        <v>35</v>
      </c>
      <c r="C23" s="96"/>
      <c r="D23" s="96"/>
      <c r="E23" s="96"/>
      <c r="F23" s="96"/>
      <c r="G23" s="97"/>
      <c r="H23" s="40">
        <v>0</v>
      </c>
      <c r="I23" s="29">
        <v>0</v>
      </c>
      <c r="J23" s="30">
        <v>0</v>
      </c>
      <c r="K23" s="30">
        <v>0</v>
      </c>
      <c r="L23" s="31">
        <v>0</v>
      </c>
      <c r="M23" s="32">
        <v>0</v>
      </c>
      <c r="N23" s="33">
        <f t="shared" si="3"/>
        <v>0</v>
      </c>
      <c r="O23" s="50"/>
      <c r="P23" s="60">
        <f t="shared" si="2"/>
        <v>0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2:28" s="12" customFormat="1" ht="25.5" customHeight="1">
      <c r="B24" s="103" t="s">
        <v>16</v>
      </c>
      <c r="C24" s="104"/>
      <c r="D24" s="104"/>
      <c r="E24" s="104"/>
      <c r="F24" s="104"/>
      <c r="G24" s="105"/>
      <c r="H24" s="32">
        <v>6</v>
      </c>
      <c r="I24" s="29">
        <v>7</v>
      </c>
      <c r="J24" s="30">
        <v>8</v>
      </c>
      <c r="K24" s="30">
        <v>9</v>
      </c>
      <c r="L24" s="31">
        <v>10</v>
      </c>
      <c r="M24" s="32">
        <v>11</v>
      </c>
      <c r="N24" s="33">
        <f t="shared" si="3"/>
        <v>51</v>
      </c>
      <c r="O24" s="50"/>
      <c r="P24" s="60">
        <f t="shared" si="2"/>
        <v>66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2:28" s="14" customFormat="1" ht="25.5" customHeight="1">
      <c r="B25" s="126" t="s">
        <v>0</v>
      </c>
      <c r="C25" s="127"/>
      <c r="D25" s="127"/>
      <c r="E25" s="127"/>
      <c r="F25" s="127"/>
      <c r="G25" s="128"/>
      <c r="H25" s="24">
        <f t="shared" ref="H25:M25" si="4">SUM(H16:H24)</f>
        <v>12</v>
      </c>
      <c r="I25" s="24">
        <f t="shared" si="4"/>
        <v>14</v>
      </c>
      <c r="J25" s="24">
        <f t="shared" si="4"/>
        <v>16</v>
      </c>
      <c r="K25" s="24">
        <f t="shared" si="4"/>
        <v>18</v>
      </c>
      <c r="L25" s="24">
        <f t="shared" si="4"/>
        <v>20</v>
      </c>
      <c r="M25" s="24">
        <f t="shared" si="4"/>
        <v>23</v>
      </c>
      <c r="N25" s="24">
        <f t="shared" ref="N25" si="5">SUM(N16:N24)</f>
        <v>103</v>
      </c>
      <c r="O25" s="51"/>
      <c r="P25" s="60">
        <f t="shared" si="2"/>
        <v>133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2:28" ht="36.75" customHeight="1">
      <c r="B26" s="123" t="s">
        <v>10</v>
      </c>
      <c r="C26" s="125"/>
      <c r="D26" s="120"/>
      <c r="E26" s="120"/>
      <c r="F26" s="120"/>
      <c r="G26" s="120"/>
      <c r="H26" s="120"/>
      <c r="I26" s="20"/>
      <c r="J26" s="48" t="s">
        <v>13</v>
      </c>
      <c r="K26" s="121"/>
      <c r="L26" s="122"/>
      <c r="M26" s="122"/>
      <c r="N26" s="122"/>
      <c r="O26" s="4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2:28" ht="16.5" customHeight="1">
      <c r="B27" s="21"/>
      <c r="C27" s="22"/>
      <c r="D27" s="10"/>
      <c r="E27" s="10"/>
      <c r="F27" s="10"/>
      <c r="G27" s="10"/>
      <c r="H27" s="10"/>
      <c r="I27" s="8"/>
      <c r="J27" s="9"/>
      <c r="K27" s="129" t="s">
        <v>21</v>
      </c>
      <c r="L27" s="129"/>
      <c r="M27" s="129"/>
      <c r="N27" s="129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2:28" ht="33.75" customHeight="1">
      <c r="B28" s="123" t="s">
        <v>12</v>
      </c>
      <c r="C28" s="124"/>
      <c r="D28" s="119" t="s">
        <v>25</v>
      </c>
      <c r="E28" s="119"/>
      <c r="F28" s="119"/>
      <c r="G28" s="119"/>
      <c r="H28" s="119"/>
      <c r="I28" s="4"/>
      <c r="J28" s="47" t="s">
        <v>22</v>
      </c>
      <c r="K28" s="118"/>
      <c r="L28" s="118"/>
      <c r="M28" s="118"/>
      <c r="N28" s="118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2:28" ht="9.75" customHeight="1">
      <c r="B29" s="7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2:28" ht="27.9" customHeight="1">
      <c r="B30" s="7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2:28" ht="27.9" customHeight="1">
      <c r="B31" s="7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2:28" ht="27.9" customHeight="1">
      <c r="B32" s="3"/>
    </row>
    <row r="33" spans="2:2" ht="27.9" customHeight="1">
      <c r="B33" s="3"/>
    </row>
    <row r="34" spans="2:2" ht="27.9" customHeight="1">
      <c r="B34" s="3"/>
    </row>
    <row r="35" spans="2:2" ht="27.9" customHeight="1">
      <c r="B35" s="3"/>
    </row>
    <row r="36" spans="2:2" ht="27.9" customHeight="1">
      <c r="B36" s="3"/>
    </row>
    <row r="37" spans="2:2" ht="27.9" customHeight="1">
      <c r="B37" s="3"/>
    </row>
    <row r="38" spans="2:2" ht="27.9" customHeight="1">
      <c r="B38" s="3"/>
    </row>
    <row r="39" spans="2:2" ht="27.9" customHeight="1">
      <c r="B39" s="3"/>
    </row>
    <row r="40" spans="2:2" ht="27.9" customHeight="1">
      <c r="B40" s="3"/>
    </row>
    <row r="41" spans="2:2" ht="27.9" customHeight="1">
      <c r="B41" s="3"/>
    </row>
    <row r="42" spans="2:2" ht="27.9" customHeight="1">
      <c r="B42" s="3"/>
    </row>
    <row r="43" spans="2:2" ht="27.9" customHeight="1">
      <c r="B43" s="3"/>
    </row>
    <row r="44" spans="2:2" ht="27.9" customHeight="1">
      <c r="B44" s="3"/>
    </row>
    <row r="45" spans="2:2" ht="27.9" customHeight="1">
      <c r="B45" s="3"/>
    </row>
    <row r="46" spans="2:2" ht="27.9" customHeight="1">
      <c r="B46" s="3"/>
    </row>
    <row r="47" spans="2:2" ht="27.9" customHeight="1">
      <c r="B47" s="3"/>
    </row>
    <row r="48" spans="2:2" ht="27.9" customHeight="1">
      <c r="B48" s="3"/>
    </row>
    <row r="49" spans="2:2" ht="13.8">
      <c r="B49" s="3"/>
    </row>
    <row r="50" spans="2:2" ht="13.8">
      <c r="B50" s="3"/>
    </row>
    <row r="51" spans="2:2" ht="13.8">
      <c r="B51" s="3"/>
    </row>
    <row r="52" spans="2:2" ht="13.8">
      <c r="B52" s="3"/>
    </row>
    <row r="53" spans="2:2" ht="13.8">
      <c r="B53" s="3"/>
    </row>
    <row r="54" spans="2:2" ht="13.8">
      <c r="B54" s="3"/>
    </row>
    <row r="55" spans="2:2" ht="13.8">
      <c r="B55" s="3"/>
    </row>
    <row r="56" spans="2:2" ht="13.8">
      <c r="B56" s="3"/>
    </row>
    <row r="57" spans="2:2" ht="13.8">
      <c r="B57" s="3"/>
    </row>
    <row r="58" spans="2:2" ht="13.8">
      <c r="B58" s="3"/>
    </row>
    <row r="59" spans="2:2" ht="13.8">
      <c r="B59" s="3"/>
    </row>
    <row r="60" spans="2:2" ht="13.8">
      <c r="B60" s="3"/>
    </row>
    <row r="61" spans="2:2" ht="13.8">
      <c r="B61" s="3"/>
    </row>
    <row r="62" spans="2:2" ht="13.8">
      <c r="B62" s="3"/>
    </row>
    <row r="63" spans="2:2" ht="13.8">
      <c r="B63" s="3"/>
    </row>
    <row r="64" spans="2:2" ht="13.8">
      <c r="B64" s="3"/>
    </row>
    <row r="65" spans="2:2" ht="13.8">
      <c r="B65" s="3"/>
    </row>
    <row r="66" spans="2:2" ht="13.8">
      <c r="B66" s="3"/>
    </row>
    <row r="67" spans="2:2" ht="13.8">
      <c r="B67" s="3"/>
    </row>
    <row r="68" spans="2:2" ht="13.8">
      <c r="B68" s="3"/>
    </row>
    <row r="69" spans="2:2" ht="13.8">
      <c r="B69" s="3"/>
    </row>
    <row r="70" spans="2:2" ht="13.8">
      <c r="B70" s="3"/>
    </row>
    <row r="71" spans="2:2" ht="13.8">
      <c r="B71" s="3"/>
    </row>
    <row r="72" spans="2:2" ht="13.8">
      <c r="B72" s="3"/>
    </row>
    <row r="73" spans="2:2" ht="13.8">
      <c r="B73" s="3"/>
    </row>
    <row r="74" spans="2:2" ht="13.8">
      <c r="B74" s="3"/>
    </row>
    <row r="75" spans="2:2" ht="13.8">
      <c r="B75" s="3"/>
    </row>
    <row r="76" spans="2:2" ht="13.8">
      <c r="B76" s="3"/>
    </row>
    <row r="77" spans="2:2" ht="13.8">
      <c r="B77" s="3"/>
    </row>
    <row r="78" spans="2:2" ht="13.8">
      <c r="B78" s="3"/>
    </row>
    <row r="79" spans="2:2" ht="13.8">
      <c r="B79" s="3"/>
    </row>
    <row r="80" spans="2:2" ht="13.8">
      <c r="B80" s="3"/>
    </row>
    <row r="81" spans="2:2" ht="13.8">
      <c r="B81" s="3"/>
    </row>
    <row r="82" spans="2:2" ht="13.8">
      <c r="B82" s="3"/>
    </row>
    <row r="83" spans="2:2" ht="13.8">
      <c r="B83" s="3"/>
    </row>
    <row r="84" spans="2:2" ht="13.8">
      <c r="B84" s="3"/>
    </row>
    <row r="85" spans="2:2" ht="13.8">
      <c r="B85" s="3"/>
    </row>
    <row r="86" spans="2:2" ht="13.8">
      <c r="B86" s="3"/>
    </row>
    <row r="87" spans="2:2" ht="13.8">
      <c r="B87" s="3"/>
    </row>
    <row r="88" spans="2:2" ht="13.8">
      <c r="B88" s="3"/>
    </row>
    <row r="89" spans="2:2" ht="13.8">
      <c r="B89" s="3"/>
    </row>
    <row r="90" spans="2:2" ht="13.8">
      <c r="B90" s="3"/>
    </row>
    <row r="91" spans="2:2" ht="13.8">
      <c r="B91" s="3"/>
    </row>
    <row r="92" spans="2:2" ht="13.8">
      <c r="B92" s="3"/>
    </row>
    <row r="93" spans="2:2" ht="13.8">
      <c r="B93" s="3"/>
    </row>
    <row r="94" spans="2:2" ht="13.8">
      <c r="B94" s="3"/>
    </row>
    <row r="95" spans="2:2" ht="13.8">
      <c r="B95" s="3"/>
    </row>
    <row r="96" spans="2:2" ht="13.8">
      <c r="B96" s="3"/>
    </row>
    <row r="97" spans="2:2" ht="13.8">
      <c r="B97" s="3"/>
    </row>
    <row r="98" spans="2:2" ht="13.8">
      <c r="B98" s="3"/>
    </row>
    <row r="99" spans="2:2" ht="13.8">
      <c r="B99" s="3"/>
    </row>
    <row r="100" spans="2:2" ht="13.8">
      <c r="B100" s="3"/>
    </row>
    <row r="101" spans="2:2" ht="13.8">
      <c r="B101" s="3"/>
    </row>
    <row r="102" spans="2:2" ht="13.8">
      <c r="B102" s="3"/>
    </row>
    <row r="103" spans="2:2" ht="13.8">
      <c r="B103" s="3"/>
    </row>
    <row r="104" spans="2:2" ht="13.8">
      <c r="B104" s="3"/>
    </row>
    <row r="105" spans="2:2" ht="13.8">
      <c r="B105" s="3"/>
    </row>
    <row r="106" spans="2:2" ht="13.8">
      <c r="B106" s="3"/>
    </row>
    <row r="107" spans="2:2" ht="13.8">
      <c r="B107" s="3"/>
    </row>
    <row r="108" spans="2:2" ht="13.8">
      <c r="B108" s="3"/>
    </row>
    <row r="109" spans="2:2" ht="13.8">
      <c r="B109" s="3"/>
    </row>
    <row r="110" spans="2:2" ht="13.8">
      <c r="B110" s="3"/>
    </row>
    <row r="111" spans="2:2" ht="13.8">
      <c r="B111" s="3"/>
    </row>
    <row r="112" spans="2:2" ht="13.8">
      <c r="B112" s="3"/>
    </row>
    <row r="113" spans="2:2" ht="13.8">
      <c r="B113" s="3"/>
    </row>
    <row r="114" spans="2:2" ht="13.8">
      <c r="B114" s="3"/>
    </row>
    <row r="115" spans="2:2" ht="13.8">
      <c r="B115" s="3"/>
    </row>
    <row r="116" spans="2:2" ht="13.8">
      <c r="B116" s="3"/>
    </row>
    <row r="117" spans="2:2" ht="13.8">
      <c r="B117" s="3"/>
    </row>
    <row r="118" spans="2:2" ht="13.8">
      <c r="B118" s="3"/>
    </row>
    <row r="119" spans="2:2" ht="13.8">
      <c r="B119" s="3"/>
    </row>
    <row r="120" spans="2:2" ht="13.8">
      <c r="B120" s="3"/>
    </row>
    <row r="121" spans="2:2" ht="13.8">
      <c r="B121" s="3"/>
    </row>
    <row r="122" spans="2:2" ht="13.8">
      <c r="B122" s="3"/>
    </row>
    <row r="123" spans="2:2" ht="13.8">
      <c r="B123" s="3"/>
    </row>
    <row r="124" spans="2:2" ht="13.8">
      <c r="B124" s="3"/>
    </row>
    <row r="125" spans="2:2" ht="13.8">
      <c r="B125" s="3"/>
    </row>
    <row r="126" spans="2:2" ht="13.8">
      <c r="B126" s="3"/>
    </row>
    <row r="127" spans="2:2" ht="13.8">
      <c r="B127" s="3"/>
    </row>
    <row r="128" spans="2:2" ht="13.8">
      <c r="B128" s="3"/>
    </row>
    <row r="129" spans="2:2" ht="13.8">
      <c r="B129" s="3"/>
    </row>
    <row r="130" spans="2:2" ht="13.8">
      <c r="B130" s="3"/>
    </row>
    <row r="131" spans="2:2" ht="13.8">
      <c r="B131" s="3"/>
    </row>
    <row r="132" spans="2:2" ht="13.8">
      <c r="B132" s="3"/>
    </row>
    <row r="133" spans="2:2" ht="13.8">
      <c r="B133" s="3"/>
    </row>
    <row r="134" spans="2:2" ht="13.8">
      <c r="B134" s="3"/>
    </row>
    <row r="135" spans="2:2" ht="13.8">
      <c r="B135" s="3"/>
    </row>
    <row r="136" spans="2:2" ht="13.8">
      <c r="B136" s="3"/>
    </row>
    <row r="137" spans="2:2" ht="13.8">
      <c r="B137" s="3"/>
    </row>
    <row r="138" spans="2:2" ht="13.8">
      <c r="B138" s="3"/>
    </row>
    <row r="139" spans="2:2" ht="13.8">
      <c r="B139" s="3"/>
    </row>
    <row r="140" spans="2:2" ht="13.8">
      <c r="B140" s="3"/>
    </row>
    <row r="141" spans="2:2" ht="13.8">
      <c r="B141" s="3"/>
    </row>
    <row r="142" spans="2:2" ht="13.8">
      <c r="B142" s="3"/>
    </row>
    <row r="143" spans="2:2" ht="13.8">
      <c r="B143" s="3"/>
    </row>
    <row r="144" spans="2:2" ht="13.8">
      <c r="B144" s="3"/>
    </row>
    <row r="145" spans="2:2" ht="13.8">
      <c r="B145" s="3"/>
    </row>
    <row r="146" spans="2:2" ht="13.8">
      <c r="B146" s="3"/>
    </row>
    <row r="147" spans="2:2" ht="13.8">
      <c r="B147" s="3"/>
    </row>
    <row r="148" spans="2:2" ht="13.8">
      <c r="B148" s="3"/>
    </row>
    <row r="149" spans="2:2" ht="13.8">
      <c r="B149" s="3"/>
    </row>
    <row r="150" spans="2:2" ht="13.8">
      <c r="B150" s="3"/>
    </row>
    <row r="151" spans="2:2" ht="13.8">
      <c r="B151" s="3"/>
    </row>
    <row r="152" spans="2:2" ht="13.8">
      <c r="B152" s="3"/>
    </row>
    <row r="153" spans="2:2" ht="13.8">
      <c r="B153" s="3"/>
    </row>
    <row r="154" spans="2:2" ht="13.8">
      <c r="B154" s="3"/>
    </row>
    <row r="155" spans="2:2" ht="13.8">
      <c r="B155" s="3"/>
    </row>
    <row r="156" spans="2:2" ht="13.8">
      <c r="B156" s="3"/>
    </row>
    <row r="157" spans="2:2" ht="13.8">
      <c r="B157" s="3"/>
    </row>
    <row r="158" spans="2:2" ht="13.8">
      <c r="B158" s="3"/>
    </row>
    <row r="159" spans="2:2" ht="13.8">
      <c r="B159" s="3"/>
    </row>
    <row r="160" spans="2:2" ht="13.8">
      <c r="B160" s="3"/>
    </row>
    <row r="161" spans="2:2" ht="13.8">
      <c r="B161" s="3"/>
    </row>
    <row r="162" spans="2:2" ht="13.8">
      <c r="B162" s="3"/>
    </row>
    <row r="163" spans="2:2" ht="13.8">
      <c r="B163" s="3"/>
    </row>
    <row r="164" spans="2:2" ht="13.8">
      <c r="B164" s="3"/>
    </row>
    <row r="165" spans="2:2" ht="13.8">
      <c r="B165" s="3"/>
    </row>
  </sheetData>
  <mergeCells count="34">
    <mergeCell ref="K28:N28"/>
    <mergeCell ref="D28:H28"/>
    <mergeCell ref="D26:H26"/>
    <mergeCell ref="K26:N26"/>
    <mergeCell ref="B11:G11"/>
    <mergeCell ref="B19:G19"/>
    <mergeCell ref="B28:C28"/>
    <mergeCell ref="B26:C26"/>
    <mergeCell ref="B14:G14"/>
    <mergeCell ref="B16:G16"/>
    <mergeCell ref="B24:G24"/>
    <mergeCell ref="B25:G25"/>
    <mergeCell ref="B12:G12"/>
    <mergeCell ref="B13:G13"/>
    <mergeCell ref="K27:N27"/>
    <mergeCell ref="B22:G22"/>
    <mergeCell ref="M1:N1"/>
    <mergeCell ref="B2:C2"/>
    <mergeCell ref="B8:G8"/>
    <mergeCell ref="B15:G15"/>
    <mergeCell ref="B17:G17"/>
    <mergeCell ref="B23:G23"/>
    <mergeCell ref="I1:J1"/>
    <mergeCell ref="B5:G5"/>
    <mergeCell ref="B7:G7"/>
    <mergeCell ref="B9:G9"/>
    <mergeCell ref="C1:F1"/>
    <mergeCell ref="D2:G2"/>
    <mergeCell ref="B6:G6"/>
    <mergeCell ref="B10:G10"/>
    <mergeCell ref="B21:G21"/>
    <mergeCell ref="B18:G18"/>
    <mergeCell ref="B20:G20"/>
    <mergeCell ref="B3:G3"/>
  </mergeCells>
  <phoneticPr fontId="0" type="noConversion"/>
  <pageMargins left="0" right="0" top="0" bottom="0" header="0.1" footer="0"/>
  <pageSetup scale="8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Blank</vt:lpstr>
      <vt:lpstr>Blank!Print_Area</vt:lpstr>
      <vt:lpstr>Blank!Print_Titles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creator>Letty Cerpa</dc:creator>
  <cp:lastModifiedBy>Sergio Corral</cp:lastModifiedBy>
  <cp:lastPrinted>2016-09-07T14:18:40Z</cp:lastPrinted>
  <dcterms:created xsi:type="dcterms:W3CDTF">2001-10-16T23:57:26Z</dcterms:created>
  <dcterms:modified xsi:type="dcterms:W3CDTF">2017-04-11T23:53:18Z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TC062561761033</vt:lpwstr>
  </property>
</Properties>
</file>