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vas161259_uvg_edu_gt/Documents/UVG/12vo Semestre/METODOS NUMERICOS/HT 1/"/>
    </mc:Choice>
  </mc:AlternateContent>
  <xr:revisionPtr revIDLastSave="0" documentId="8_{5797A023-F23F-42D0-94EE-BC6C752AC77B}" xr6:coauthVersionLast="47" xr6:coauthVersionMax="47" xr10:uidLastSave="{00000000-0000-0000-0000-000000000000}"/>
  <bookViews>
    <workbookView xWindow="-108" yWindow="-108" windowWidth="23256" windowHeight="13176" activeTab="1" xr2:uid="{FB00A188-F217-40F2-A657-3FD53E697E0B}"/>
  </bookViews>
  <sheets>
    <sheet name="Problema 1" sheetId="1" r:id="rId1"/>
    <sheet name="Problema 4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D103" i="1" l="1"/>
</calcChain>
</file>

<file path=xl/sharedStrings.xml><?xml version="1.0" encoding="utf-8"?>
<sst xmlns="http://schemas.openxmlformats.org/spreadsheetml/2006/main" count="5" uniqueCount="5">
  <si>
    <t xml:space="preserve">Regresión Lineal </t>
  </si>
  <si>
    <t>No</t>
  </si>
  <si>
    <t>x^3 sen(ln(1/x))</t>
  </si>
  <si>
    <t>819.76-156.37x</t>
  </si>
  <si>
    <t>%Error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</si>
</sst>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Grafico</a:t>
            </a:r>
            <a:r>
              <a:rPr lang="es-GT" baseline="0"/>
              <a:t> de Dispersion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67169728783901"/>
                  <c:y val="-0.522106299212598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'Problema 1'!$B$2:$B$101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'Problema 1'!$C$2:$C$101</c:f>
              <c:numCache>
                <c:formatCode>General</c:formatCode>
                <c:ptCount val="100"/>
                <c:pt idx="0">
                  <c:v>88</c:v>
                </c:pt>
                <c:pt idx="1">
                  <c:v>59</c:v>
                </c:pt>
                <c:pt idx="2">
                  <c:v>98</c:v>
                </c:pt>
                <c:pt idx="3">
                  <c:v>27</c:v>
                </c:pt>
                <c:pt idx="4">
                  <c:v>54</c:v>
                </c:pt>
                <c:pt idx="5">
                  <c:v>84</c:v>
                </c:pt>
                <c:pt idx="6">
                  <c:v>3</c:v>
                </c:pt>
                <c:pt idx="7">
                  <c:v>69</c:v>
                </c:pt>
                <c:pt idx="8">
                  <c:v>82</c:v>
                </c:pt>
                <c:pt idx="9">
                  <c:v>63</c:v>
                </c:pt>
                <c:pt idx="10">
                  <c:v>61</c:v>
                </c:pt>
                <c:pt idx="11">
                  <c:v>32</c:v>
                </c:pt>
                <c:pt idx="12">
                  <c:v>7</c:v>
                </c:pt>
                <c:pt idx="13">
                  <c:v>57</c:v>
                </c:pt>
                <c:pt idx="14">
                  <c:v>45</c:v>
                </c:pt>
                <c:pt idx="15">
                  <c:v>27</c:v>
                </c:pt>
                <c:pt idx="16">
                  <c:v>1</c:v>
                </c:pt>
                <c:pt idx="17">
                  <c:v>98</c:v>
                </c:pt>
                <c:pt idx="18">
                  <c:v>83</c:v>
                </c:pt>
                <c:pt idx="19">
                  <c:v>19</c:v>
                </c:pt>
                <c:pt idx="20">
                  <c:v>41</c:v>
                </c:pt>
                <c:pt idx="21">
                  <c:v>46</c:v>
                </c:pt>
                <c:pt idx="22">
                  <c:v>2</c:v>
                </c:pt>
                <c:pt idx="23">
                  <c:v>51</c:v>
                </c:pt>
                <c:pt idx="24">
                  <c:v>43</c:v>
                </c:pt>
                <c:pt idx="25">
                  <c:v>90</c:v>
                </c:pt>
                <c:pt idx="26">
                  <c:v>51</c:v>
                </c:pt>
                <c:pt idx="27">
                  <c:v>82</c:v>
                </c:pt>
                <c:pt idx="28">
                  <c:v>70</c:v>
                </c:pt>
                <c:pt idx="29">
                  <c:v>43</c:v>
                </c:pt>
                <c:pt idx="30">
                  <c:v>6</c:v>
                </c:pt>
                <c:pt idx="31">
                  <c:v>1</c:v>
                </c:pt>
                <c:pt idx="32">
                  <c:v>82</c:v>
                </c:pt>
                <c:pt idx="33">
                  <c:v>39</c:v>
                </c:pt>
                <c:pt idx="34">
                  <c:v>70</c:v>
                </c:pt>
                <c:pt idx="35">
                  <c:v>52</c:v>
                </c:pt>
                <c:pt idx="36">
                  <c:v>100</c:v>
                </c:pt>
                <c:pt idx="37">
                  <c:v>91</c:v>
                </c:pt>
                <c:pt idx="38">
                  <c:v>37</c:v>
                </c:pt>
                <c:pt idx="39">
                  <c:v>66</c:v>
                </c:pt>
                <c:pt idx="40">
                  <c:v>10</c:v>
                </c:pt>
                <c:pt idx="41">
                  <c:v>48</c:v>
                </c:pt>
                <c:pt idx="42">
                  <c:v>38</c:v>
                </c:pt>
                <c:pt idx="43">
                  <c:v>96</c:v>
                </c:pt>
                <c:pt idx="44">
                  <c:v>54</c:v>
                </c:pt>
                <c:pt idx="45">
                  <c:v>5</c:v>
                </c:pt>
                <c:pt idx="46">
                  <c:v>31</c:v>
                </c:pt>
                <c:pt idx="47">
                  <c:v>22</c:v>
                </c:pt>
                <c:pt idx="48">
                  <c:v>100</c:v>
                </c:pt>
                <c:pt idx="49">
                  <c:v>90</c:v>
                </c:pt>
                <c:pt idx="50">
                  <c:v>3</c:v>
                </c:pt>
                <c:pt idx="51">
                  <c:v>73</c:v>
                </c:pt>
                <c:pt idx="52">
                  <c:v>73</c:v>
                </c:pt>
                <c:pt idx="53">
                  <c:v>81</c:v>
                </c:pt>
                <c:pt idx="54">
                  <c:v>22</c:v>
                </c:pt>
                <c:pt idx="55">
                  <c:v>91</c:v>
                </c:pt>
                <c:pt idx="56">
                  <c:v>34</c:v>
                </c:pt>
                <c:pt idx="57">
                  <c:v>50</c:v>
                </c:pt>
                <c:pt idx="58">
                  <c:v>30</c:v>
                </c:pt>
                <c:pt idx="59">
                  <c:v>56</c:v>
                </c:pt>
                <c:pt idx="60">
                  <c:v>32</c:v>
                </c:pt>
                <c:pt idx="61">
                  <c:v>59</c:v>
                </c:pt>
                <c:pt idx="62">
                  <c:v>60</c:v>
                </c:pt>
                <c:pt idx="63">
                  <c:v>77</c:v>
                </c:pt>
                <c:pt idx="64">
                  <c:v>92</c:v>
                </c:pt>
                <c:pt idx="65">
                  <c:v>46</c:v>
                </c:pt>
                <c:pt idx="66">
                  <c:v>61</c:v>
                </c:pt>
                <c:pt idx="67">
                  <c:v>41</c:v>
                </c:pt>
                <c:pt idx="68">
                  <c:v>22</c:v>
                </c:pt>
                <c:pt idx="69">
                  <c:v>57</c:v>
                </c:pt>
                <c:pt idx="70">
                  <c:v>5</c:v>
                </c:pt>
                <c:pt idx="71">
                  <c:v>32</c:v>
                </c:pt>
                <c:pt idx="72">
                  <c:v>40</c:v>
                </c:pt>
                <c:pt idx="73">
                  <c:v>74</c:v>
                </c:pt>
                <c:pt idx="74">
                  <c:v>80</c:v>
                </c:pt>
                <c:pt idx="75">
                  <c:v>78</c:v>
                </c:pt>
                <c:pt idx="76">
                  <c:v>99</c:v>
                </c:pt>
                <c:pt idx="77">
                  <c:v>53</c:v>
                </c:pt>
                <c:pt idx="78">
                  <c:v>7</c:v>
                </c:pt>
                <c:pt idx="79">
                  <c:v>5</c:v>
                </c:pt>
                <c:pt idx="80">
                  <c:v>39</c:v>
                </c:pt>
                <c:pt idx="81">
                  <c:v>30</c:v>
                </c:pt>
                <c:pt idx="82">
                  <c:v>29</c:v>
                </c:pt>
                <c:pt idx="83">
                  <c:v>47</c:v>
                </c:pt>
                <c:pt idx="84">
                  <c:v>70</c:v>
                </c:pt>
                <c:pt idx="85">
                  <c:v>15</c:v>
                </c:pt>
                <c:pt idx="86">
                  <c:v>58</c:v>
                </c:pt>
                <c:pt idx="87">
                  <c:v>98</c:v>
                </c:pt>
                <c:pt idx="88">
                  <c:v>21</c:v>
                </c:pt>
                <c:pt idx="89">
                  <c:v>58</c:v>
                </c:pt>
                <c:pt idx="90">
                  <c:v>93</c:v>
                </c:pt>
                <c:pt idx="91">
                  <c:v>8</c:v>
                </c:pt>
                <c:pt idx="92">
                  <c:v>57</c:v>
                </c:pt>
                <c:pt idx="93">
                  <c:v>44</c:v>
                </c:pt>
                <c:pt idx="94">
                  <c:v>2</c:v>
                </c:pt>
                <c:pt idx="95">
                  <c:v>29</c:v>
                </c:pt>
                <c:pt idx="96">
                  <c:v>52</c:v>
                </c:pt>
                <c:pt idx="97">
                  <c:v>89</c:v>
                </c:pt>
                <c:pt idx="98">
                  <c:v>40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B-4178-8C6D-4FCB9DD10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72080"/>
        <c:axId val="389879280"/>
      </c:scatterChart>
      <c:valAx>
        <c:axId val="38987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9879280"/>
        <c:crosses val="autoZero"/>
        <c:crossBetween val="midCat"/>
      </c:valAx>
      <c:valAx>
        <c:axId val="3898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987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Grafico de Dispersion</a:t>
            </a:r>
            <a:r>
              <a:rPr lang="es-GT" baseline="0"/>
              <a:t> # 2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4'!$C$2</c:f>
              <c:strCache>
                <c:ptCount val="1"/>
                <c:pt idx="0">
                  <c:v>x^3 sen(ln(1/x))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963399877832374"/>
                  <c:y val="0.29282033590124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'Problema 4'!$B$3:$B$22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'Problema 4'!$C$3:$C$22</c:f>
              <c:numCache>
                <c:formatCode>0.000</c:formatCode>
                <c:ptCount val="20"/>
                <c:pt idx="0">
                  <c:v>0</c:v>
                </c:pt>
                <c:pt idx="1">
                  <c:v>-5.111690210509078</c:v>
                </c:pt>
                <c:pt idx="2">
                  <c:v>-24.045580125029172</c:v>
                </c:pt>
                <c:pt idx="3">
                  <c:v>-62.9137753863196</c:v>
                </c:pt>
                <c:pt idx="4">
                  <c:v>-124.90668835293506</c:v>
                </c:pt>
                <c:pt idx="5">
                  <c:v>-210.74835107028693</c:v>
                </c:pt>
                <c:pt idx="6">
                  <c:v>-319.14981258974234</c:v>
                </c:pt>
                <c:pt idx="7">
                  <c:v>-447.18340186873422</c:v>
                </c:pt>
                <c:pt idx="8">
                  <c:v>-590.582311193073</c:v>
                </c:pt>
                <c:pt idx="9">
                  <c:v>-743.98033695749336</c:v>
                </c:pt>
                <c:pt idx="10">
                  <c:v>-901.10522925351654</c:v>
                </c:pt>
                <c:pt idx="11">
                  <c:v>-1054.9361526633522</c:v>
                </c:pt>
                <c:pt idx="12">
                  <c:v>-1197.8331746204865</c:v>
                </c:pt>
                <c:pt idx="13">
                  <c:v>-1321.6447228837471</c:v>
                </c:pt>
                <c:pt idx="14">
                  <c:v>-1417.7974995977004</c:v>
                </c:pt>
                <c:pt idx="15">
                  <c:v>-1477.3722754628855</c:v>
                </c:pt>
                <c:pt idx="16">
                  <c:v>-1491.1682052387996</c:v>
                </c:pt>
                <c:pt idx="17">
                  <c:v>-1449.7577252355029</c:v>
                </c:pt>
                <c:pt idx="18">
                  <c:v>-1343.5336578847441</c:v>
                </c:pt>
                <c:pt idx="19">
                  <c:v>-1162.7498180134351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F-4F5B-930F-C5F12AAEED4A}"/>
            </c:ext>
          </c:extLst>
        </c:ser>
        <c:ser>
          <c:idx val="1"/>
          <c:order val="1"/>
          <c:tx>
            <c:strRef>
              <c:f>'Problema 4'!$D$2</c:f>
              <c:strCache>
                <c:ptCount val="1"/>
                <c:pt idx="0">
                  <c:v>819.76-156.37x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49811537528038"/>
                  <c:y val="0.198541069888722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'Problema 4'!$B$3:$B$22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'Problema 4'!$D$3:$D$22</c:f>
              <c:numCache>
                <c:formatCode>General</c:formatCode>
                <c:ptCount val="20"/>
                <c:pt idx="0">
                  <c:v>663.39</c:v>
                </c:pt>
                <c:pt idx="1">
                  <c:v>507.02</c:v>
                </c:pt>
                <c:pt idx="2">
                  <c:v>350.65</c:v>
                </c:pt>
                <c:pt idx="3">
                  <c:v>194.27999999999997</c:v>
                </c:pt>
                <c:pt idx="4">
                  <c:v>37.909999999999968</c:v>
                </c:pt>
                <c:pt idx="5">
                  <c:v>-118.46000000000004</c:v>
                </c:pt>
                <c:pt idx="6">
                  <c:v>-274.83000000000015</c:v>
                </c:pt>
                <c:pt idx="7">
                  <c:v>-431.20000000000005</c:v>
                </c:pt>
                <c:pt idx="8">
                  <c:v>-587.56999999999994</c:v>
                </c:pt>
                <c:pt idx="9">
                  <c:v>-743.94</c:v>
                </c:pt>
                <c:pt idx="10">
                  <c:v>-900.31000000000017</c:v>
                </c:pt>
                <c:pt idx="11">
                  <c:v>-1056.68</c:v>
                </c:pt>
                <c:pt idx="12">
                  <c:v>-1213.05</c:v>
                </c:pt>
                <c:pt idx="13">
                  <c:v>-1369.4200000000003</c:v>
                </c:pt>
                <c:pt idx="14">
                  <c:v>-1525.7900000000002</c:v>
                </c:pt>
                <c:pt idx="15">
                  <c:v>-1682.16</c:v>
                </c:pt>
                <c:pt idx="16">
                  <c:v>-1838.53</c:v>
                </c:pt>
                <c:pt idx="17">
                  <c:v>-1994.8999999999999</c:v>
                </c:pt>
                <c:pt idx="18">
                  <c:v>-2151.2700000000004</c:v>
                </c:pt>
                <c:pt idx="19">
                  <c:v>-2307.6400000000003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F-4F5B-930F-C5F12AAE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75440"/>
        <c:axId val="389870160"/>
      </c:scatterChart>
      <c:valAx>
        <c:axId val="38987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9870160"/>
        <c:crosses val="autoZero"/>
        <c:crossBetween val="midCat"/>
      </c:valAx>
      <c:valAx>
        <c:axId val="3898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8987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77</xdr:row>
      <xdr:rowOff>167640</xdr:rowOff>
    </xdr:from>
    <xdr:to>
      <xdr:col>10</xdr:col>
      <xdr:colOff>327660</xdr:colOff>
      <xdr:row>92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8AC32E-C452-7CA4-B05C-82A602B92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381586</xdr:colOff>
      <xdr:row>3</xdr:row>
      <xdr:rowOff>160020</xdr:rowOff>
    </xdr:from>
    <xdr:to>
      <xdr:col>12</xdr:col>
      <xdr:colOff>495300</xdr:colOff>
      <xdr:row>20</xdr:row>
      <xdr:rowOff>62719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711E66-BE05-4389-5DA2-85A950C5E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B47-0CE3-4BCC-90EC-9ED7D358B45B}">
  <dimension ref="B2:D103"/>
  <sheetViews>
    <sheetView topLeftCell="A74" workbookViewId="0">
      <selection activeCell="H76" sqref="H76"/>
    </sheetView>
  </sheetViews>
  <sheetFormatPr baseColWidth="10" defaultRowHeight="14.4" x14ac:dyDescent="0.3"/>
  <sheetData>
    <row r="2" spans="2:3" x14ac:dyDescent="0.3">
      <c r="B2" s="2">
        <v>1</v>
      </c>
      <c r="C2" s="2">
        <f ca="1">RANDBETWEEN(1,100)</f>
        <v>88</v>
      </c>
    </row>
    <row r="3" spans="2:3" x14ac:dyDescent="0.3">
      <c r="B3" s="2">
        <v>2</v>
      </c>
      <c r="C3" s="2">
        <f t="shared" ref="C3:C66" ca="1" si="0">RANDBETWEEN(1,100)</f>
        <v>59</v>
      </c>
    </row>
    <row r="4" spans="2:3" x14ac:dyDescent="0.3">
      <c r="B4" s="2">
        <v>3</v>
      </c>
      <c r="C4" s="2">
        <f t="shared" ca="1" si="0"/>
        <v>98</v>
      </c>
    </row>
    <row r="5" spans="2:3" x14ac:dyDescent="0.3">
      <c r="B5" s="2">
        <v>4</v>
      </c>
      <c r="C5" s="2">
        <f t="shared" ca="1" si="0"/>
        <v>27</v>
      </c>
    </row>
    <row r="6" spans="2:3" x14ac:dyDescent="0.3">
      <c r="B6" s="2">
        <v>5</v>
      </c>
      <c r="C6" s="2">
        <f t="shared" ca="1" si="0"/>
        <v>54</v>
      </c>
    </row>
    <row r="7" spans="2:3" x14ac:dyDescent="0.3">
      <c r="B7" s="2">
        <v>6</v>
      </c>
      <c r="C7" s="2">
        <f t="shared" ca="1" si="0"/>
        <v>84</v>
      </c>
    </row>
    <row r="8" spans="2:3" x14ac:dyDescent="0.3">
      <c r="B8" s="2">
        <v>7</v>
      </c>
      <c r="C8" s="2">
        <f t="shared" ca="1" si="0"/>
        <v>3</v>
      </c>
    </row>
    <row r="9" spans="2:3" x14ac:dyDescent="0.3">
      <c r="B9" s="2">
        <v>8</v>
      </c>
      <c r="C9" s="2">
        <f t="shared" ca="1" si="0"/>
        <v>69</v>
      </c>
    </row>
    <row r="10" spans="2:3" x14ac:dyDescent="0.3">
      <c r="B10" s="2">
        <v>9</v>
      </c>
      <c r="C10" s="2">
        <f t="shared" ca="1" si="0"/>
        <v>82</v>
      </c>
    </row>
    <row r="11" spans="2:3" x14ac:dyDescent="0.3">
      <c r="B11" s="2">
        <v>10</v>
      </c>
      <c r="C11" s="2">
        <f t="shared" ca="1" si="0"/>
        <v>63</v>
      </c>
    </row>
    <row r="12" spans="2:3" x14ac:dyDescent="0.3">
      <c r="B12" s="2">
        <v>11</v>
      </c>
      <c r="C12" s="2">
        <f t="shared" ca="1" si="0"/>
        <v>61</v>
      </c>
    </row>
    <row r="13" spans="2:3" x14ac:dyDescent="0.3">
      <c r="B13" s="2">
        <v>12</v>
      </c>
      <c r="C13" s="2">
        <f t="shared" ca="1" si="0"/>
        <v>32</v>
      </c>
    </row>
    <row r="14" spans="2:3" x14ac:dyDescent="0.3">
      <c r="B14" s="2">
        <v>13</v>
      </c>
      <c r="C14" s="2">
        <f t="shared" ca="1" si="0"/>
        <v>7</v>
      </c>
    </row>
    <row r="15" spans="2:3" x14ac:dyDescent="0.3">
      <c r="B15" s="2">
        <v>14</v>
      </c>
      <c r="C15" s="2">
        <f t="shared" ca="1" si="0"/>
        <v>57</v>
      </c>
    </row>
    <row r="16" spans="2:3" x14ac:dyDescent="0.3">
      <c r="B16" s="2">
        <v>15</v>
      </c>
      <c r="C16" s="2">
        <f t="shared" ca="1" si="0"/>
        <v>45</v>
      </c>
    </row>
    <row r="17" spans="2:3" x14ac:dyDescent="0.3">
      <c r="B17" s="2">
        <v>16</v>
      </c>
      <c r="C17" s="2">
        <f t="shared" ca="1" si="0"/>
        <v>27</v>
      </c>
    </row>
    <row r="18" spans="2:3" x14ac:dyDescent="0.3">
      <c r="B18" s="2">
        <v>17</v>
      </c>
      <c r="C18" s="2">
        <f t="shared" ca="1" si="0"/>
        <v>1</v>
      </c>
    </row>
    <row r="19" spans="2:3" x14ac:dyDescent="0.3">
      <c r="B19" s="2">
        <v>18</v>
      </c>
      <c r="C19" s="2">
        <f t="shared" ca="1" si="0"/>
        <v>98</v>
      </c>
    </row>
    <row r="20" spans="2:3" x14ac:dyDescent="0.3">
      <c r="B20" s="2">
        <v>19</v>
      </c>
      <c r="C20" s="2">
        <f t="shared" ca="1" si="0"/>
        <v>83</v>
      </c>
    </row>
    <row r="21" spans="2:3" x14ac:dyDescent="0.3">
      <c r="B21" s="2">
        <v>20</v>
      </c>
      <c r="C21" s="2">
        <f t="shared" ca="1" si="0"/>
        <v>19</v>
      </c>
    </row>
    <row r="22" spans="2:3" x14ac:dyDescent="0.3">
      <c r="B22" s="2">
        <v>21</v>
      </c>
      <c r="C22" s="2">
        <f t="shared" ca="1" si="0"/>
        <v>41</v>
      </c>
    </row>
    <row r="23" spans="2:3" x14ac:dyDescent="0.3">
      <c r="B23" s="2">
        <v>22</v>
      </c>
      <c r="C23" s="2">
        <f t="shared" ca="1" si="0"/>
        <v>46</v>
      </c>
    </row>
    <row r="24" spans="2:3" x14ac:dyDescent="0.3">
      <c r="B24" s="2">
        <v>23</v>
      </c>
      <c r="C24" s="2">
        <f t="shared" ca="1" si="0"/>
        <v>2</v>
      </c>
    </row>
    <row r="25" spans="2:3" x14ac:dyDescent="0.3">
      <c r="B25" s="2">
        <v>24</v>
      </c>
      <c r="C25" s="2">
        <f t="shared" ca="1" si="0"/>
        <v>51</v>
      </c>
    </row>
    <row r="26" spans="2:3" x14ac:dyDescent="0.3">
      <c r="B26" s="2">
        <v>25</v>
      </c>
      <c r="C26" s="2">
        <f t="shared" ca="1" si="0"/>
        <v>43</v>
      </c>
    </row>
    <row r="27" spans="2:3" x14ac:dyDescent="0.3">
      <c r="B27" s="2">
        <v>26</v>
      </c>
      <c r="C27" s="2">
        <f t="shared" ca="1" si="0"/>
        <v>90</v>
      </c>
    </row>
    <row r="28" spans="2:3" x14ac:dyDescent="0.3">
      <c r="B28" s="2">
        <v>27</v>
      </c>
      <c r="C28" s="2">
        <f t="shared" ca="1" si="0"/>
        <v>51</v>
      </c>
    </row>
    <row r="29" spans="2:3" x14ac:dyDescent="0.3">
      <c r="B29" s="2">
        <v>28</v>
      </c>
      <c r="C29" s="2">
        <f t="shared" ca="1" si="0"/>
        <v>82</v>
      </c>
    </row>
    <row r="30" spans="2:3" x14ac:dyDescent="0.3">
      <c r="B30" s="2">
        <v>29</v>
      </c>
      <c r="C30" s="2">
        <f t="shared" ca="1" si="0"/>
        <v>70</v>
      </c>
    </row>
    <row r="31" spans="2:3" x14ac:dyDescent="0.3">
      <c r="B31" s="2">
        <v>30</v>
      </c>
      <c r="C31" s="2">
        <f t="shared" ca="1" si="0"/>
        <v>43</v>
      </c>
    </row>
    <row r="32" spans="2:3" x14ac:dyDescent="0.3">
      <c r="B32" s="2">
        <v>31</v>
      </c>
      <c r="C32" s="2">
        <f t="shared" ca="1" si="0"/>
        <v>6</v>
      </c>
    </row>
    <row r="33" spans="2:3" x14ac:dyDescent="0.3">
      <c r="B33" s="2">
        <v>32</v>
      </c>
      <c r="C33" s="2">
        <f t="shared" ca="1" si="0"/>
        <v>1</v>
      </c>
    </row>
    <row r="34" spans="2:3" x14ac:dyDescent="0.3">
      <c r="B34" s="2">
        <v>33</v>
      </c>
      <c r="C34" s="2">
        <f t="shared" ca="1" si="0"/>
        <v>82</v>
      </c>
    </row>
    <row r="35" spans="2:3" x14ac:dyDescent="0.3">
      <c r="B35" s="2">
        <v>34</v>
      </c>
      <c r="C35" s="2">
        <f t="shared" ca="1" si="0"/>
        <v>39</v>
      </c>
    </row>
    <row r="36" spans="2:3" x14ac:dyDescent="0.3">
      <c r="B36" s="2">
        <v>35</v>
      </c>
      <c r="C36" s="2">
        <f t="shared" ca="1" si="0"/>
        <v>70</v>
      </c>
    </row>
    <row r="37" spans="2:3" x14ac:dyDescent="0.3">
      <c r="B37" s="2">
        <v>36</v>
      </c>
      <c r="C37" s="2">
        <f t="shared" ca="1" si="0"/>
        <v>52</v>
      </c>
    </row>
    <row r="38" spans="2:3" x14ac:dyDescent="0.3">
      <c r="B38" s="2">
        <v>37</v>
      </c>
      <c r="C38" s="2">
        <f t="shared" ca="1" si="0"/>
        <v>100</v>
      </c>
    </row>
    <row r="39" spans="2:3" x14ac:dyDescent="0.3">
      <c r="B39" s="2">
        <v>38</v>
      </c>
      <c r="C39" s="2">
        <f t="shared" ca="1" si="0"/>
        <v>91</v>
      </c>
    </row>
    <row r="40" spans="2:3" x14ac:dyDescent="0.3">
      <c r="B40" s="2">
        <v>39</v>
      </c>
      <c r="C40" s="2">
        <f t="shared" ca="1" si="0"/>
        <v>37</v>
      </c>
    </row>
    <row r="41" spans="2:3" x14ac:dyDescent="0.3">
      <c r="B41" s="2">
        <v>40</v>
      </c>
      <c r="C41" s="2">
        <f t="shared" ca="1" si="0"/>
        <v>66</v>
      </c>
    </row>
    <row r="42" spans="2:3" x14ac:dyDescent="0.3">
      <c r="B42" s="2">
        <v>41</v>
      </c>
      <c r="C42" s="2">
        <f t="shared" ca="1" si="0"/>
        <v>10</v>
      </c>
    </row>
    <row r="43" spans="2:3" x14ac:dyDescent="0.3">
      <c r="B43" s="2">
        <v>42</v>
      </c>
      <c r="C43" s="2">
        <f t="shared" ca="1" si="0"/>
        <v>48</v>
      </c>
    </row>
    <row r="44" spans="2:3" x14ac:dyDescent="0.3">
      <c r="B44" s="2">
        <v>43</v>
      </c>
      <c r="C44" s="2">
        <f t="shared" ca="1" si="0"/>
        <v>38</v>
      </c>
    </row>
    <row r="45" spans="2:3" x14ac:dyDescent="0.3">
      <c r="B45" s="2">
        <v>44</v>
      </c>
      <c r="C45" s="2">
        <f t="shared" ca="1" si="0"/>
        <v>96</v>
      </c>
    </row>
    <row r="46" spans="2:3" x14ac:dyDescent="0.3">
      <c r="B46" s="2">
        <v>45</v>
      </c>
      <c r="C46" s="2">
        <f t="shared" ca="1" si="0"/>
        <v>54</v>
      </c>
    </row>
    <row r="47" spans="2:3" x14ac:dyDescent="0.3">
      <c r="B47" s="2">
        <v>46</v>
      </c>
      <c r="C47" s="2">
        <f t="shared" ca="1" si="0"/>
        <v>5</v>
      </c>
    </row>
    <row r="48" spans="2:3" x14ac:dyDescent="0.3">
      <c r="B48" s="2">
        <v>47</v>
      </c>
      <c r="C48" s="2">
        <f t="shared" ca="1" si="0"/>
        <v>31</v>
      </c>
    </row>
    <row r="49" spans="2:3" x14ac:dyDescent="0.3">
      <c r="B49" s="2">
        <v>48</v>
      </c>
      <c r="C49" s="2">
        <f t="shared" ca="1" si="0"/>
        <v>22</v>
      </c>
    </row>
    <row r="50" spans="2:3" x14ac:dyDescent="0.3">
      <c r="B50" s="2">
        <v>49</v>
      </c>
      <c r="C50" s="2">
        <f t="shared" ca="1" si="0"/>
        <v>100</v>
      </c>
    </row>
    <row r="51" spans="2:3" x14ac:dyDescent="0.3">
      <c r="B51" s="2">
        <v>50</v>
      </c>
      <c r="C51" s="2">
        <f t="shared" ca="1" si="0"/>
        <v>90</v>
      </c>
    </row>
    <row r="52" spans="2:3" x14ac:dyDescent="0.3">
      <c r="B52" s="2">
        <v>51</v>
      </c>
      <c r="C52" s="2">
        <f t="shared" ca="1" si="0"/>
        <v>3</v>
      </c>
    </row>
    <row r="53" spans="2:3" x14ac:dyDescent="0.3">
      <c r="B53" s="2">
        <v>52</v>
      </c>
      <c r="C53" s="2">
        <f t="shared" ca="1" si="0"/>
        <v>73</v>
      </c>
    </row>
    <row r="54" spans="2:3" x14ac:dyDescent="0.3">
      <c r="B54" s="2">
        <v>53</v>
      </c>
      <c r="C54" s="2">
        <f t="shared" ca="1" si="0"/>
        <v>73</v>
      </c>
    </row>
    <row r="55" spans="2:3" x14ac:dyDescent="0.3">
      <c r="B55" s="2">
        <v>54</v>
      </c>
      <c r="C55" s="2">
        <f t="shared" ca="1" si="0"/>
        <v>81</v>
      </c>
    </row>
    <row r="56" spans="2:3" x14ac:dyDescent="0.3">
      <c r="B56" s="2">
        <v>55</v>
      </c>
      <c r="C56" s="2">
        <f t="shared" ca="1" si="0"/>
        <v>22</v>
      </c>
    </row>
    <row r="57" spans="2:3" x14ac:dyDescent="0.3">
      <c r="B57" s="2">
        <v>56</v>
      </c>
      <c r="C57" s="2">
        <f t="shared" ca="1" si="0"/>
        <v>91</v>
      </c>
    </row>
    <row r="58" spans="2:3" x14ac:dyDescent="0.3">
      <c r="B58" s="2">
        <v>57</v>
      </c>
      <c r="C58" s="2">
        <f t="shared" ca="1" si="0"/>
        <v>34</v>
      </c>
    </row>
    <row r="59" spans="2:3" x14ac:dyDescent="0.3">
      <c r="B59" s="2">
        <v>58</v>
      </c>
      <c r="C59" s="2">
        <f t="shared" ca="1" si="0"/>
        <v>50</v>
      </c>
    </row>
    <row r="60" spans="2:3" x14ac:dyDescent="0.3">
      <c r="B60" s="2">
        <v>59</v>
      </c>
      <c r="C60" s="2">
        <f t="shared" ca="1" si="0"/>
        <v>30</v>
      </c>
    </row>
    <row r="61" spans="2:3" x14ac:dyDescent="0.3">
      <c r="B61" s="2">
        <v>60</v>
      </c>
      <c r="C61" s="2">
        <f t="shared" ca="1" si="0"/>
        <v>56</v>
      </c>
    </row>
    <row r="62" spans="2:3" x14ac:dyDescent="0.3">
      <c r="B62" s="2">
        <v>61</v>
      </c>
      <c r="C62" s="2">
        <f t="shared" ca="1" si="0"/>
        <v>32</v>
      </c>
    </row>
    <row r="63" spans="2:3" x14ac:dyDescent="0.3">
      <c r="B63" s="2">
        <v>62</v>
      </c>
      <c r="C63" s="2">
        <f t="shared" ca="1" si="0"/>
        <v>59</v>
      </c>
    </row>
    <row r="64" spans="2:3" x14ac:dyDescent="0.3">
      <c r="B64" s="2">
        <v>63</v>
      </c>
      <c r="C64" s="2">
        <f t="shared" ca="1" si="0"/>
        <v>60</v>
      </c>
    </row>
    <row r="65" spans="2:3" x14ac:dyDescent="0.3">
      <c r="B65" s="2">
        <v>64</v>
      </c>
      <c r="C65" s="2">
        <f t="shared" ca="1" si="0"/>
        <v>77</v>
      </c>
    </row>
    <row r="66" spans="2:3" x14ac:dyDescent="0.3">
      <c r="B66" s="2">
        <v>65</v>
      </c>
      <c r="C66" s="2">
        <f t="shared" ca="1" si="0"/>
        <v>92</v>
      </c>
    </row>
    <row r="67" spans="2:3" x14ac:dyDescent="0.3">
      <c r="B67" s="2">
        <v>66</v>
      </c>
      <c r="C67" s="2">
        <f t="shared" ref="C67:C101" ca="1" si="1">RANDBETWEEN(1,100)</f>
        <v>46</v>
      </c>
    </row>
    <row r="68" spans="2:3" x14ac:dyDescent="0.3">
      <c r="B68" s="2">
        <v>67</v>
      </c>
      <c r="C68" s="2">
        <f t="shared" ca="1" si="1"/>
        <v>61</v>
      </c>
    </row>
    <row r="69" spans="2:3" x14ac:dyDescent="0.3">
      <c r="B69" s="2">
        <v>68</v>
      </c>
      <c r="C69" s="2">
        <f t="shared" ca="1" si="1"/>
        <v>41</v>
      </c>
    </row>
    <row r="70" spans="2:3" x14ac:dyDescent="0.3">
      <c r="B70" s="2">
        <v>69</v>
      </c>
      <c r="C70" s="2">
        <f t="shared" ca="1" si="1"/>
        <v>22</v>
      </c>
    </row>
    <row r="71" spans="2:3" x14ac:dyDescent="0.3">
      <c r="B71" s="2">
        <v>70</v>
      </c>
      <c r="C71" s="2">
        <f t="shared" ca="1" si="1"/>
        <v>57</v>
      </c>
    </row>
    <row r="72" spans="2:3" x14ac:dyDescent="0.3">
      <c r="B72" s="2">
        <v>71</v>
      </c>
      <c r="C72" s="2">
        <f t="shared" ca="1" si="1"/>
        <v>5</v>
      </c>
    </row>
    <row r="73" spans="2:3" x14ac:dyDescent="0.3">
      <c r="B73" s="2">
        <v>72</v>
      </c>
      <c r="C73" s="2">
        <f t="shared" ca="1" si="1"/>
        <v>32</v>
      </c>
    </row>
    <row r="74" spans="2:3" x14ac:dyDescent="0.3">
      <c r="B74" s="2">
        <v>73</v>
      </c>
      <c r="C74" s="2">
        <f t="shared" ca="1" si="1"/>
        <v>40</v>
      </c>
    </row>
    <row r="75" spans="2:3" x14ac:dyDescent="0.3">
      <c r="B75" s="2">
        <v>74</v>
      </c>
      <c r="C75" s="2">
        <f t="shared" ca="1" si="1"/>
        <v>74</v>
      </c>
    </row>
    <row r="76" spans="2:3" x14ac:dyDescent="0.3">
      <c r="B76" s="2">
        <v>75</v>
      </c>
      <c r="C76" s="2">
        <f t="shared" ca="1" si="1"/>
        <v>80</v>
      </c>
    </row>
    <row r="77" spans="2:3" x14ac:dyDescent="0.3">
      <c r="B77" s="2">
        <v>76</v>
      </c>
      <c r="C77" s="2">
        <f t="shared" ca="1" si="1"/>
        <v>78</v>
      </c>
    </row>
    <row r="78" spans="2:3" x14ac:dyDescent="0.3">
      <c r="B78" s="2">
        <v>77</v>
      </c>
      <c r="C78" s="2">
        <f t="shared" ca="1" si="1"/>
        <v>99</v>
      </c>
    </row>
    <row r="79" spans="2:3" x14ac:dyDescent="0.3">
      <c r="B79" s="2">
        <v>78</v>
      </c>
      <c r="C79" s="2">
        <f t="shared" ca="1" si="1"/>
        <v>53</v>
      </c>
    </row>
    <row r="80" spans="2:3" x14ac:dyDescent="0.3">
      <c r="B80" s="2">
        <v>79</v>
      </c>
      <c r="C80" s="2">
        <f t="shared" ca="1" si="1"/>
        <v>7</v>
      </c>
    </row>
    <row r="81" spans="2:3" x14ac:dyDescent="0.3">
      <c r="B81" s="2">
        <v>80</v>
      </c>
      <c r="C81" s="2">
        <f t="shared" ca="1" si="1"/>
        <v>5</v>
      </c>
    </row>
    <row r="82" spans="2:3" x14ac:dyDescent="0.3">
      <c r="B82" s="2">
        <v>81</v>
      </c>
      <c r="C82" s="2">
        <f t="shared" ca="1" si="1"/>
        <v>39</v>
      </c>
    </row>
    <row r="83" spans="2:3" x14ac:dyDescent="0.3">
      <c r="B83" s="2">
        <v>82</v>
      </c>
      <c r="C83" s="2">
        <f t="shared" ca="1" si="1"/>
        <v>30</v>
      </c>
    </row>
    <row r="84" spans="2:3" x14ac:dyDescent="0.3">
      <c r="B84" s="2">
        <v>83</v>
      </c>
      <c r="C84" s="2">
        <f t="shared" ca="1" si="1"/>
        <v>29</v>
      </c>
    </row>
    <row r="85" spans="2:3" x14ac:dyDescent="0.3">
      <c r="B85" s="2">
        <v>84</v>
      </c>
      <c r="C85" s="2">
        <f t="shared" ca="1" si="1"/>
        <v>47</v>
      </c>
    </row>
    <row r="86" spans="2:3" x14ac:dyDescent="0.3">
      <c r="B86" s="2">
        <v>85</v>
      </c>
      <c r="C86" s="2">
        <f t="shared" ca="1" si="1"/>
        <v>70</v>
      </c>
    </row>
    <row r="87" spans="2:3" x14ac:dyDescent="0.3">
      <c r="B87" s="2">
        <v>86</v>
      </c>
      <c r="C87" s="2">
        <f t="shared" ca="1" si="1"/>
        <v>15</v>
      </c>
    </row>
    <row r="88" spans="2:3" x14ac:dyDescent="0.3">
      <c r="B88" s="2">
        <v>87</v>
      </c>
      <c r="C88" s="2">
        <f t="shared" ca="1" si="1"/>
        <v>58</v>
      </c>
    </row>
    <row r="89" spans="2:3" x14ac:dyDescent="0.3">
      <c r="B89" s="2">
        <v>88</v>
      </c>
      <c r="C89" s="2">
        <f t="shared" ca="1" si="1"/>
        <v>98</v>
      </c>
    </row>
    <row r="90" spans="2:3" x14ac:dyDescent="0.3">
      <c r="B90" s="2">
        <v>89</v>
      </c>
      <c r="C90" s="2">
        <f t="shared" ca="1" si="1"/>
        <v>21</v>
      </c>
    </row>
    <row r="91" spans="2:3" x14ac:dyDescent="0.3">
      <c r="B91" s="2">
        <v>90</v>
      </c>
      <c r="C91" s="2">
        <f t="shared" ca="1" si="1"/>
        <v>58</v>
      </c>
    </row>
    <row r="92" spans="2:3" x14ac:dyDescent="0.3">
      <c r="B92" s="2">
        <v>91</v>
      </c>
      <c r="C92" s="2">
        <f t="shared" ca="1" si="1"/>
        <v>93</v>
      </c>
    </row>
    <row r="93" spans="2:3" x14ac:dyDescent="0.3">
      <c r="B93" s="2">
        <v>92</v>
      </c>
      <c r="C93" s="2">
        <f t="shared" ca="1" si="1"/>
        <v>8</v>
      </c>
    </row>
    <row r="94" spans="2:3" x14ac:dyDescent="0.3">
      <c r="B94" s="2">
        <v>93</v>
      </c>
      <c r="C94" s="2">
        <f t="shared" ca="1" si="1"/>
        <v>57</v>
      </c>
    </row>
    <row r="95" spans="2:3" x14ac:dyDescent="0.3">
      <c r="B95" s="2">
        <v>94</v>
      </c>
      <c r="C95" s="2">
        <f t="shared" ca="1" si="1"/>
        <v>44</v>
      </c>
    </row>
    <row r="96" spans="2:3" x14ac:dyDescent="0.3">
      <c r="B96" s="2">
        <v>95</v>
      </c>
      <c r="C96" s="2">
        <f t="shared" ca="1" si="1"/>
        <v>2</v>
      </c>
    </row>
    <row r="97" spans="2:4" x14ac:dyDescent="0.3">
      <c r="B97" s="2">
        <v>96</v>
      </c>
      <c r="C97" s="2">
        <f t="shared" ca="1" si="1"/>
        <v>29</v>
      </c>
    </row>
    <row r="98" spans="2:4" x14ac:dyDescent="0.3">
      <c r="B98" s="2">
        <v>97</v>
      </c>
      <c r="C98" s="2">
        <f t="shared" ca="1" si="1"/>
        <v>52</v>
      </c>
    </row>
    <row r="99" spans="2:4" x14ac:dyDescent="0.3">
      <c r="B99" s="2">
        <v>98</v>
      </c>
      <c r="C99" s="2">
        <f t="shared" ca="1" si="1"/>
        <v>89</v>
      </c>
    </row>
    <row r="100" spans="2:4" x14ac:dyDescent="0.3">
      <c r="B100" s="2">
        <v>99</v>
      </c>
      <c r="C100" s="2">
        <f t="shared" ca="1" si="1"/>
        <v>40</v>
      </c>
    </row>
    <row r="101" spans="2:4" x14ac:dyDescent="0.3">
      <c r="B101" s="2">
        <v>100</v>
      </c>
      <c r="C101" s="2">
        <f t="shared" ca="1" si="1"/>
        <v>11</v>
      </c>
    </row>
    <row r="103" spans="2:4" x14ac:dyDescent="0.3">
      <c r="B103" s="6" t="s">
        <v>0</v>
      </c>
      <c r="C103" s="6"/>
      <c r="D103" s="1">
        <f ca="1">CORREL(B2:B101,C2:C101)</f>
        <v>-9.26500303201159E-2</v>
      </c>
    </row>
  </sheetData>
  <mergeCells count="1">
    <mergeCell ref="B103:C10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66F6-EA22-4DF1-B328-3C3B03E12C13}">
  <dimension ref="B2:E22"/>
  <sheetViews>
    <sheetView tabSelected="1" zoomScaleNormal="100" workbookViewId="0">
      <selection activeCell="H3" sqref="H3"/>
    </sheetView>
  </sheetViews>
  <sheetFormatPr baseColWidth="10" defaultRowHeight="14.4" x14ac:dyDescent="0.3"/>
  <cols>
    <col min="3" max="3" width="14.6640625" customWidth="1"/>
    <col min="4" max="4" width="15.2187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>
        <v>1</v>
      </c>
      <c r="C3" s="5">
        <f>(B3^3)*SIN(LN(1/B3))</f>
        <v>0</v>
      </c>
      <c r="D3" s="4">
        <f>819.76-156.37*B3</f>
        <v>663.39</v>
      </c>
      <c r="E3" s="4">
        <f>(D3-C3) / ABS(D3) * 100</f>
        <v>100</v>
      </c>
    </row>
    <row r="4" spans="2:5" x14ac:dyDescent="0.3">
      <c r="B4" s="4">
        <v>2</v>
      </c>
      <c r="C4" s="5">
        <f t="shared" ref="C4:C22" si="0">(B4^3)*SIN(LN(1/B4))</f>
        <v>-5.111690210509078</v>
      </c>
      <c r="D4" s="4">
        <f t="shared" ref="D4:D22" si="1">819.76-156.37*B4</f>
        <v>507.02</v>
      </c>
      <c r="E4" s="4">
        <f t="shared" ref="E4:E13" si="2">(D4-C4) / ABS(D4) * 100</f>
        <v>101.00818315066647</v>
      </c>
    </row>
    <row r="5" spans="2:5" x14ac:dyDescent="0.3">
      <c r="B5" s="4">
        <v>3</v>
      </c>
      <c r="C5" s="5">
        <f t="shared" si="0"/>
        <v>-24.045580125029172</v>
      </c>
      <c r="D5" s="4">
        <f t="shared" si="1"/>
        <v>350.65</v>
      </c>
      <c r="E5" s="4">
        <f t="shared" si="2"/>
        <v>106.85743052189625</v>
      </c>
    </row>
    <row r="6" spans="2:5" x14ac:dyDescent="0.3">
      <c r="B6" s="4">
        <v>4</v>
      </c>
      <c r="C6" s="5">
        <f t="shared" si="0"/>
        <v>-62.9137753863196</v>
      </c>
      <c r="D6" s="4">
        <f t="shared" si="1"/>
        <v>194.27999999999997</v>
      </c>
      <c r="E6" s="4">
        <f t="shared" si="2"/>
        <v>132.38304271480317</v>
      </c>
    </row>
    <row r="7" spans="2:5" x14ac:dyDescent="0.3">
      <c r="B7" s="4">
        <v>5</v>
      </c>
      <c r="C7" s="5">
        <f t="shared" si="0"/>
        <v>-124.90668835293506</v>
      </c>
      <c r="D7" s="4">
        <f t="shared" si="1"/>
        <v>37.909999999999968</v>
      </c>
      <c r="E7" s="4">
        <f t="shared" si="2"/>
        <v>429.48216394865517</v>
      </c>
    </row>
    <row r="8" spans="2:5" x14ac:dyDescent="0.3">
      <c r="B8" s="4">
        <v>6</v>
      </c>
      <c r="C8" s="5">
        <f t="shared" si="0"/>
        <v>-210.74835107028693</v>
      </c>
      <c r="D8" s="4">
        <f t="shared" si="1"/>
        <v>-118.46000000000004</v>
      </c>
      <c r="E8" s="4">
        <f t="shared" si="2"/>
        <v>77.906762679627604</v>
      </c>
    </row>
    <row r="9" spans="2:5" x14ac:dyDescent="0.3">
      <c r="B9" s="4">
        <v>7</v>
      </c>
      <c r="C9" s="5">
        <f t="shared" si="0"/>
        <v>-319.14981258974234</v>
      </c>
      <c r="D9" s="4">
        <f t="shared" si="1"/>
        <v>-274.83000000000015</v>
      </c>
      <c r="E9" s="4">
        <f t="shared" si="2"/>
        <v>16.126264450657555</v>
      </c>
    </row>
    <row r="10" spans="2:5" x14ac:dyDescent="0.3">
      <c r="B10" s="4">
        <v>8</v>
      </c>
      <c r="C10" s="5">
        <f t="shared" si="0"/>
        <v>-447.18340186873422</v>
      </c>
      <c r="D10" s="4">
        <f t="shared" si="1"/>
        <v>-431.20000000000005</v>
      </c>
      <c r="E10" s="4">
        <f t="shared" si="2"/>
        <v>3.7067258508196135</v>
      </c>
    </row>
    <row r="11" spans="2:5" x14ac:dyDescent="0.3">
      <c r="B11" s="4">
        <v>9</v>
      </c>
      <c r="C11" s="5">
        <f t="shared" si="0"/>
        <v>-590.582311193073</v>
      </c>
      <c r="D11" s="4">
        <f t="shared" si="1"/>
        <v>-587.56999999999994</v>
      </c>
      <c r="E11" s="4">
        <f t="shared" si="2"/>
        <v>0.51267273568648164</v>
      </c>
    </row>
    <row r="12" spans="2:5" x14ac:dyDescent="0.3">
      <c r="B12" s="4">
        <v>10</v>
      </c>
      <c r="C12" s="5">
        <f t="shared" si="0"/>
        <v>-743.98033695749336</v>
      </c>
      <c r="D12" s="4">
        <f t="shared" si="1"/>
        <v>-743.94</v>
      </c>
      <c r="E12" s="4">
        <f t="shared" si="2"/>
        <v>5.4220713354987569E-3</v>
      </c>
    </row>
    <row r="13" spans="2:5" x14ac:dyDescent="0.3">
      <c r="B13" s="4">
        <v>11</v>
      </c>
      <c r="C13" s="5">
        <f t="shared" si="0"/>
        <v>-901.10522925351654</v>
      </c>
      <c r="D13" s="4">
        <f t="shared" si="1"/>
        <v>-900.31000000000017</v>
      </c>
      <c r="E13" s="4">
        <f t="shared" si="2"/>
        <v>8.8328381725890817E-2</v>
      </c>
    </row>
    <row r="14" spans="2:5" x14ac:dyDescent="0.3">
      <c r="B14" s="4">
        <v>12</v>
      </c>
      <c r="C14" s="5">
        <f t="shared" si="0"/>
        <v>-1054.9361526633522</v>
      </c>
      <c r="D14" s="4">
        <f t="shared" si="1"/>
        <v>-1056.68</v>
      </c>
      <c r="E14" s="4">
        <f>ABS(D14-C14) / ABS(D14) * 100</f>
        <v>0.16503078856870876</v>
      </c>
    </row>
    <row r="15" spans="2:5" x14ac:dyDescent="0.3">
      <c r="B15" s="4">
        <v>13</v>
      </c>
      <c r="C15" s="5">
        <f t="shared" si="0"/>
        <v>-1197.8331746204865</v>
      </c>
      <c r="D15" s="4">
        <f t="shared" si="1"/>
        <v>-1213.05</v>
      </c>
      <c r="E15" s="4">
        <f t="shared" ref="E15:E22" si="3">ABS(D15-C15) / ABS(D15) * 100</f>
        <v>1.2544268892060069</v>
      </c>
    </row>
    <row r="16" spans="2:5" x14ac:dyDescent="0.3">
      <c r="B16" s="4">
        <v>14</v>
      </c>
      <c r="C16" s="5">
        <f t="shared" si="0"/>
        <v>-1321.6447228837471</v>
      </c>
      <c r="D16" s="4">
        <f t="shared" si="1"/>
        <v>-1369.4200000000003</v>
      </c>
      <c r="E16" s="4">
        <f t="shared" si="3"/>
        <v>3.4887234826607729</v>
      </c>
    </row>
    <row r="17" spans="2:5" x14ac:dyDescent="0.3">
      <c r="B17" s="4">
        <v>15</v>
      </c>
      <c r="C17" s="5">
        <f t="shared" si="0"/>
        <v>-1417.7974995977004</v>
      </c>
      <c r="D17" s="4">
        <f t="shared" si="1"/>
        <v>-1525.7900000000002</v>
      </c>
      <c r="E17" s="4">
        <f t="shared" si="3"/>
        <v>7.077808899147314</v>
      </c>
    </row>
    <row r="18" spans="2:5" x14ac:dyDescent="0.3">
      <c r="B18" s="4">
        <v>16</v>
      </c>
      <c r="C18" s="5">
        <f t="shared" si="0"/>
        <v>-1477.3722754628855</v>
      </c>
      <c r="D18" s="4">
        <f t="shared" si="1"/>
        <v>-1682.16</v>
      </c>
      <c r="E18" s="4">
        <f t="shared" si="3"/>
        <v>12.174093102743772</v>
      </c>
    </row>
    <row r="19" spans="2:5" x14ac:dyDescent="0.3">
      <c r="B19" s="4">
        <v>17</v>
      </c>
      <c r="C19" s="5">
        <f t="shared" si="0"/>
        <v>-1491.1682052387996</v>
      </c>
      <c r="D19" s="4">
        <f t="shared" si="1"/>
        <v>-1838.53</v>
      </c>
      <c r="E19" s="4">
        <f t="shared" si="3"/>
        <v>18.893452636682586</v>
      </c>
    </row>
    <row r="20" spans="2:5" x14ac:dyDescent="0.3">
      <c r="B20" s="4">
        <v>18</v>
      </c>
      <c r="C20" s="5">
        <f t="shared" si="0"/>
        <v>-1449.7577252355029</v>
      </c>
      <c r="D20" s="4">
        <f t="shared" si="1"/>
        <v>-1994.8999999999999</v>
      </c>
      <c r="E20" s="4">
        <f t="shared" si="3"/>
        <v>27.326797070755276</v>
      </c>
    </row>
    <row r="21" spans="2:5" x14ac:dyDescent="0.3">
      <c r="B21" s="4">
        <v>19</v>
      </c>
      <c r="C21" s="5">
        <f t="shared" si="0"/>
        <v>-1343.5336578847441</v>
      </c>
      <c r="D21" s="4">
        <f t="shared" si="1"/>
        <v>-2151.2700000000004</v>
      </c>
      <c r="E21" s="4">
        <f t="shared" si="3"/>
        <v>37.546953293415335</v>
      </c>
    </row>
    <row r="22" spans="2:5" x14ac:dyDescent="0.3">
      <c r="B22" s="4">
        <v>20</v>
      </c>
      <c r="C22" s="5">
        <f t="shared" si="0"/>
        <v>-1162.7498180134351</v>
      </c>
      <c r="D22" s="4">
        <f t="shared" si="1"/>
        <v>-2307.6400000000003</v>
      </c>
      <c r="E22" s="4">
        <f t="shared" si="3"/>
        <v>49.613032448153312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 1</vt:lpstr>
      <vt:lpstr>Problema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Vasquez</dc:creator>
  <cp:lastModifiedBy>Sergio Vasquez</cp:lastModifiedBy>
  <dcterms:created xsi:type="dcterms:W3CDTF">2023-07-04T22:12:30Z</dcterms:created>
  <dcterms:modified xsi:type="dcterms:W3CDTF">2023-07-07T00:41:18Z</dcterms:modified>
</cp:coreProperties>
</file>