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MethyLight SST1 (FAMHEX)\"/>
    </mc:Choice>
  </mc:AlternateContent>
  <xr:revisionPtr revIDLastSave="0" documentId="13_ncr:1_{1379850F-FE25-4F98-9E26-D8E32867E924}" xr6:coauthVersionLast="44" xr6:coauthVersionMax="44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  <sheet name="Cp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87" i="1" l="1"/>
  <c r="G86" i="1"/>
  <c r="J77" i="1"/>
  <c r="J76" i="1"/>
  <c r="G77" i="1"/>
  <c r="G76" i="1"/>
  <c r="G85" i="1"/>
  <c r="G84" i="1"/>
  <c r="G83" i="1"/>
  <c r="G82" i="1"/>
  <c r="G79" i="1"/>
  <c r="G78" i="1"/>
  <c r="G71" i="1"/>
  <c r="G70" i="1"/>
  <c r="J57" i="1"/>
  <c r="J56" i="1"/>
  <c r="G57" i="1"/>
  <c r="G56" i="1"/>
  <c r="J53" i="1"/>
  <c r="J52" i="1"/>
  <c r="G53" i="1"/>
  <c r="G52" i="1"/>
</calcChain>
</file>

<file path=xl/sharedStrings.xml><?xml version="1.0" encoding="utf-8"?>
<sst xmlns="http://schemas.openxmlformats.org/spreadsheetml/2006/main" count="578" uniqueCount="222">
  <si>
    <t>544N</t>
    <phoneticPr fontId="2" type="noConversion"/>
  </si>
  <si>
    <t>544T</t>
    <phoneticPr fontId="2" type="noConversion"/>
  </si>
  <si>
    <t>547N</t>
    <phoneticPr fontId="2" type="noConversion"/>
  </si>
  <si>
    <t>547T</t>
    <phoneticPr fontId="2" type="noConversion"/>
  </si>
  <si>
    <t>528N</t>
    <phoneticPr fontId="2" type="noConversion"/>
  </si>
  <si>
    <t>528T</t>
    <phoneticPr fontId="2" type="noConversion"/>
  </si>
  <si>
    <t>1 (2 replicates)</t>
  </si>
  <si>
    <t>1 (2 replicates)</t>
    <phoneticPr fontId="2" type="noConversion"/>
  </si>
  <si>
    <t xml:space="preserve">DATE </t>
    <phoneticPr fontId="2" type="noConversion"/>
  </si>
  <si>
    <t>N</t>
    <phoneticPr fontId="2" type="noConversion"/>
  </si>
  <si>
    <t>557N</t>
    <phoneticPr fontId="2" type="noConversion"/>
  </si>
  <si>
    <t>19/02/20</t>
    <phoneticPr fontId="2" type="noConversion"/>
  </si>
  <si>
    <t>-</t>
    <phoneticPr fontId="2" type="noConversion"/>
  </si>
  <si>
    <t>-</t>
    <phoneticPr fontId="2" type="noConversion"/>
  </si>
  <si>
    <t>N</t>
    <phoneticPr fontId="2" type="noConversion"/>
  </si>
  <si>
    <t>T</t>
    <phoneticPr fontId="2" type="noConversion"/>
  </si>
  <si>
    <t>583N</t>
  </si>
  <si>
    <t>583N</t>
    <phoneticPr fontId="2" type="noConversion"/>
  </si>
  <si>
    <t>583T</t>
  </si>
  <si>
    <t>583T</t>
    <phoneticPr fontId="2" type="noConversion"/>
  </si>
  <si>
    <t>OBSERVATIONS:</t>
    <phoneticPr fontId="2" type="noConversion"/>
  </si>
  <si>
    <t xml:space="preserve">BETTER TO REPEAT </t>
    <phoneticPr fontId="2" type="noConversion"/>
  </si>
  <si>
    <t>N</t>
    <phoneticPr fontId="2" type="noConversion"/>
  </si>
  <si>
    <t>N</t>
    <phoneticPr fontId="2" type="noConversion"/>
  </si>
  <si>
    <t>662N</t>
  </si>
  <si>
    <t>662N</t>
    <phoneticPr fontId="2" type="noConversion"/>
  </si>
  <si>
    <t>662T</t>
  </si>
  <si>
    <t>662T</t>
    <phoneticPr fontId="2" type="noConversion"/>
  </si>
  <si>
    <t xml:space="preserve">T </t>
    <phoneticPr fontId="2" type="noConversion"/>
  </si>
  <si>
    <t>665N</t>
  </si>
  <si>
    <t>665N</t>
    <phoneticPr fontId="2" type="noConversion"/>
  </si>
  <si>
    <t>665T</t>
  </si>
  <si>
    <t>665T</t>
    <phoneticPr fontId="2" type="noConversion"/>
  </si>
  <si>
    <t>678N</t>
  </si>
  <si>
    <t>678N</t>
    <phoneticPr fontId="2" type="noConversion"/>
  </si>
  <si>
    <t>678T</t>
  </si>
  <si>
    <t>678T</t>
    <phoneticPr fontId="2" type="noConversion"/>
  </si>
  <si>
    <t>-</t>
    <phoneticPr fontId="2" type="noConversion"/>
  </si>
  <si>
    <t>33N</t>
  </si>
  <si>
    <t>33T</t>
  </si>
  <si>
    <t>55N</t>
  </si>
  <si>
    <t>55T</t>
  </si>
  <si>
    <t>62N</t>
  </si>
  <si>
    <t>62T</t>
  </si>
  <si>
    <t>193N</t>
  </si>
  <si>
    <t>193T</t>
  </si>
  <si>
    <t>199N</t>
  </si>
  <si>
    <t>199T</t>
  </si>
  <si>
    <t>396N</t>
  </si>
  <si>
    <t>396T</t>
  </si>
  <si>
    <t>447N</t>
  </si>
  <si>
    <t>447T</t>
  </si>
  <si>
    <t>458N</t>
  </si>
  <si>
    <t>458T</t>
  </si>
  <si>
    <t>492N</t>
  </si>
  <si>
    <t>492T</t>
  </si>
  <si>
    <t>505N</t>
  </si>
  <si>
    <t>505T</t>
  </si>
  <si>
    <t>524N</t>
  </si>
  <si>
    <t>524T</t>
  </si>
  <si>
    <t>528N</t>
  </si>
  <si>
    <t>528T</t>
  </si>
  <si>
    <t>535N</t>
  </si>
  <si>
    <t>535T</t>
  </si>
  <si>
    <t>538N</t>
  </si>
  <si>
    <t>538T</t>
  </si>
  <si>
    <t>544N</t>
  </si>
  <si>
    <t>544T</t>
  </si>
  <si>
    <t>547N</t>
  </si>
  <si>
    <t>547T</t>
  </si>
  <si>
    <t>557N</t>
  </si>
  <si>
    <t>557T</t>
  </si>
  <si>
    <t>595N</t>
  </si>
  <si>
    <t>595T</t>
  </si>
  <si>
    <t>602N</t>
  </si>
  <si>
    <t>602T</t>
  </si>
  <si>
    <t>613N</t>
  </si>
  <si>
    <t>613T</t>
  </si>
  <si>
    <t>664N</t>
  </si>
  <si>
    <t>664T</t>
  </si>
  <si>
    <t>686N</t>
  </si>
  <si>
    <t>N</t>
    <phoneticPr fontId="2" type="noConversion"/>
  </si>
  <si>
    <t>T</t>
    <phoneticPr fontId="2" type="noConversion"/>
  </si>
  <si>
    <t>336N</t>
    <phoneticPr fontId="2" type="noConversion"/>
  </si>
  <si>
    <t>336T</t>
    <phoneticPr fontId="2" type="noConversion"/>
  </si>
  <si>
    <t xml:space="preserve">BETTER TO REPEAT </t>
  </si>
  <si>
    <t>442N</t>
    <phoneticPr fontId="2" type="noConversion"/>
  </si>
  <si>
    <t>442T</t>
    <phoneticPr fontId="2" type="noConversion"/>
  </si>
  <si>
    <t>494N</t>
    <phoneticPr fontId="2" type="noConversion"/>
  </si>
  <si>
    <t>494T</t>
    <phoneticPr fontId="2" type="noConversion"/>
  </si>
  <si>
    <t>N</t>
    <phoneticPr fontId="2" type="noConversion"/>
  </si>
  <si>
    <t>T</t>
    <phoneticPr fontId="2" type="noConversion"/>
  </si>
  <si>
    <t>518N</t>
    <phoneticPr fontId="2" type="noConversion"/>
  </si>
  <si>
    <t>518T</t>
    <phoneticPr fontId="2" type="noConversion"/>
  </si>
  <si>
    <t>-</t>
    <phoneticPr fontId="2" type="noConversion"/>
  </si>
  <si>
    <t>75N</t>
    <phoneticPr fontId="2" type="noConversion"/>
  </si>
  <si>
    <t>75T</t>
    <phoneticPr fontId="2" type="noConversion"/>
  </si>
  <si>
    <t>-</t>
    <phoneticPr fontId="2" type="noConversion"/>
  </si>
  <si>
    <t>336N</t>
    <phoneticPr fontId="2" type="noConversion"/>
  </si>
  <si>
    <t>336T</t>
    <phoneticPr fontId="2" type="noConversion"/>
  </si>
  <si>
    <t>442N</t>
    <phoneticPr fontId="2" type="noConversion"/>
  </si>
  <si>
    <t>442T</t>
    <phoneticPr fontId="2" type="noConversion"/>
  </si>
  <si>
    <t>494N</t>
    <phoneticPr fontId="2" type="noConversion"/>
  </si>
  <si>
    <t>494T</t>
    <phoneticPr fontId="2" type="noConversion"/>
  </si>
  <si>
    <t>518N</t>
    <phoneticPr fontId="2" type="noConversion"/>
  </si>
  <si>
    <t>518T</t>
    <phoneticPr fontId="2" type="noConversion"/>
  </si>
  <si>
    <t>686T</t>
  </si>
  <si>
    <t>693N</t>
  </si>
  <si>
    <t>693T</t>
  </si>
  <si>
    <t>694N</t>
  </si>
  <si>
    <t>694T</t>
  </si>
  <si>
    <t>699N</t>
  </si>
  <si>
    <t>699T</t>
  </si>
  <si>
    <t>700N</t>
  </si>
  <si>
    <t>700T</t>
  </si>
  <si>
    <t>705N</t>
  </si>
  <si>
    <t>705T</t>
  </si>
  <si>
    <t>715N</t>
  </si>
  <si>
    <t>715T</t>
  </si>
  <si>
    <t>717N</t>
  </si>
  <si>
    <t>717T</t>
  </si>
  <si>
    <t>719N</t>
  </si>
  <si>
    <t>719T</t>
  </si>
  <si>
    <t>726N</t>
  </si>
  <si>
    <t>726T</t>
  </si>
  <si>
    <t>727N</t>
  </si>
  <si>
    <t>727T</t>
  </si>
  <si>
    <t>HEX</t>
    <phoneticPr fontId="2" type="noConversion"/>
  </si>
  <si>
    <t>Mean Cp Target</t>
    <phoneticPr fontId="2" type="noConversion"/>
  </si>
  <si>
    <t>CP Error Target</t>
    <phoneticPr fontId="2" type="noConversion"/>
  </si>
  <si>
    <t>Mean Cp Reference</t>
    <phoneticPr fontId="2" type="noConversion"/>
  </si>
  <si>
    <t>Cp Error Reference</t>
    <phoneticPr fontId="2" type="noConversion"/>
  </si>
  <si>
    <t>SYBR Green</t>
    <phoneticPr fontId="2" type="noConversion"/>
  </si>
  <si>
    <t>557T</t>
    <phoneticPr fontId="2" type="noConversion"/>
  </si>
  <si>
    <t>664N</t>
    <phoneticPr fontId="2" type="noConversion"/>
  </si>
  <si>
    <t>664T</t>
    <phoneticPr fontId="2" type="noConversion"/>
  </si>
  <si>
    <t>595N</t>
    <phoneticPr fontId="2" type="noConversion"/>
  </si>
  <si>
    <t>595T</t>
    <phoneticPr fontId="2" type="noConversion"/>
  </si>
  <si>
    <t>602N</t>
    <phoneticPr fontId="2" type="noConversion"/>
  </si>
  <si>
    <t>602T</t>
    <phoneticPr fontId="2" type="noConversion"/>
  </si>
  <si>
    <t>613N</t>
    <phoneticPr fontId="2" type="noConversion"/>
  </si>
  <si>
    <t>613T</t>
    <phoneticPr fontId="2" type="noConversion"/>
  </si>
  <si>
    <t>14/02/20</t>
    <phoneticPr fontId="2" type="noConversion"/>
  </si>
  <si>
    <t>19/02/20</t>
    <phoneticPr fontId="2" type="noConversion"/>
  </si>
  <si>
    <t>-</t>
  </si>
  <si>
    <t>-</t>
    <phoneticPr fontId="2" type="noConversion"/>
  </si>
  <si>
    <t>686N</t>
    <phoneticPr fontId="2" type="noConversion"/>
  </si>
  <si>
    <t>686T</t>
    <phoneticPr fontId="2" type="noConversion"/>
  </si>
  <si>
    <t>693N</t>
    <phoneticPr fontId="2" type="noConversion"/>
  </si>
  <si>
    <t>693T</t>
    <phoneticPr fontId="2" type="noConversion"/>
  </si>
  <si>
    <t>694N</t>
    <phoneticPr fontId="2" type="noConversion"/>
  </si>
  <si>
    <t>694T</t>
    <phoneticPr fontId="2" type="noConversion"/>
  </si>
  <si>
    <t>699N</t>
    <phoneticPr fontId="2" type="noConversion"/>
  </si>
  <si>
    <t>699T</t>
    <phoneticPr fontId="2" type="noConversion"/>
  </si>
  <si>
    <t>700N</t>
    <phoneticPr fontId="2" type="noConversion"/>
  </si>
  <si>
    <t>700T</t>
    <phoneticPr fontId="2" type="noConversion"/>
  </si>
  <si>
    <t>705N</t>
    <phoneticPr fontId="2" type="noConversion"/>
  </si>
  <si>
    <t>705T</t>
    <phoneticPr fontId="2" type="noConversion"/>
  </si>
  <si>
    <t>715N</t>
    <phoneticPr fontId="2" type="noConversion"/>
  </si>
  <si>
    <t>715T</t>
    <phoneticPr fontId="2" type="noConversion"/>
  </si>
  <si>
    <t>717N</t>
    <phoneticPr fontId="2" type="noConversion"/>
  </si>
  <si>
    <t>717T</t>
    <phoneticPr fontId="2" type="noConversion"/>
  </si>
  <si>
    <t>719N</t>
    <phoneticPr fontId="2" type="noConversion"/>
  </si>
  <si>
    <t>719T</t>
    <phoneticPr fontId="2" type="noConversion"/>
  </si>
  <si>
    <t>726N</t>
    <phoneticPr fontId="2" type="noConversion"/>
  </si>
  <si>
    <t>726T</t>
    <phoneticPr fontId="2" type="noConversion"/>
  </si>
  <si>
    <t>727N</t>
    <phoneticPr fontId="2" type="noConversion"/>
  </si>
  <si>
    <t>727T</t>
    <phoneticPr fontId="2" type="noConversion"/>
  </si>
  <si>
    <t>21/02/20</t>
    <phoneticPr fontId="2" type="noConversion"/>
  </si>
  <si>
    <t>21/02/20</t>
    <phoneticPr fontId="2" type="noConversion"/>
  </si>
  <si>
    <t>21/02/20</t>
  </si>
  <si>
    <t>27/02/20</t>
  </si>
  <si>
    <t>1 (3 replicates)</t>
    <phoneticPr fontId="2" type="noConversion"/>
  </si>
  <si>
    <t>27/02/20</t>
    <phoneticPr fontId="2" type="noConversion"/>
  </si>
  <si>
    <t>TYPE</t>
    <phoneticPr fontId="2" type="noConversion"/>
  </si>
  <si>
    <t>Case number</t>
    <phoneticPr fontId="2" type="noConversion"/>
  </si>
  <si>
    <t>Sample</t>
    <phoneticPr fontId="2" type="noConversion"/>
  </si>
  <si>
    <t>N</t>
    <phoneticPr fontId="2" type="noConversion"/>
  </si>
  <si>
    <t>T</t>
    <phoneticPr fontId="2" type="noConversion"/>
  </si>
  <si>
    <t>33N</t>
    <phoneticPr fontId="2" type="noConversion"/>
  </si>
  <si>
    <t>33T</t>
    <phoneticPr fontId="2" type="noConversion"/>
  </si>
  <si>
    <t>55N</t>
    <phoneticPr fontId="2" type="noConversion"/>
  </si>
  <si>
    <t>55T</t>
    <phoneticPr fontId="2" type="noConversion"/>
  </si>
  <si>
    <t>62N</t>
    <phoneticPr fontId="2" type="noConversion"/>
  </si>
  <si>
    <t>62T</t>
    <phoneticPr fontId="2" type="noConversion"/>
  </si>
  <si>
    <t>193N</t>
    <phoneticPr fontId="2" type="noConversion"/>
  </si>
  <si>
    <t>193T</t>
    <phoneticPr fontId="2" type="noConversion"/>
  </si>
  <si>
    <t>199N</t>
    <phoneticPr fontId="2" type="noConversion"/>
  </si>
  <si>
    <t>199T</t>
    <phoneticPr fontId="2" type="noConversion"/>
  </si>
  <si>
    <t>396N</t>
    <phoneticPr fontId="2" type="noConversion"/>
  </si>
  <si>
    <t>396T</t>
    <phoneticPr fontId="2" type="noConversion"/>
  </si>
  <si>
    <t>447N</t>
    <phoneticPr fontId="2" type="noConversion"/>
  </si>
  <si>
    <t>447T</t>
    <phoneticPr fontId="2" type="noConversion"/>
  </si>
  <si>
    <t>458N</t>
    <phoneticPr fontId="2" type="noConversion"/>
  </si>
  <si>
    <t>458T</t>
    <phoneticPr fontId="2" type="noConversion"/>
  </si>
  <si>
    <t>492N</t>
    <phoneticPr fontId="2" type="noConversion"/>
  </si>
  <si>
    <t>492T</t>
    <phoneticPr fontId="2" type="noConversion"/>
  </si>
  <si>
    <t>505N</t>
    <phoneticPr fontId="2" type="noConversion"/>
  </si>
  <si>
    <t>505T</t>
    <phoneticPr fontId="2" type="noConversion"/>
  </si>
  <si>
    <t>524N</t>
    <phoneticPr fontId="2" type="noConversion"/>
  </si>
  <si>
    <t>524T</t>
    <phoneticPr fontId="2" type="noConversion"/>
  </si>
  <si>
    <t>535N</t>
    <phoneticPr fontId="2" type="noConversion"/>
  </si>
  <si>
    <t>535T</t>
    <phoneticPr fontId="2" type="noConversion"/>
  </si>
  <si>
    <t xml:space="preserve">N </t>
    <phoneticPr fontId="2" type="noConversion"/>
  </si>
  <si>
    <t>used as a control</t>
    <phoneticPr fontId="2" type="noConversion"/>
  </si>
  <si>
    <t>Normalized HEX</t>
    <phoneticPr fontId="2" type="noConversion"/>
  </si>
  <si>
    <t>Normalized SYBR</t>
    <phoneticPr fontId="2" type="noConversion"/>
  </si>
  <si>
    <t>Normalized Error SYBR</t>
    <phoneticPr fontId="2" type="noConversion"/>
  </si>
  <si>
    <t>Normalized Error HEX</t>
    <phoneticPr fontId="2" type="noConversion"/>
  </si>
  <si>
    <t>STATUS %</t>
    <phoneticPr fontId="2" type="noConversion"/>
  </si>
  <si>
    <t>1 (3 replicates)</t>
  </si>
  <si>
    <t>1 (3 replicates)</t>
    <phoneticPr fontId="2" type="noConversion"/>
  </si>
  <si>
    <t>538N</t>
    <phoneticPr fontId="2" type="noConversion"/>
  </si>
  <si>
    <t>538T</t>
    <phoneticPr fontId="2" type="noConversion"/>
  </si>
  <si>
    <t>N</t>
  </si>
  <si>
    <t>T</t>
  </si>
  <si>
    <t>45N</t>
  </si>
  <si>
    <t>45T</t>
  </si>
  <si>
    <t>156N</t>
  </si>
  <si>
    <t>156T</t>
  </si>
  <si>
    <t>267N</t>
  </si>
  <si>
    <t>267T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</si>
</sst>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165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 applyAlignment="1">
      <alignment horizontal="center"/>
    </xf>
    <xf numFmtId="165" fontId="5" fillId="7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M6" sqref="M6"/>
    </sheetView>
  </sheetViews>
  <sheetFormatPr baseColWidth="10" defaultRowHeight="12.75" x14ac:dyDescent="0.2"/>
  <cols>
    <col min="5" max="5" width="11.375" customWidth="1"/>
  </cols>
  <sheetData>
    <row r="1" spans="1:13" x14ac:dyDescent="0.2">
      <c r="A1" s="1" t="s">
        <v>174</v>
      </c>
      <c r="B1" s="1" t="s">
        <v>175</v>
      </c>
      <c r="C1" s="2" t="s">
        <v>176</v>
      </c>
      <c r="D1" s="1" t="s">
        <v>203</v>
      </c>
      <c r="E1" s="3" t="s">
        <v>206</v>
      </c>
      <c r="F1" s="3" t="s">
        <v>207</v>
      </c>
      <c r="G1" s="1" t="s">
        <v>209</v>
      </c>
      <c r="H1" s="4" t="s">
        <v>205</v>
      </c>
      <c r="I1" s="4" t="s">
        <v>208</v>
      </c>
      <c r="J1" s="1" t="s">
        <v>209</v>
      </c>
      <c r="K1" s="1" t="s">
        <v>8</v>
      </c>
      <c r="M1" t="s">
        <v>20</v>
      </c>
    </row>
    <row r="2" spans="1:13" x14ac:dyDescent="0.2">
      <c r="A2" s="8" t="s">
        <v>177</v>
      </c>
      <c r="B2" s="8">
        <v>33</v>
      </c>
      <c r="C2" s="8" t="s">
        <v>179</v>
      </c>
      <c r="D2" s="8" t="s">
        <v>204</v>
      </c>
      <c r="E2" s="14">
        <v>1.340956340956341E-2</v>
      </c>
      <c r="F2" s="15">
        <v>2.2765072765072768E-3</v>
      </c>
      <c r="G2" s="16">
        <v>1.340956340956341</v>
      </c>
      <c r="H2" s="8">
        <v>9.6261679999999992E-3</v>
      </c>
      <c r="I2" s="15">
        <v>1.6299999999999999E-3</v>
      </c>
      <c r="J2" s="16">
        <v>0.96261682199999998</v>
      </c>
      <c r="K2" s="20">
        <v>42552</v>
      </c>
    </row>
    <row r="3" spans="1:13" x14ac:dyDescent="0.2">
      <c r="A3" s="8" t="s">
        <v>178</v>
      </c>
      <c r="B3" s="8">
        <v>33</v>
      </c>
      <c r="C3" s="8" t="s">
        <v>180</v>
      </c>
      <c r="D3" s="9" t="s">
        <v>204</v>
      </c>
      <c r="E3" s="14">
        <v>0.78742203742203742</v>
      </c>
      <c r="F3" s="15">
        <v>4.1580041580041582E-2</v>
      </c>
      <c r="G3" s="17">
        <v>78.742203742203742</v>
      </c>
      <c r="H3" s="8">
        <v>1.0062305300000001</v>
      </c>
      <c r="I3" s="15">
        <v>7.8799999999999995E-2</v>
      </c>
      <c r="J3" s="17">
        <v>100.623053</v>
      </c>
      <c r="K3" s="20">
        <v>42552</v>
      </c>
    </row>
    <row r="4" spans="1:13" x14ac:dyDescent="0.2">
      <c r="A4" s="54" t="s">
        <v>214</v>
      </c>
      <c r="B4" s="1">
        <v>45</v>
      </c>
      <c r="C4" s="54" t="s">
        <v>216</v>
      </c>
      <c r="D4" t="s">
        <v>7</v>
      </c>
      <c r="E4" s="1">
        <v>4.3900282885431401E-2</v>
      </c>
      <c r="F4" s="1">
        <v>3.7128712871287131E-3</v>
      </c>
      <c r="G4" s="55">
        <v>4.3900282885431396</v>
      </c>
      <c r="H4" s="1">
        <v>2.627450980392157E-2</v>
      </c>
      <c r="I4" s="1">
        <v>2.3921568627450979E-3</v>
      </c>
      <c r="J4" s="55">
        <v>2.6274509803921569</v>
      </c>
      <c r="K4" s="20">
        <v>42440</v>
      </c>
    </row>
    <row r="5" spans="1:13" x14ac:dyDescent="0.2">
      <c r="A5" s="54" t="s">
        <v>215</v>
      </c>
      <c r="B5" s="1">
        <v>45</v>
      </c>
      <c r="C5" s="54" t="s">
        <v>217</v>
      </c>
      <c r="D5" t="s">
        <v>7</v>
      </c>
      <c r="E5" s="1">
        <v>1.2729844413012729E-2</v>
      </c>
      <c r="F5" s="1">
        <v>5.8345120226308347E-4</v>
      </c>
      <c r="G5" s="49">
        <v>1.272984441301273</v>
      </c>
      <c r="H5" s="1">
        <v>9.0849673202614365E-3</v>
      </c>
      <c r="I5" s="1">
        <v>5.2418300653594768E-4</v>
      </c>
      <c r="J5" s="49">
        <v>0.90849673202614367</v>
      </c>
      <c r="K5" s="20">
        <v>42440</v>
      </c>
    </row>
    <row r="6" spans="1:13" x14ac:dyDescent="0.2">
      <c r="A6" s="1" t="s">
        <v>177</v>
      </c>
      <c r="B6" s="1">
        <v>55</v>
      </c>
      <c r="C6" s="1" t="s">
        <v>181</v>
      </c>
      <c r="D6" t="s">
        <v>211</v>
      </c>
      <c r="E6" s="1">
        <v>5.5613305613305616E-3</v>
      </c>
      <c r="F6" s="1">
        <v>7.0686070686070692E-4</v>
      </c>
      <c r="G6" s="5">
        <v>0.55613305613305619</v>
      </c>
      <c r="H6" s="1">
        <v>2.4299065420560748E-3</v>
      </c>
      <c r="I6" s="1">
        <v>3.0404984423676017E-4</v>
      </c>
      <c r="J6" s="5">
        <v>0.24299065420560748</v>
      </c>
      <c r="K6" s="20">
        <v>42552</v>
      </c>
    </row>
    <row r="7" spans="1:13" x14ac:dyDescent="0.2">
      <c r="A7" s="1" t="s">
        <v>178</v>
      </c>
      <c r="B7" s="1">
        <v>55</v>
      </c>
      <c r="C7" s="1" t="s">
        <v>182</v>
      </c>
      <c r="D7" t="s">
        <v>211</v>
      </c>
      <c r="E7" s="1">
        <v>3.8981288981288983E-2</v>
      </c>
      <c r="F7" s="1">
        <v>1.0966735966735967E-2</v>
      </c>
      <c r="G7" s="55">
        <v>3.8981288981288982</v>
      </c>
      <c r="H7" s="1">
        <v>3.1464174454828665E-2</v>
      </c>
      <c r="I7" s="1">
        <v>1.26791277258567E-2</v>
      </c>
      <c r="J7" s="55">
        <v>3.1464174454828666</v>
      </c>
      <c r="K7" s="20">
        <v>42552</v>
      </c>
    </row>
    <row r="8" spans="1:13" x14ac:dyDescent="0.2">
      <c r="A8" s="1" t="s">
        <v>177</v>
      </c>
      <c r="B8" s="1">
        <v>62</v>
      </c>
      <c r="C8" s="1" t="s">
        <v>183</v>
      </c>
      <c r="D8" t="s">
        <v>7</v>
      </c>
      <c r="E8" s="1">
        <v>4.3689765947682431E-2</v>
      </c>
      <c r="F8" s="1">
        <v>2.294630564479119E-3</v>
      </c>
      <c r="G8" s="55">
        <v>4.3689765947682435</v>
      </c>
      <c r="H8" s="1">
        <v>2.6960784313725492E-2</v>
      </c>
      <c r="I8" s="1">
        <v>3.2352941176470589E-3</v>
      </c>
      <c r="J8" s="21">
        <v>2.6960784313725492</v>
      </c>
      <c r="K8" s="20">
        <v>42431</v>
      </c>
    </row>
    <row r="9" spans="1:13" x14ac:dyDescent="0.2">
      <c r="A9" s="1" t="s">
        <v>178</v>
      </c>
      <c r="B9" s="1">
        <v>62</v>
      </c>
      <c r="C9" s="1" t="s">
        <v>184</v>
      </c>
      <c r="D9" t="s">
        <v>7</v>
      </c>
      <c r="E9" s="1">
        <v>4.6810463515374025E-2</v>
      </c>
      <c r="F9" s="1">
        <v>8.627810922441487E-4</v>
      </c>
      <c r="G9" s="55">
        <v>4.6810463515374021</v>
      </c>
      <c r="H9" s="1">
        <v>2.3823529411764705E-2</v>
      </c>
      <c r="I9" s="1">
        <v>1.7745098039215685E-3</v>
      </c>
      <c r="J9" s="21">
        <v>2.3823529411764706</v>
      </c>
      <c r="K9" s="20">
        <v>42431</v>
      </c>
    </row>
    <row r="10" spans="1:13" x14ac:dyDescent="0.2">
      <c r="A10" s="56" t="s">
        <v>214</v>
      </c>
      <c r="B10" s="1">
        <v>156</v>
      </c>
      <c r="C10" s="56" t="s">
        <v>218</v>
      </c>
      <c r="D10" t="s">
        <v>7</v>
      </c>
      <c r="E10" s="1">
        <v>1.7485855728429988E-2</v>
      </c>
      <c r="F10" s="1">
        <v>5.5339462517680347E-4</v>
      </c>
      <c r="G10" s="49">
        <v>1.7485855728429989</v>
      </c>
      <c r="H10" s="1">
        <v>7.9084967320261438E-3</v>
      </c>
      <c r="I10" s="1">
        <v>6.2875816993464048E-5</v>
      </c>
      <c r="J10" s="49">
        <v>0.79084967320261434</v>
      </c>
      <c r="K10" s="20">
        <v>42440</v>
      </c>
    </row>
    <row r="11" spans="1:13" x14ac:dyDescent="0.2">
      <c r="A11" s="56" t="s">
        <v>215</v>
      </c>
      <c r="B11" s="1">
        <v>156</v>
      </c>
      <c r="C11" s="56" t="s">
        <v>219</v>
      </c>
      <c r="D11" t="s">
        <v>7</v>
      </c>
      <c r="E11" s="1">
        <v>1.8104667609618107E-2</v>
      </c>
      <c r="F11" s="1">
        <v>6.9130127298444144E-4</v>
      </c>
      <c r="G11" s="49">
        <v>1.8104667609618108</v>
      </c>
      <c r="H11" s="1">
        <v>9.8039215686274508E-3</v>
      </c>
      <c r="I11" s="1">
        <v>9.3464052287581701E-4</v>
      </c>
      <c r="J11" s="49">
        <v>0.98039215686274506</v>
      </c>
      <c r="K11" s="20">
        <v>42440</v>
      </c>
    </row>
    <row r="12" spans="1:13" x14ac:dyDescent="0.2">
      <c r="A12" s="1" t="s">
        <v>177</v>
      </c>
      <c r="B12" s="1">
        <v>193</v>
      </c>
      <c r="C12" s="1" t="s">
        <v>185</v>
      </c>
      <c r="D12" t="s">
        <v>6</v>
      </c>
      <c r="E12" s="1">
        <v>1.0417622762735201E-2</v>
      </c>
      <c r="F12" s="1">
        <v>8.5589720055071134E-4</v>
      </c>
      <c r="G12" s="21">
        <v>1.0417622762735201</v>
      </c>
      <c r="H12" s="1">
        <v>5.8333333333333336E-3</v>
      </c>
      <c r="I12" s="1">
        <v>5.0980392156862737E-4</v>
      </c>
      <c r="J12" s="21">
        <v>0.58333333333333337</v>
      </c>
      <c r="K12" s="20">
        <v>42431</v>
      </c>
    </row>
    <row r="13" spans="1:13" x14ac:dyDescent="0.2">
      <c r="A13" s="1" t="s">
        <v>178</v>
      </c>
      <c r="B13" s="1">
        <v>193</v>
      </c>
      <c r="C13" s="1" t="s">
        <v>186</v>
      </c>
      <c r="D13" t="s">
        <v>6</v>
      </c>
      <c r="E13" s="1">
        <v>1.6498393758604867E-2</v>
      </c>
      <c r="F13" s="1">
        <v>3.7173015144561724E-4</v>
      </c>
      <c r="G13" s="21">
        <v>1.6498393758604866</v>
      </c>
      <c r="H13" s="1">
        <v>6.5098039215686276E-3</v>
      </c>
      <c r="I13" s="1">
        <v>4.7549019607843139E-4</v>
      </c>
      <c r="J13" s="21">
        <v>0.65098039215686276</v>
      </c>
      <c r="K13" s="20">
        <v>42431</v>
      </c>
    </row>
    <row r="14" spans="1:13" x14ac:dyDescent="0.2">
      <c r="A14" s="6" t="s">
        <v>177</v>
      </c>
      <c r="B14" s="6">
        <v>199</v>
      </c>
      <c r="C14" s="6" t="s">
        <v>187</v>
      </c>
      <c r="D14" s="7" t="s">
        <v>211</v>
      </c>
      <c r="E14" s="6">
        <v>5.5613305613305616E-3</v>
      </c>
      <c r="F14" s="6">
        <v>7.9002079002079011E-4</v>
      </c>
      <c r="G14" s="10">
        <v>0.55613305613305619</v>
      </c>
      <c r="H14" s="6">
        <v>2.7975077881619943E-3</v>
      </c>
      <c r="I14" s="6">
        <v>2.9439252336448601E-4</v>
      </c>
      <c r="J14" s="11">
        <v>0.27975077881619942</v>
      </c>
      <c r="K14" s="20">
        <v>42552</v>
      </c>
    </row>
    <row r="15" spans="1:13" x14ac:dyDescent="0.2">
      <c r="A15" s="6" t="s">
        <v>178</v>
      </c>
      <c r="B15" s="6">
        <v>199</v>
      </c>
      <c r="C15" s="6" t="s">
        <v>188</v>
      </c>
      <c r="D15" s="7" t="s">
        <v>211</v>
      </c>
      <c r="E15" s="6">
        <v>0.14553014553014554</v>
      </c>
      <c r="F15" s="6">
        <v>2.6351351351351353E-2</v>
      </c>
      <c r="G15" s="12">
        <v>14.553014553014554</v>
      </c>
      <c r="H15" s="6">
        <v>0.13769470404984427</v>
      </c>
      <c r="I15" s="6">
        <v>1.4548286604361372E-2</v>
      </c>
      <c r="J15" s="13">
        <v>13.769470404984427</v>
      </c>
      <c r="K15" s="20">
        <v>42552</v>
      </c>
    </row>
    <row r="16" spans="1:13" x14ac:dyDescent="0.2">
      <c r="A16" s="57" t="s">
        <v>214</v>
      </c>
      <c r="B16" s="58">
        <v>267</v>
      </c>
      <c r="C16" s="57" t="s">
        <v>220</v>
      </c>
      <c r="D16" s="59" t="s">
        <v>6</v>
      </c>
      <c r="E16" s="58">
        <v>2.1163366336633665E-2</v>
      </c>
      <c r="F16" s="58">
        <v>9.9009900990099011E-4</v>
      </c>
      <c r="G16" s="60">
        <v>2.1163366336633667</v>
      </c>
      <c r="H16" s="58">
        <v>1.8562091503267975E-2</v>
      </c>
      <c r="I16" s="58">
        <v>2.0849673202614381E-3</v>
      </c>
      <c r="J16" s="60">
        <v>1.8562091503267975</v>
      </c>
      <c r="K16" s="20">
        <v>42440</v>
      </c>
    </row>
    <row r="17" spans="1:13" x14ac:dyDescent="0.2">
      <c r="A17" s="57" t="s">
        <v>215</v>
      </c>
      <c r="B17" s="58">
        <v>267</v>
      </c>
      <c r="C17" s="57" t="s">
        <v>221</v>
      </c>
      <c r="D17" s="59" t="s">
        <v>6</v>
      </c>
      <c r="E17" s="58">
        <v>7.8465346534653466E-2</v>
      </c>
      <c r="F17" s="58">
        <v>3.6598302687411602E-3</v>
      </c>
      <c r="G17" s="61">
        <v>7.8465346534653468</v>
      </c>
      <c r="H17" s="58">
        <v>5.7908496732026145E-2</v>
      </c>
      <c r="I17" s="58">
        <v>3.7777777777777779E-3</v>
      </c>
      <c r="J17" s="61">
        <v>5.7908496732026142</v>
      </c>
      <c r="K17" s="20">
        <v>42440</v>
      </c>
    </row>
    <row r="18" spans="1:13" x14ac:dyDescent="0.2">
      <c r="A18" s="1" t="s">
        <v>81</v>
      </c>
      <c r="B18" s="1">
        <v>336</v>
      </c>
      <c r="C18" s="1" t="s">
        <v>83</v>
      </c>
      <c r="D18" t="s">
        <v>6</v>
      </c>
      <c r="E18" s="1">
        <v>2.229194630872483E-2</v>
      </c>
      <c r="F18" s="1">
        <v>0.28187919463087246</v>
      </c>
      <c r="G18" s="48">
        <v>2.2291946308724828</v>
      </c>
      <c r="H18" s="1" t="s">
        <v>94</v>
      </c>
      <c r="I18" s="1" t="s">
        <v>94</v>
      </c>
      <c r="J18" s="1" t="s">
        <v>94</v>
      </c>
      <c r="K18" s="20">
        <v>42615</v>
      </c>
      <c r="M18" s="41" t="s">
        <v>85</v>
      </c>
    </row>
    <row r="19" spans="1:13" x14ac:dyDescent="0.2">
      <c r="A19" s="1" t="s">
        <v>82</v>
      </c>
      <c r="B19" s="1">
        <v>336</v>
      </c>
      <c r="C19" s="1" t="s">
        <v>84</v>
      </c>
      <c r="D19" t="s">
        <v>6</v>
      </c>
      <c r="E19" s="1">
        <v>2.9729865771812081E-2</v>
      </c>
      <c r="F19" s="1">
        <v>0.14932885906040269</v>
      </c>
      <c r="G19" s="48">
        <v>2.9729865771812083</v>
      </c>
      <c r="H19" s="1" t="s">
        <v>94</v>
      </c>
      <c r="I19" s="1" t="s">
        <v>94</v>
      </c>
      <c r="J19" s="1" t="s">
        <v>94</v>
      </c>
      <c r="K19" s="20">
        <v>42615</v>
      </c>
      <c r="M19" s="41" t="s">
        <v>85</v>
      </c>
    </row>
    <row r="20" spans="1:13" x14ac:dyDescent="0.2">
      <c r="A20" s="1" t="s">
        <v>177</v>
      </c>
      <c r="B20" s="1">
        <v>396</v>
      </c>
      <c r="C20" s="1" t="s">
        <v>189</v>
      </c>
      <c r="D20" t="s">
        <v>7</v>
      </c>
      <c r="E20" s="1">
        <v>1.6177145479577788E-2</v>
      </c>
      <c r="F20" s="1">
        <v>1.5282239559430933E-3</v>
      </c>
      <c r="G20" s="21">
        <v>1.6177145479577788</v>
      </c>
      <c r="H20" s="1">
        <v>1.2156862745098038E-2</v>
      </c>
      <c r="I20" s="1">
        <v>1.0686274509803921E-3</v>
      </c>
      <c r="J20" s="21">
        <v>1.2156862745098038</v>
      </c>
      <c r="K20" s="20">
        <v>42552</v>
      </c>
    </row>
    <row r="21" spans="1:13" x14ac:dyDescent="0.2">
      <c r="A21" s="1" t="s">
        <v>178</v>
      </c>
      <c r="B21" s="1">
        <v>396</v>
      </c>
      <c r="C21" s="1" t="s">
        <v>190</v>
      </c>
      <c r="D21" t="s">
        <v>7</v>
      </c>
      <c r="E21" s="1">
        <v>7.5493345571363011E-3</v>
      </c>
      <c r="F21" s="1">
        <v>3.4648921523634698E-4</v>
      </c>
      <c r="G21" s="21">
        <v>0.75493345571363013</v>
      </c>
      <c r="H21" s="1">
        <v>5.6274509803921572E-3</v>
      </c>
      <c r="I21" s="1">
        <v>2.5490196078431369E-4</v>
      </c>
      <c r="J21" s="21">
        <v>0.56274509803921569</v>
      </c>
      <c r="K21" s="20">
        <v>42552</v>
      </c>
    </row>
    <row r="22" spans="1:13" x14ac:dyDescent="0.2">
      <c r="A22" s="1" t="s">
        <v>177</v>
      </c>
      <c r="B22" s="1">
        <v>442</v>
      </c>
      <c r="C22" s="1" t="s">
        <v>86</v>
      </c>
      <c r="D22" t="s">
        <v>6</v>
      </c>
      <c r="E22" s="1">
        <v>2.2444630872483221E-2</v>
      </c>
      <c r="F22" s="1">
        <v>6.7785234899328861E-2</v>
      </c>
      <c r="G22" s="49">
        <v>2.244463087248322</v>
      </c>
      <c r="H22" s="1" t="s">
        <v>144</v>
      </c>
      <c r="I22" s="1" t="s">
        <v>144</v>
      </c>
      <c r="J22" s="1" t="s">
        <v>144</v>
      </c>
      <c r="K22" s="20">
        <v>42615</v>
      </c>
      <c r="M22" s="41" t="s">
        <v>85</v>
      </c>
    </row>
    <row r="23" spans="1:13" x14ac:dyDescent="0.2">
      <c r="A23" s="1" t="s">
        <v>178</v>
      </c>
      <c r="B23" s="1">
        <v>442</v>
      </c>
      <c r="C23" s="1" t="s">
        <v>87</v>
      </c>
      <c r="D23" t="s">
        <v>6</v>
      </c>
      <c r="E23" s="1">
        <v>1.2192953020134227E-2</v>
      </c>
      <c r="F23" s="1">
        <v>3.4395973154362422E-2</v>
      </c>
      <c r="G23" s="49">
        <v>1.2192953020134227</v>
      </c>
      <c r="H23" s="1" t="s">
        <v>144</v>
      </c>
      <c r="I23" s="1" t="s">
        <v>144</v>
      </c>
      <c r="J23" s="1" t="s">
        <v>144</v>
      </c>
      <c r="K23" s="20">
        <v>42615</v>
      </c>
      <c r="M23" s="41" t="s">
        <v>85</v>
      </c>
    </row>
    <row r="24" spans="1:13" x14ac:dyDescent="0.2">
      <c r="A24" s="1" t="s">
        <v>177</v>
      </c>
      <c r="B24" s="1">
        <v>447</v>
      </c>
      <c r="C24" s="1" t="s">
        <v>191</v>
      </c>
      <c r="D24" t="s">
        <v>7</v>
      </c>
      <c r="E24" s="1">
        <v>4.4561725562184497E-2</v>
      </c>
      <c r="F24" s="1">
        <v>2.8223955943093163E-3</v>
      </c>
      <c r="G24" s="55">
        <v>4.4561725562184495</v>
      </c>
      <c r="H24" s="1">
        <v>3.019607843137255E-2</v>
      </c>
      <c r="I24" s="1">
        <v>1.5490196078431372E-3</v>
      </c>
      <c r="J24" s="22">
        <v>3.0196078431372548</v>
      </c>
      <c r="K24" s="20">
        <v>42552</v>
      </c>
    </row>
    <row r="25" spans="1:13" x14ac:dyDescent="0.2">
      <c r="A25" s="1" t="s">
        <v>178</v>
      </c>
      <c r="B25" s="1">
        <v>447</v>
      </c>
      <c r="C25" s="1" t="s">
        <v>192</v>
      </c>
      <c r="D25" t="s">
        <v>7</v>
      </c>
      <c r="E25" s="1">
        <v>4.6167966957319874E-2</v>
      </c>
      <c r="F25" s="1">
        <v>6.0119320789352925E-3</v>
      </c>
      <c r="G25" s="55">
        <v>4.6167966957319875</v>
      </c>
      <c r="H25" s="1">
        <v>1.6764705882352942E-2</v>
      </c>
      <c r="I25" s="1">
        <v>2.0098039215686275E-3</v>
      </c>
      <c r="J25" s="22">
        <v>1.6764705882352942</v>
      </c>
      <c r="K25" s="20">
        <v>42552</v>
      </c>
    </row>
    <row r="26" spans="1:13" x14ac:dyDescent="0.2">
      <c r="A26" s="1" t="s">
        <v>177</v>
      </c>
      <c r="B26" s="1">
        <v>458</v>
      </c>
      <c r="C26" s="1" t="s">
        <v>193</v>
      </c>
      <c r="D26" t="s">
        <v>7</v>
      </c>
      <c r="E26" s="1">
        <v>1.4127450980392158E-2</v>
      </c>
      <c r="F26" s="1">
        <v>2.4803921568627453E-4</v>
      </c>
      <c r="G26" s="23">
        <v>1.4127450980392158</v>
      </c>
      <c r="H26" s="1">
        <v>4.1666666666666666E-3</v>
      </c>
      <c r="I26" s="1">
        <v>5.3426601784266011E-4</v>
      </c>
      <c r="J26" s="23">
        <v>0.41666666666666669</v>
      </c>
      <c r="K26" s="20">
        <v>42462</v>
      </c>
    </row>
    <row r="27" spans="1:13" x14ac:dyDescent="0.2">
      <c r="A27" s="1" t="s">
        <v>178</v>
      </c>
      <c r="B27" s="1">
        <v>458</v>
      </c>
      <c r="C27" s="1" t="s">
        <v>194</v>
      </c>
      <c r="D27" t="s">
        <v>7</v>
      </c>
      <c r="E27" s="1">
        <v>4.7549019607843138E-3</v>
      </c>
      <c r="F27" s="1">
        <v>2.3529411764705883E-4</v>
      </c>
      <c r="G27" s="23">
        <v>0.4754901960784314</v>
      </c>
      <c r="H27" s="1">
        <v>3.0819140308191405E-3</v>
      </c>
      <c r="I27" s="1">
        <v>6.609894566098946E-4</v>
      </c>
      <c r="J27" s="23">
        <v>0.30819140308191406</v>
      </c>
      <c r="K27" s="20">
        <v>42462</v>
      </c>
    </row>
    <row r="28" spans="1:13" x14ac:dyDescent="0.2">
      <c r="A28" s="1" t="s">
        <v>177</v>
      </c>
      <c r="B28" s="1">
        <v>492</v>
      </c>
      <c r="C28" s="1" t="s">
        <v>195</v>
      </c>
      <c r="D28" t="s">
        <v>6</v>
      </c>
      <c r="E28" s="1">
        <v>1.2755798090040928E-2</v>
      </c>
      <c r="F28" s="1">
        <v>1.4029104138244658E-3</v>
      </c>
      <c r="G28" s="24">
        <v>1.2755798090040928</v>
      </c>
      <c r="H28" s="1">
        <v>1.314777794863909E-2</v>
      </c>
      <c r="I28" s="1">
        <v>9.8108565277564195E-4</v>
      </c>
      <c r="J28" s="24">
        <v>1.314777794863909</v>
      </c>
      <c r="K28" s="20">
        <v>42402</v>
      </c>
    </row>
    <row r="29" spans="1:13" x14ac:dyDescent="0.2">
      <c r="A29" s="1" t="s">
        <v>178</v>
      </c>
      <c r="B29" s="1">
        <v>492</v>
      </c>
      <c r="C29" s="1" t="s">
        <v>196</v>
      </c>
      <c r="D29" t="s">
        <v>6</v>
      </c>
      <c r="E29" s="1">
        <v>6.5939063210550255E-3</v>
      </c>
      <c r="F29" s="1">
        <v>6.5939063210550253E-4</v>
      </c>
      <c r="G29" s="24">
        <v>0.65939063210550253</v>
      </c>
      <c r="H29" s="1">
        <v>8.5345225280639703E-3</v>
      </c>
      <c r="I29" s="1">
        <v>2.3373827464247274E-3</v>
      </c>
      <c r="J29" s="24">
        <v>0.85345225280639703</v>
      </c>
      <c r="K29" s="20">
        <v>42402</v>
      </c>
    </row>
    <row r="30" spans="1:13" x14ac:dyDescent="0.2">
      <c r="A30" s="1" t="s">
        <v>81</v>
      </c>
      <c r="B30" s="1">
        <v>494</v>
      </c>
      <c r="C30" s="1" t="s">
        <v>88</v>
      </c>
      <c r="D30" t="s">
        <v>6</v>
      </c>
      <c r="E30" s="50">
        <v>1.17E-2</v>
      </c>
      <c r="F30" s="1">
        <v>8.5234899000000003E-2</v>
      </c>
      <c r="G30" s="1">
        <v>1.17</v>
      </c>
      <c r="H30" s="1" t="s">
        <v>144</v>
      </c>
      <c r="I30" s="1" t="s">
        <v>144</v>
      </c>
      <c r="J30" s="1" t="s">
        <v>144</v>
      </c>
      <c r="K30" s="20">
        <v>42615</v>
      </c>
      <c r="M30" s="41" t="s">
        <v>85</v>
      </c>
    </row>
    <row r="31" spans="1:13" x14ac:dyDescent="0.2">
      <c r="A31" s="1" t="s">
        <v>82</v>
      </c>
      <c r="B31" s="1">
        <v>494</v>
      </c>
      <c r="C31" s="1" t="s">
        <v>89</v>
      </c>
      <c r="D31" t="s">
        <v>6</v>
      </c>
      <c r="E31" s="50">
        <v>1.26E-2</v>
      </c>
      <c r="F31" s="1">
        <v>3.724832E-3</v>
      </c>
      <c r="G31" s="1">
        <v>1.26</v>
      </c>
      <c r="H31" s="1" t="s">
        <v>144</v>
      </c>
      <c r="I31" s="1" t="s">
        <v>144</v>
      </c>
      <c r="J31" s="1" t="s">
        <v>144</v>
      </c>
      <c r="K31" s="20">
        <v>42615</v>
      </c>
      <c r="M31" s="41" t="s">
        <v>85</v>
      </c>
    </row>
    <row r="32" spans="1:13" x14ac:dyDescent="0.2">
      <c r="A32" s="1" t="s">
        <v>177</v>
      </c>
      <c r="B32" s="1">
        <v>505</v>
      </c>
      <c r="C32" s="1" t="s">
        <v>197</v>
      </c>
      <c r="D32" t="s">
        <v>6</v>
      </c>
      <c r="E32" s="1">
        <v>9.6634834015461579E-3</v>
      </c>
      <c r="F32" s="1">
        <v>1.1618917689859027E-3</v>
      </c>
      <c r="G32" s="24">
        <v>0.96634834015461579</v>
      </c>
      <c r="H32" s="1">
        <v>8.4422574196524689E-3</v>
      </c>
      <c r="I32" s="1">
        <v>1.1717668768260804E-3</v>
      </c>
      <c r="J32" s="24">
        <v>0.84422574196524691</v>
      </c>
      <c r="K32" s="20">
        <v>42402</v>
      </c>
    </row>
    <row r="33" spans="1:13" x14ac:dyDescent="0.2">
      <c r="A33" s="1" t="s">
        <v>178</v>
      </c>
      <c r="B33" s="1">
        <v>505</v>
      </c>
      <c r="C33" s="1" t="s">
        <v>198</v>
      </c>
      <c r="D33" t="s">
        <v>6</v>
      </c>
      <c r="E33" s="1">
        <v>1.2573897226011824E-2</v>
      </c>
      <c r="F33" s="1">
        <v>1.9622555707139613E-3</v>
      </c>
      <c r="G33" s="24">
        <v>1.2573897226011825</v>
      </c>
      <c r="H33" s="1">
        <v>1.1317853298477626E-2</v>
      </c>
      <c r="I33" s="1">
        <v>1.6146393972012916E-3</v>
      </c>
      <c r="J33" s="24">
        <v>1.1317853298477625</v>
      </c>
      <c r="K33" s="20">
        <v>42402</v>
      </c>
    </row>
    <row r="34" spans="1:13" x14ac:dyDescent="0.2">
      <c r="A34" s="1" t="s">
        <v>90</v>
      </c>
      <c r="B34" s="1">
        <v>518</v>
      </c>
      <c r="C34" s="1" t="s">
        <v>92</v>
      </c>
      <c r="D34" t="s">
        <v>6</v>
      </c>
      <c r="E34" s="51">
        <v>2.9000000000000001E-2</v>
      </c>
      <c r="F34" s="51">
        <v>5.2013423000000003E-2</v>
      </c>
      <c r="G34" s="51">
        <v>2.9</v>
      </c>
      <c r="H34" s="1" t="s">
        <v>144</v>
      </c>
      <c r="I34" s="1" t="s">
        <v>144</v>
      </c>
      <c r="J34" s="1" t="s">
        <v>144</v>
      </c>
      <c r="K34" s="20">
        <v>42615</v>
      </c>
      <c r="M34" s="41" t="s">
        <v>85</v>
      </c>
    </row>
    <row r="35" spans="1:13" x14ac:dyDescent="0.2">
      <c r="A35" s="1" t="s">
        <v>91</v>
      </c>
      <c r="B35" s="1">
        <v>518</v>
      </c>
      <c r="C35" s="1" t="s">
        <v>93</v>
      </c>
      <c r="D35" t="s">
        <v>6</v>
      </c>
      <c r="E35" s="51">
        <v>4.2599999999999999E-2</v>
      </c>
      <c r="F35" s="51">
        <v>0.78691275199999999</v>
      </c>
      <c r="G35" s="63">
        <v>4.26</v>
      </c>
      <c r="H35" s="1" t="s">
        <v>144</v>
      </c>
      <c r="I35" s="1" t="s">
        <v>144</v>
      </c>
      <c r="J35" s="1" t="s">
        <v>144</v>
      </c>
      <c r="K35" s="20">
        <v>42615</v>
      </c>
      <c r="M35" s="41" t="s">
        <v>85</v>
      </c>
    </row>
    <row r="36" spans="1:13" x14ac:dyDescent="0.2">
      <c r="A36" s="1" t="s">
        <v>177</v>
      </c>
      <c r="B36" s="1">
        <v>524</v>
      </c>
      <c r="C36" s="1" t="s">
        <v>199</v>
      </c>
      <c r="D36" t="s">
        <v>6</v>
      </c>
      <c r="E36" s="1">
        <v>1.9554342883128694E-2</v>
      </c>
      <c r="F36" s="1">
        <v>1.7348794906775807E-3</v>
      </c>
      <c r="G36" s="24">
        <v>1.9554342883128695</v>
      </c>
      <c r="H36" s="1">
        <v>1.0994925419037368E-2</v>
      </c>
      <c r="I36" s="1">
        <v>1.2271259418729817E-3</v>
      </c>
      <c r="J36" s="24">
        <v>1.0994925419037369</v>
      </c>
      <c r="K36" s="20">
        <v>42402</v>
      </c>
    </row>
    <row r="37" spans="1:13" x14ac:dyDescent="0.2">
      <c r="A37" s="1" t="s">
        <v>178</v>
      </c>
      <c r="B37" s="1">
        <v>524</v>
      </c>
      <c r="C37" s="1" t="s">
        <v>200</v>
      </c>
      <c r="D37" t="s">
        <v>6</v>
      </c>
      <c r="E37" s="1">
        <v>1.3460663938153707E-2</v>
      </c>
      <c r="F37" s="1">
        <v>5.7071396089131425E-4</v>
      </c>
      <c r="G37" s="24">
        <v>1.3460663938153707</v>
      </c>
      <c r="H37" s="1">
        <v>8.2115946486237129E-3</v>
      </c>
      <c r="I37" s="1">
        <v>6.5508226972166694E-3</v>
      </c>
      <c r="J37" s="24">
        <v>0.82115946486237124</v>
      </c>
      <c r="K37" s="20">
        <v>42402</v>
      </c>
    </row>
    <row r="38" spans="1:13" x14ac:dyDescent="0.2">
      <c r="A38" s="1" t="s">
        <v>177</v>
      </c>
      <c r="B38" s="1">
        <v>528</v>
      </c>
      <c r="C38" s="1" t="s">
        <v>4</v>
      </c>
      <c r="D38" t="s">
        <v>7</v>
      </c>
      <c r="E38" s="1">
        <v>1.4401960784313727E-2</v>
      </c>
      <c r="F38" s="1">
        <v>7.0392156862745105E-4</v>
      </c>
      <c r="G38" s="23">
        <v>1.4401960784313728</v>
      </c>
      <c r="H38" s="1">
        <v>1.9464720194647199E-2</v>
      </c>
      <c r="I38" s="1">
        <v>8.4955393349553932E-3</v>
      </c>
      <c r="J38" s="23">
        <v>1.9464720194647198</v>
      </c>
      <c r="K38" s="20">
        <v>42462</v>
      </c>
    </row>
    <row r="39" spans="1:13" x14ac:dyDescent="0.2">
      <c r="A39" s="1" t="s">
        <v>178</v>
      </c>
      <c r="B39" s="1">
        <v>528</v>
      </c>
      <c r="C39" s="1" t="s">
        <v>5</v>
      </c>
      <c r="D39" t="s">
        <v>7</v>
      </c>
      <c r="E39" s="1">
        <v>2.0558823529411765E-2</v>
      </c>
      <c r="F39" s="1">
        <v>2.7058823529411765E-3</v>
      </c>
      <c r="G39" s="23">
        <v>2.0558823529411763</v>
      </c>
      <c r="H39" s="1">
        <v>1.8349553933495539E-2</v>
      </c>
      <c r="I39" s="1">
        <v>1.0056772100567721E-3</v>
      </c>
      <c r="J39" s="23">
        <v>1.8349553933495539</v>
      </c>
      <c r="K39" s="20">
        <v>42462</v>
      </c>
    </row>
    <row r="40" spans="1:13" x14ac:dyDescent="0.2">
      <c r="A40" s="1" t="s">
        <v>177</v>
      </c>
      <c r="B40" s="1">
        <v>535</v>
      </c>
      <c r="C40" s="1" t="s">
        <v>201</v>
      </c>
      <c r="D40" t="s">
        <v>7</v>
      </c>
      <c r="E40" s="1">
        <v>1.2480392156862745E-2</v>
      </c>
      <c r="F40" s="1">
        <v>7.588235294117648E-4</v>
      </c>
      <c r="G40" s="23">
        <v>1.2480392156862745</v>
      </c>
      <c r="H40" s="1">
        <v>5.2412814274128139E-3</v>
      </c>
      <c r="I40" s="1">
        <v>5.656934306569343E-4</v>
      </c>
      <c r="J40" s="23">
        <v>0.52412814274128139</v>
      </c>
      <c r="K40" s="20">
        <v>42462</v>
      </c>
    </row>
    <row r="41" spans="1:13" x14ac:dyDescent="0.2">
      <c r="A41" s="1" t="s">
        <v>178</v>
      </c>
      <c r="B41" s="1">
        <v>535</v>
      </c>
      <c r="C41" s="1" t="s">
        <v>202</v>
      </c>
      <c r="D41" t="s">
        <v>7</v>
      </c>
      <c r="E41" s="1">
        <v>1.942156862745098E-2</v>
      </c>
      <c r="F41" s="1">
        <v>1.1666666666666668E-3</v>
      </c>
      <c r="G41" s="23">
        <v>1.942156862745098</v>
      </c>
      <c r="H41" s="1">
        <v>1.0442011354420112E-2</v>
      </c>
      <c r="I41" s="1">
        <v>5.6873479318734783E-4</v>
      </c>
      <c r="J41" s="23">
        <v>1.0442011354420113</v>
      </c>
      <c r="K41" s="20">
        <v>42462</v>
      </c>
    </row>
    <row r="42" spans="1:13" x14ac:dyDescent="0.2">
      <c r="A42" s="1" t="s">
        <v>177</v>
      </c>
      <c r="B42" s="1">
        <v>538</v>
      </c>
      <c r="C42" s="1" t="s">
        <v>212</v>
      </c>
      <c r="D42" t="s">
        <v>7</v>
      </c>
      <c r="E42" s="1">
        <v>1.2058823529411766E-2</v>
      </c>
      <c r="F42" s="1">
        <v>6.333333333333333E-4</v>
      </c>
      <c r="G42" s="23">
        <v>1.2058823529411766</v>
      </c>
      <c r="H42" s="1">
        <v>4.916869424168694E-3</v>
      </c>
      <c r="I42" s="1">
        <v>9.5296025952960254E-4</v>
      </c>
      <c r="J42" s="23">
        <v>0.49168694241686939</v>
      </c>
      <c r="K42" s="20">
        <v>42462</v>
      </c>
    </row>
    <row r="43" spans="1:13" x14ac:dyDescent="0.2">
      <c r="A43" s="1" t="s">
        <v>178</v>
      </c>
      <c r="B43" s="1">
        <v>538</v>
      </c>
      <c r="C43" s="1" t="s">
        <v>213</v>
      </c>
      <c r="D43" t="s">
        <v>7</v>
      </c>
      <c r="E43" s="1">
        <v>1.2725490196078432E-2</v>
      </c>
      <c r="F43" s="1">
        <v>1.0588235294117648E-3</v>
      </c>
      <c r="G43" s="23">
        <v>1.2725490196078433</v>
      </c>
      <c r="H43" s="1">
        <v>5.1094890510948905E-3</v>
      </c>
      <c r="I43" s="1">
        <v>5.0689375506893751E-4</v>
      </c>
      <c r="J43" s="23">
        <v>0.51094890510948909</v>
      </c>
      <c r="K43" s="20">
        <v>42462</v>
      </c>
    </row>
    <row r="44" spans="1:13" x14ac:dyDescent="0.2">
      <c r="A44" s="1" t="s">
        <v>177</v>
      </c>
      <c r="B44" s="1">
        <v>544</v>
      </c>
      <c r="C44" s="1" t="s">
        <v>0</v>
      </c>
      <c r="D44" t="s">
        <v>7</v>
      </c>
      <c r="E44" s="1">
        <v>9.7745098039215689E-3</v>
      </c>
      <c r="F44" s="1">
        <v>3.8921568627450981E-5</v>
      </c>
      <c r="G44" s="23">
        <v>0.97745098039215694</v>
      </c>
      <c r="H44" s="1">
        <v>4.6228710462287098E-3</v>
      </c>
      <c r="I44" s="1">
        <v>1.2165450121654499E-3</v>
      </c>
      <c r="J44" s="23">
        <v>0.46228710462287098</v>
      </c>
      <c r="K44" s="20">
        <v>42462</v>
      </c>
    </row>
    <row r="45" spans="1:13" x14ac:dyDescent="0.2">
      <c r="A45" s="1" t="s">
        <v>178</v>
      </c>
      <c r="B45" s="1">
        <v>544</v>
      </c>
      <c r="C45" s="1" t="s">
        <v>1</v>
      </c>
      <c r="D45" t="s">
        <v>7</v>
      </c>
      <c r="E45" s="1">
        <v>4.9901960784313731E-3</v>
      </c>
      <c r="F45" s="1">
        <v>3.2058823529411765E-4</v>
      </c>
      <c r="G45" s="23">
        <v>0.49901960784313731</v>
      </c>
      <c r="H45" s="1">
        <v>1.8653690186536901E-3</v>
      </c>
      <c r="I45" s="1">
        <v>2.0884022708840224E-4</v>
      </c>
      <c r="J45" s="23">
        <v>0.186536901865369</v>
      </c>
      <c r="K45" s="20">
        <v>42462</v>
      </c>
    </row>
    <row r="46" spans="1:13" x14ac:dyDescent="0.2">
      <c r="A46" s="6" t="s">
        <v>177</v>
      </c>
      <c r="B46" s="6">
        <v>547</v>
      </c>
      <c r="C46" s="6" t="s">
        <v>2</v>
      </c>
      <c r="D46" s="7" t="s">
        <v>210</v>
      </c>
      <c r="E46" s="6">
        <v>1.0291060291060292E-2</v>
      </c>
      <c r="F46" s="6">
        <v>8.5758835758835764E-4</v>
      </c>
      <c r="G46" s="10">
        <v>1.0291060291060292</v>
      </c>
      <c r="H46" s="6">
        <v>4.9532710280373836E-3</v>
      </c>
      <c r="I46" s="6">
        <v>3.2710280373831778E-4</v>
      </c>
      <c r="J46" s="18">
        <v>0.49532710280373837</v>
      </c>
      <c r="K46" s="20">
        <v>42552</v>
      </c>
    </row>
    <row r="47" spans="1:13" x14ac:dyDescent="0.2">
      <c r="A47" s="6" t="s">
        <v>178</v>
      </c>
      <c r="B47" s="6">
        <v>547</v>
      </c>
      <c r="C47" s="6" t="s">
        <v>3</v>
      </c>
      <c r="D47" s="7" t="s">
        <v>210</v>
      </c>
      <c r="E47" s="6">
        <v>0.18866943866943867</v>
      </c>
      <c r="F47" s="6">
        <v>1.2889812889812891E-2</v>
      </c>
      <c r="G47" s="12">
        <v>18.866943866943867</v>
      </c>
      <c r="H47" s="6">
        <v>0.1560747663551402</v>
      </c>
      <c r="I47" s="6">
        <v>1.1121495327102805E-2</v>
      </c>
      <c r="J47" s="19">
        <v>15.60747663551402</v>
      </c>
      <c r="K47" s="20">
        <v>42552</v>
      </c>
    </row>
    <row r="48" spans="1:13" x14ac:dyDescent="0.2">
      <c r="A48" s="1" t="s">
        <v>9</v>
      </c>
      <c r="B48" s="1">
        <v>557</v>
      </c>
      <c r="C48" s="1" t="s">
        <v>10</v>
      </c>
      <c r="D48" t="s">
        <v>7</v>
      </c>
      <c r="E48" s="1">
        <v>5.2683037744429284E-2</v>
      </c>
      <c r="F48" s="1">
        <v>2.1623465211459757E-3</v>
      </c>
      <c r="G48" s="55">
        <v>5.2683037744429289</v>
      </c>
      <c r="H48" s="1">
        <v>2.7064431800707368E-2</v>
      </c>
      <c r="I48" s="1">
        <v>1.768414577887129E-3</v>
      </c>
      <c r="J48" s="25">
        <v>2.7064431800707367</v>
      </c>
      <c r="K48" s="20">
        <v>42402</v>
      </c>
    </row>
    <row r="49" spans="1:13" x14ac:dyDescent="0.2">
      <c r="A49" s="1" t="s">
        <v>178</v>
      </c>
      <c r="B49" s="1">
        <v>557</v>
      </c>
      <c r="C49" s="1" t="s">
        <v>133</v>
      </c>
      <c r="D49" t="s">
        <v>7</v>
      </c>
      <c r="E49" s="1">
        <v>3.622100954979536E-2</v>
      </c>
      <c r="F49" s="1">
        <v>3.6152796725784451E-3</v>
      </c>
      <c r="G49" s="55">
        <v>3.622100954979536</v>
      </c>
      <c r="H49" s="1">
        <v>2.18360756573889E-2</v>
      </c>
      <c r="I49" s="1">
        <v>1.6300169152698755E-3</v>
      </c>
      <c r="J49" s="25">
        <v>2.1836075657388898</v>
      </c>
      <c r="K49" s="20">
        <v>42402</v>
      </c>
    </row>
    <row r="50" spans="1:13" x14ac:dyDescent="0.2">
      <c r="A50" s="1" t="s">
        <v>14</v>
      </c>
      <c r="B50" s="1">
        <v>583</v>
      </c>
      <c r="C50" s="1" t="s">
        <v>17</v>
      </c>
      <c r="D50" t="s">
        <v>6</v>
      </c>
      <c r="E50" s="1" t="s">
        <v>37</v>
      </c>
      <c r="F50" s="1" t="s">
        <v>37</v>
      </c>
      <c r="G50" s="1" t="s">
        <v>37</v>
      </c>
      <c r="H50" s="1">
        <v>1.5686274509803921E-2</v>
      </c>
      <c r="I50" s="1">
        <v>0.15686274509803921</v>
      </c>
      <c r="J50" s="38">
        <v>1.5686274509803921</v>
      </c>
      <c r="K50" s="20">
        <v>42492</v>
      </c>
      <c r="M50" s="41" t="s">
        <v>21</v>
      </c>
    </row>
    <row r="51" spans="1:13" x14ac:dyDescent="0.2">
      <c r="A51" s="1" t="s">
        <v>15</v>
      </c>
      <c r="B51" s="1">
        <v>583</v>
      </c>
      <c r="C51" s="1" t="s">
        <v>19</v>
      </c>
      <c r="D51" t="s">
        <v>6</v>
      </c>
      <c r="E51" s="1" t="s">
        <v>13</v>
      </c>
      <c r="F51" s="1" t="s">
        <v>13</v>
      </c>
      <c r="G51" s="1" t="s">
        <v>13</v>
      </c>
      <c r="H51" s="1">
        <v>8.7843137254901959E-3</v>
      </c>
      <c r="I51" s="1">
        <v>0.21372549019607842</v>
      </c>
      <c r="J51" s="38">
        <v>0.8784313725490196</v>
      </c>
      <c r="K51" s="20">
        <v>42492</v>
      </c>
      <c r="M51" s="41" t="s">
        <v>21</v>
      </c>
    </row>
    <row r="52" spans="1:13" x14ac:dyDescent="0.2">
      <c r="A52" s="1" t="s">
        <v>9</v>
      </c>
      <c r="B52" s="1">
        <v>595</v>
      </c>
      <c r="C52" s="1" t="s">
        <v>136</v>
      </c>
      <c r="D52" t="s">
        <v>172</v>
      </c>
      <c r="E52" s="1">
        <v>6.3333333333333332E-3</v>
      </c>
      <c r="F52" s="1">
        <v>5.5986394557823124E-4</v>
      </c>
      <c r="G52" s="29">
        <f>E52*100</f>
        <v>0.6333333333333333</v>
      </c>
      <c r="H52" s="1">
        <v>2.0036900369003689E-3</v>
      </c>
      <c r="I52" s="1">
        <v>9.2619926199261995E-5</v>
      </c>
      <c r="J52" s="29">
        <f>H52*100</f>
        <v>0.20036900369003688</v>
      </c>
      <c r="K52" s="47" t="s">
        <v>142</v>
      </c>
    </row>
    <row r="53" spans="1:13" x14ac:dyDescent="0.2">
      <c r="A53" s="1" t="s">
        <v>178</v>
      </c>
      <c r="B53" s="1">
        <v>595</v>
      </c>
      <c r="C53" s="1" t="s">
        <v>137</v>
      </c>
      <c r="D53" t="s">
        <v>172</v>
      </c>
      <c r="E53" s="1">
        <v>5.6190476190476199E-3</v>
      </c>
      <c r="F53" s="1">
        <v>2.0136054421768705E-3</v>
      </c>
      <c r="G53" s="29">
        <f>E53*100</f>
        <v>0.56190476190476202</v>
      </c>
      <c r="H53" s="1">
        <v>2.9594095940959409E-3</v>
      </c>
      <c r="I53" s="1">
        <v>1.3616236162361623E-4</v>
      </c>
      <c r="J53" s="29">
        <f>H53*100</f>
        <v>0.29594095940959408</v>
      </c>
      <c r="K53" s="47" t="s">
        <v>142</v>
      </c>
    </row>
    <row r="54" spans="1:13" x14ac:dyDescent="0.2">
      <c r="A54" s="1" t="s">
        <v>9</v>
      </c>
      <c r="B54" s="1">
        <v>602</v>
      </c>
      <c r="C54" s="1" t="s">
        <v>138</v>
      </c>
      <c r="D54" t="s">
        <v>210</v>
      </c>
      <c r="E54" s="1">
        <v>1.6141607776449462E-3</v>
      </c>
      <c r="F54" s="1" t="s">
        <v>145</v>
      </c>
      <c r="G54" s="28">
        <v>0.16141607776449463</v>
      </c>
      <c r="H54" s="1">
        <v>7.9781027990288367E-4</v>
      </c>
      <c r="I54" s="1" t="s">
        <v>145</v>
      </c>
      <c r="J54" s="27">
        <v>7.978102799028837E-2</v>
      </c>
      <c r="K54" s="47" t="s">
        <v>143</v>
      </c>
    </row>
    <row r="55" spans="1:13" x14ac:dyDescent="0.2">
      <c r="A55" s="1" t="s">
        <v>178</v>
      </c>
      <c r="B55" s="1">
        <v>602</v>
      </c>
      <c r="C55" s="1" t="s">
        <v>139</v>
      </c>
      <c r="D55" t="s">
        <v>210</v>
      </c>
      <c r="E55" s="1">
        <v>2.1746515981029011E-3</v>
      </c>
      <c r="F55" s="1" t="s">
        <v>145</v>
      </c>
      <c r="G55" s="28">
        <v>0.2174651598102901</v>
      </c>
      <c r="H55" s="1">
        <v>1.2990445889723861E-3</v>
      </c>
      <c r="I55" s="1" t="s">
        <v>145</v>
      </c>
      <c r="J55" s="28">
        <v>0.12990445889723862</v>
      </c>
      <c r="K55" s="47" t="s">
        <v>143</v>
      </c>
    </row>
    <row r="56" spans="1:13" x14ac:dyDescent="0.2">
      <c r="A56" s="1" t="s">
        <v>9</v>
      </c>
      <c r="B56" s="1">
        <v>613</v>
      </c>
      <c r="C56" s="1" t="s">
        <v>140</v>
      </c>
      <c r="D56" t="s">
        <v>210</v>
      </c>
      <c r="E56" s="1">
        <v>1.5714285714285715E-2</v>
      </c>
      <c r="F56" s="1">
        <v>5.9455782312925172E-4</v>
      </c>
      <c r="G56" s="29">
        <f>E56*100</f>
        <v>1.5714285714285716</v>
      </c>
      <c r="H56" s="1">
        <v>5.4612546125461254E-3</v>
      </c>
      <c r="I56" s="1">
        <v>1.7785977859778598E-4</v>
      </c>
      <c r="J56" s="29">
        <f>H56*100</f>
        <v>0.54612546125461259</v>
      </c>
      <c r="K56" s="47" t="s">
        <v>142</v>
      </c>
    </row>
    <row r="57" spans="1:13" x14ac:dyDescent="0.2">
      <c r="A57" s="1" t="s">
        <v>178</v>
      </c>
      <c r="B57" s="1">
        <v>613</v>
      </c>
      <c r="C57" s="1" t="s">
        <v>141</v>
      </c>
      <c r="D57" t="s">
        <v>210</v>
      </c>
      <c r="E57" s="1">
        <v>4.1904761904761903E-2</v>
      </c>
      <c r="F57" s="1">
        <v>3.1972789115646259E-3</v>
      </c>
      <c r="G57" s="55">
        <f>E57*100</f>
        <v>4.1904761904761907</v>
      </c>
      <c r="H57" s="1">
        <v>1.9926199261992621E-2</v>
      </c>
      <c r="I57" s="1">
        <v>7.8966789667896673E-4</v>
      </c>
      <c r="J57" s="29">
        <f>H57*100</f>
        <v>1.9926199261992621</v>
      </c>
      <c r="K57" s="47" t="s">
        <v>142</v>
      </c>
    </row>
    <row r="58" spans="1:13" x14ac:dyDescent="0.2">
      <c r="A58" s="1" t="s">
        <v>22</v>
      </c>
      <c r="B58" s="1">
        <v>662</v>
      </c>
      <c r="C58" s="1" t="s">
        <v>25</v>
      </c>
      <c r="D58" t="s">
        <v>6</v>
      </c>
      <c r="E58" s="1" t="s">
        <v>13</v>
      </c>
      <c r="F58" s="1" t="s">
        <v>13</v>
      </c>
      <c r="G58" s="1" t="s">
        <v>13</v>
      </c>
      <c r="H58" s="39">
        <v>1.21E-2</v>
      </c>
      <c r="I58" s="39">
        <v>8.1000000000000003E-2</v>
      </c>
      <c r="J58" s="40">
        <v>1.207843137</v>
      </c>
      <c r="K58" s="20">
        <v>42492</v>
      </c>
      <c r="M58" s="41" t="s">
        <v>21</v>
      </c>
    </row>
    <row r="59" spans="1:13" x14ac:dyDescent="0.2">
      <c r="A59" s="1" t="s">
        <v>15</v>
      </c>
      <c r="B59" s="1">
        <v>662</v>
      </c>
      <c r="C59" s="1" t="s">
        <v>27</v>
      </c>
      <c r="D59" t="s">
        <v>6</v>
      </c>
      <c r="E59" s="1" t="s">
        <v>37</v>
      </c>
      <c r="F59" s="1" t="s">
        <v>37</v>
      </c>
      <c r="G59" s="1" t="s">
        <v>37</v>
      </c>
      <c r="H59" s="39">
        <v>6.7799999999999996E-3</v>
      </c>
      <c r="I59" s="39">
        <v>0.115</v>
      </c>
      <c r="J59" s="40">
        <v>0.677647059</v>
      </c>
      <c r="K59" s="20">
        <v>42492</v>
      </c>
      <c r="M59" s="41" t="s">
        <v>21</v>
      </c>
    </row>
    <row r="60" spans="1:13" x14ac:dyDescent="0.2">
      <c r="A60" s="1" t="s">
        <v>23</v>
      </c>
      <c r="B60" s="1">
        <v>664</v>
      </c>
      <c r="C60" s="1" t="s">
        <v>134</v>
      </c>
      <c r="D60" t="s">
        <v>7</v>
      </c>
      <c r="E60" s="1">
        <v>2.526148249204184E-2</v>
      </c>
      <c r="F60" s="1">
        <v>2.8649386084583905E-3</v>
      </c>
      <c r="G60" s="26">
        <v>2.526148249204184</v>
      </c>
      <c r="H60" s="1">
        <v>2.1528525296017224E-2</v>
      </c>
      <c r="I60" s="1">
        <v>1.3024757804090421E-3</v>
      </c>
      <c r="J60" s="26">
        <v>2.1528525296017222</v>
      </c>
      <c r="K60" s="20">
        <v>42402</v>
      </c>
    </row>
    <row r="61" spans="1:13" x14ac:dyDescent="0.2">
      <c r="A61" s="1" t="s">
        <v>178</v>
      </c>
      <c r="B61" s="1">
        <v>664</v>
      </c>
      <c r="C61" s="1" t="s">
        <v>135</v>
      </c>
      <c r="D61" t="s">
        <v>7</v>
      </c>
      <c r="E61" s="1">
        <v>2.4238290131878129E-2</v>
      </c>
      <c r="F61" s="1">
        <v>7.5261482492041841E-4</v>
      </c>
      <c r="G61" s="26">
        <v>2.4238290131878131</v>
      </c>
      <c r="H61" s="1">
        <v>1.3716746117176689E-2</v>
      </c>
      <c r="I61" s="1">
        <v>2.921728433030909E-3</v>
      </c>
      <c r="J61" s="26">
        <v>1.3716746117176688</v>
      </c>
      <c r="K61" s="20">
        <v>42402</v>
      </c>
    </row>
    <row r="62" spans="1:13" x14ac:dyDescent="0.2">
      <c r="A62" s="1" t="s">
        <v>14</v>
      </c>
      <c r="B62" s="1">
        <v>665</v>
      </c>
      <c r="C62" s="1" t="s">
        <v>30</v>
      </c>
      <c r="D62" t="s">
        <v>6</v>
      </c>
      <c r="E62" s="1" t="s">
        <v>13</v>
      </c>
      <c r="F62" s="1" t="s">
        <v>13</v>
      </c>
      <c r="G62" s="1" t="s">
        <v>13</v>
      </c>
      <c r="H62" s="42">
        <v>6.5700000000000003E-3</v>
      </c>
      <c r="I62" s="42">
        <v>0.125</v>
      </c>
      <c r="J62" s="37">
        <v>0.65725490200000003</v>
      </c>
      <c r="K62" s="20">
        <v>42492</v>
      </c>
      <c r="M62" s="41" t="s">
        <v>21</v>
      </c>
    </row>
    <row r="63" spans="1:13" x14ac:dyDescent="0.2">
      <c r="A63" s="1" t="s">
        <v>28</v>
      </c>
      <c r="B63" s="1">
        <v>665</v>
      </c>
      <c r="C63" s="1" t="s">
        <v>32</v>
      </c>
      <c r="D63" t="s">
        <v>6</v>
      </c>
      <c r="E63" s="1" t="s">
        <v>13</v>
      </c>
      <c r="F63" s="1" t="s">
        <v>13</v>
      </c>
      <c r="G63" s="1" t="s">
        <v>13</v>
      </c>
      <c r="H63" s="42">
        <v>6.2700000000000004E-3</v>
      </c>
      <c r="I63" s="42">
        <v>0.17299999999999999</v>
      </c>
      <c r="J63" s="37">
        <v>0.62745097999999999</v>
      </c>
      <c r="K63" s="20">
        <v>42492</v>
      </c>
      <c r="M63" s="41" t="s">
        <v>21</v>
      </c>
    </row>
    <row r="64" spans="1:13" x14ac:dyDescent="0.2">
      <c r="A64" s="1" t="s">
        <v>22</v>
      </c>
      <c r="B64" s="1">
        <v>678</v>
      </c>
      <c r="C64" s="1" t="s">
        <v>34</v>
      </c>
      <c r="D64" t="s">
        <v>6</v>
      </c>
      <c r="E64" s="1" t="s">
        <v>13</v>
      </c>
      <c r="F64" s="1" t="s">
        <v>13</v>
      </c>
      <c r="G64" s="1" t="s">
        <v>13</v>
      </c>
      <c r="H64" s="43">
        <v>0.01</v>
      </c>
      <c r="I64" s="43">
        <v>6.7299999999999999E-2</v>
      </c>
      <c r="J64" s="44">
        <v>1.0039215690000001</v>
      </c>
      <c r="K64" s="20">
        <v>42492</v>
      </c>
      <c r="M64" s="41" t="s">
        <v>21</v>
      </c>
    </row>
    <row r="65" spans="1:13" x14ac:dyDescent="0.2">
      <c r="A65" s="1" t="s">
        <v>15</v>
      </c>
      <c r="B65" s="1">
        <v>678</v>
      </c>
      <c r="C65" s="1" t="s">
        <v>36</v>
      </c>
      <c r="D65" t="s">
        <v>6</v>
      </c>
      <c r="E65" s="1" t="s">
        <v>37</v>
      </c>
      <c r="F65" s="1" t="s">
        <v>37</v>
      </c>
      <c r="G65" s="1" t="s">
        <v>37</v>
      </c>
      <c r="H65" s="43">
        <v>3.39E-2</v>
      </c>
      <c r="I65" s="43">
        <v>1.39</v>
      </c>
      <c r="J65" s="44">
        <v>3.3882352939999998</v>
      </c>
      <c r="K65" s="20">
        <v>42492</v>
      </c>
      <c r="M65" s="41" t="s">
        <v>21</v>
      </c>
    </row>
    <row r="66" spans="1:13" x14ac:dyDescent="0.2">
      <c r="A66" s="1" t="s">
        <v>9</v>
      </c>
      <c r="B66" s="1">
        <v>686</v>
      </c>
      <c r="C66" s="1" t="s">
        <v>146</v>
      </c>
      <c r="D66" t="s">
        <v>211</v>
      </c>
      <c r="E66" s="1">
        <v>1.5800000000000002E-2</v>
      </c>
      <c r="F66" s="1">
        <v>1.8800000000000002E-3</v>
      </c>
      <c r="G66" s="30">
        <v>1.58</v>
      </c>
      <c r="H66" s="1">
        <v>2.9390862944162436E-3</v>
      </c>
      <c r="I66" s="1">
        <v>2.3401015228426397E-4</v>
      </c>
      <c r="J66" s="30">
        <v>0.29390862944162438</v>
      </c>
      <c r="K66" s="1" t="s">
        <v>169</v>
      </c>
    </row>
    <row r="67" spans="1:13" x14ac:dyDescent="0.2">
      <c r="A67" s="1" t="s">
        <v>178</v>
      </c>
      <c r="B67" s="1">
        <v>686</v>
      </c>
      <c r="C67" s="1" t="s">
        <v>147</v>
      </c>
      <c r="D67" t="s">
        <v>211</v>
      </c>
      <c r="E67" s="1">
        <v>2.2866666666666667E-2</v>
      </c>
      <c r="F67" s="1">
        <v>1.0933333333333333E-3</v>
      </c>
      <c r="G67" s="30">
        <v>2.2866666666666666</v>
      </c>
      <c r="H67" s="1">
        <v>5.6345177664974622E-3</v>
      </c>
      <c r="I67" s="1">
        <v>2.9949238578680208E-4</v>
      </c>
      <c r="J67" s="30">
        <v>0.56345177664974622</v>
      </c>
      <c r="K67" s="1" t="s">
        <v>168</v>
      </c>
    </row>
    <row r="68" spans="1:13" x14ac:dyDescent="0.2">
      <c r="A68" s="1" t="s">
        <v>9</v>
      </c>
      <c r="B68" s="1">
        <v>693</v>
      </c>
      <c r="C68" s="1" t="s">
        <v>148</v>
      </c>
      <c r="D68" t="s">
        <v>210</v>
      </c>
      <c r="E68" s="1">
        <v>2.12E-2</v>
      </c>
      <c r="F68" s="1">
        <v>1.9400000000000003E-3</v>
      </c>
      <c r="G68" s="30">
        <v>2.12</v>
      </c>
      <c r="H68" s="1">
        <v>2.5939086294416245E-3</v>
      </c>
      <c r="I68" s="1">
        <v>2.203045685279188E-4</v>
      </c>
      <c r="J68" s="30">
        <v>0.25939086294416247</v>
      </c>
      <c r="K68" s="1" t="s">
        <v>170</v>
      </c>
    </row>
    <row r="69" spans="1:13" x14ac:dyDescent="0.2">
      <c r="A69" s="1" t="s">
        <v>178</v>
      </c>
      <c r="B69" s="1">
        <v>693</v>
      </c>
      <c r="C69" s="1" t="s">
        <v>149</v>
      </c>
      <c r="D69" t="s">
        <v>210</v>
      </c>
      <c r="E69" s="1">
        <v>4.1200000000000001E-2</v>
      </c>
      <c r="F69" s="1">
        <v>2.0400000000000001E-3</v>
      </c>
      <c r="G69" s="55">
        <v>4.12</v>
      </c>
      <c r="H69" s="1">
        <v>1.8680203045685281E-2</v>
      </c>
      <c r="I69" s="1">
        <v>9.5431472081218278E-4</v>
      </c>
      <c r="J69" s="30">
        <v>1.8680203045685282</v>
      </c>
      <c r="K69" s="1" t="s">
        <v>170</v>
      </c>
    </row>
    <row r="70" spans="1:13" x14ac:dyDescent="0.2">
      <c r="A70" s="1" t="s">
        <v>9</v>
      </c>
      <c r="B70" s="1">
        <v>694</v>
      </c>
      <c r="C70" s="1" t="s">
        <v>150</v>
      </c>
      <c r="D70" t="s">
        <v>210</v>
      </c>
      <c r="E70" s="1">
        <v>1.0667856232475147E-2</v>
      </c>
      <c r="F70" s="1">
        <v>1.5676777976038746E-3</v>
      </c>
      <c r="G70" s="32">
        <f>E70*100</f>
        <v>1.0667856232475146</v>
      </c>
      <c r="H70" s="1" t="s">
        <v>145</v>
      </c>
      <c r="I70" s="1" t="s">
        <v>145</v>
      </c>
      <c r="J70" s="1" t="s">
        <v>145</v>
      </c>
      <c r="K70" s="47" t="s">
        <v>173</v>
      </c>
    </row>
    <row r="71" spans="1:13" x14ac:dyDescent="0.2">
      <c r="A71" s="1" t="s">
        <v>178</v>
      </c>
      <c r="B71" s="1">
        <v>694</v>
      </c>
      <c r="C71" s="1" t="s">
        <v>151</v>
      </c>
      <c r="D71" t="s">
        <v>210</v>
      </c>
      <c r="E71" s="1">
        <v>1.7894468518990569E-2</v>
      </c>
      <c r="F71" s="1">
        <v>2.7657405047157788E-3</v>
      </c>
      <c r="G71" s="32">
        <f>E71*100</f>
        <v>1.7894468518990569</v>
      </c>
      <c r="H71" s="1" t="s">
        <v>145</v>
      </c>
      <c r="I71" s="1" t="s">
        <v>145</v>
      </c>
      <c r="J71" s="1" t="s">
        <v>145</v>
      </c>
      <c r="K71" s="47" t="s">
        <v>173</v>
      </c>
    </row>
    <row r="72" spans="1:13" x14ac:dyDescent="0.2">
      <c r="A72" s="1" t="s">
        <v>9</v>
      </c>
      <c r="B72" s="1">
        <v>699</v>
      </c>
      <c r="C72" s="1" t="s">
        <v>152</v>
      </c>
      <c r="D72" t="s">
        <v>210</v>
      </c>
      <c r="E72" s="1">
        <v>2.1000000000000001E-2</v>
      </c>
      <c r="F72" s="1">
        <v>2.9533333333333334E-3</v>
      </c>
      <c r="G72" s="30">
        <v>2.1</v>
      </c>
      <c r="H72" s="1">
        <v>4.710659898477158E-3</v>
      </c>
      <c r="I72" s="1">
        <v>5.3299492385786799E-4</v>
      </c>
      <c r="J72" s="30">
        <v>0.4710659898477158</v>
      </c>
      <c r="K72" s="1" t="s">
        <v>170</v>
      </c>
    </row>
    <row r="73" spans="1:13" x14ac:dyDescent="0.2">
      <c r="A73" s="1" t="s">
        <v>178</v>
      </c>
      <c r="B73" s="1">
        <v>699</v>
      </c>
      <c r="C73" s="1" t="s">
        <v>153</v>
      </c>
      <c r="D73" t="s">
        <v>210</v>
      </c>
      <c r="E73" s="1">
        <v>2.0666666666666667E-2</v>
      </c>
      <c r="F73" s="1">
        <v>9.9333333333333326E-4</v>
      </c>
      <c r="G73" s="30">
        <v>2.0666666666666664</v>
      </c>
      <c r="H73" s="1">
        <v>4.8680203045685282E-3</v>
      </c>
      <c r="I73" s="1">
        <v>1.619289340101523E-4</v>
      </c>
      <c r="J73" s="30">
        <v>0.48680203045685283</v>
      </c>
      <c r="K73" s="1" t="s">
        <v>170</v>
      </c>
    </row>
    <row r="74" spans="1:13" x14ac:dyDescent="0.2">
      <c r="A74" s="1" t="s">
        <v>9</v>
      </c>
      <c r="B74" s="1">
        <v>700</v>
      </c>
      <c r="C74" s="1" t="s">
        <v>154</v>
      </c>
      <c r="D74" t="s">
        <v>210</v>
      </c>
      <c r="E74" s="1">
        <v>1.3333333333333334E-2</v>
      </c>
      <c r="F74" s="1">
        <v>4.2066666666666668E-4</v>
      </c>
      <c r="G74" s="30">
        <v>1.3333333333333335</v>
      </c>
      <c r="H74" s="1">
        <v>3.4263959390862949E-3</v>
      </c>
      <c r="I74" s="1">
        <v>2.4467005076142133E-4</v>
      </c>
      <c r="J74" s="31">
        <v>0.34263959390862947</v>
      </c>
      <c r="K74" s="1" t="s">
        <v>170</v>
      </c>
    </row>
    <row r="75" spans="1:13" x14ac:dyDescent="0.2">
      <c r="A75" s="1" t="s">
        <v>178</v>
      </c>
      <c r="B75" s="1">
        <v>700</v>
      </c>
      <c r="C75" s="1" t="s">
        <v>155</v>
      </c>
      <c r="D75" t="s">
        <v>210</v>
      </c>
      <c r="E75" s="1">
        <v>1.26E-2</v>
      </c>
      <c r="F75" s="1">
        <v>2.3133333333333335E-3</v>
      </c>
      <c r="G75" s="30">
        <v>1.26</v>
      </c>
      <c r="H75" s="1">
        <v>4.0000000000000001E-3</v>
      </c>
      <c r="I75" s="1">
        <v>2.2842639593908631E-4</v>
      </c>
      <c r="J75" s="31">
        <v>0.4</v>
      </c>
      <c r="K75" s="1" t="s">
        <v>170</v>
      </c>
    </row>
    <row r="76" spans="1:13" x14ac:dyDescent="0.2">
      <c r="A76" s="1" t="s">
        <v>9</v>
      </c>
      <c r="B76" s="1">
        <v>705</v>
      </c>
      <c r="C76" s="1" t="s">
        <v>156</v>
      </c>
      <c r="D76" t="s">
        <v>210</v>
      </c>
      <c r="E76" s="1">
        <v>1.5700214662952149E-3</v>
      </c>
      <c r="F76" s="1" t="s">
        <v>12</v>
      </c>
      <c r="G76" s="34">
        <f>E76*100</f>
        <v>0.1570021466295215</v>
      </c>
      <c r="H76" s="1">
        <v>6.4058012911984955E-4</v>
      </c>
      <c r="I76" s="1" t="s">
        <v>13</v>
      </c>
      <c r="J76" s="36">
        <f>H76*100</f>
        <v>6.4058012911984957E-2</v>
      </c>
      <c r="K76" s="1" t="s">
        <v>11</v>
      </c>
    </row>
    <row r="77" spans="1:13" x14ac:dyDescent="0.2">
      <c r="A77" s="1" t="s">
        <v>178</v>
      </c>
      <c r="B77" s="1">
        <v>705</v>
      </c>
      <c r="C77" s="1" t="s">
        <v>157</v>
      </c>
      <c r="D77" t="s">
        <v>210</v>
      </c>
      <c r="E77" s="1">
        <v>3.3731994352106764E-3</v>
      </c>
      <c r="F77" s="1" t="s">
        <v>13</v>
      </c>
      <c r="G77" s="35">
        <f>E77*100</f>
        <v>0.33731994352106764</v>
      </c>
      <c r="H77" s="1">
        <v>1.946367700835681E-3</v>
      </c>
      <c r="I77" s="1" t="s">
        <v>13</v>
      </c>
      <c r="J77" s="35">
        <f>H77*100</f>
        <v>0.19463677008356811</v>
      </c>
      <c r="K77" s="1" t="s">
        <v>11</v>
      </c>
    </row>
    <row r="78" spans="1:13" x14ac:dyDescent="0.2">
      <c r="A78" s="1" t="s">
        <v>9</v>
      </c>
      <c r="B78" s="1">
        <v>715</v>
      </c>
      <c r="C78" s="1" t="s">
        <v>158</v>
      </c>
      <c r="D78" t="s">
        <v>210</v>
      </c>
      <c r="E78" s="1">
        <v>2.7810349222533774E-2</v>
      </c>
      <c r="F78" s="1">
        <v>4.6520520010196274E-3</v>
      </c>
      <c r="G78" s="32">
        <f>E78*100</f>
        <v>2.7810349222533772</v>
      </c>
      <c r="H78" s="1" t="s">
        <v>144</v>
      </c>
      <c r="I78" s="1" t="s">
        <v>144</v>
      </c>
      <c r="J78" s="1" t="s">
        <v>144</v>
      </c>
      <c r="K78" s="47" t="s">
        <v>173</v>
      </c>
    </row>
    <row r="79" spans="1:13" x14ac:dyDescent="0.2">
      <c r="A79" s="1" t="s">
        <v>178</v>
      </c>
      <c r="B79" s="1">
        <v>715</v>
      </c>
      <c r="C79" s="1" t="s">
        <v>159</v>
      </c>
      <c r="D79" t="s">
        <v>210</v>
      </c>
      <c r="E79" s="1">
        <v>2.6625031863369869E-2</v>
      </c>
      <c r="F79" s="1">
        <v>2.8804486362477692E-3</v>
      </c>
      <c r="G79" s="32">
        <f>E79*100</f>
        <v>2.6625031863369868</v>
      </c>
      <c r="H79" s="1" t="s">
        <v>144</v>
      </c>
      <c r="I79" s="1" t="s">
        <v>144</v>
      </c>
      <c r="J79" s="1" t="s">
        <v>144</v>
      </c>
      <c r="K79" s="47" t="s">
        <v>173</v>
      </c>
    </row>
    <row r="80" spans="1:13" x14ac:dyDescent="0.2">
      <c r="A80" s="1" t="s">
        <v>9</v>
      </c>
      <c r="B80" s="1">
        <v>717</v>
      </c>
      <c r="C80" s="1" t="s">
        <v>160</v>
      </c>
      <c r="D80" t="s">
        <v>210</v>
      </c>
      <c r="E80" s="1">
        <v>3.9600000000000003E-2</v>
      </c>
      <c r="F80" s="1">
        <v>4.7533333333333334E-3</v>
      </c>
      <c r="G80" s="55">
        <v>3.9600000000000004</v>
      </c>
      <c r="H80" s="1">
        <v>1.2131979695431474E-2</v>
      </c>
      <c r="I80" s="1">
        <v>1.6294416243654824E-3</v>
      </c>
      <c r="J80" s="31">
        <v>1.2131979695431474</v>
      </c>
      <c r="K80" s="47" t="s">
        <v>171</v>
      </c>
    </row>
    <row r="81" spans="1:11" x14ac:dyDescent="0.2">
      <c r="A81" s="1" t="s">
        <v>178</v>
      </c>
      <c r="B81" s="1">
        <v>717</v>
      </c>
      <c r="C81" s="1" t="s">
        <v>161</v>
      </c>
      <c r="D81" t="s">
        <v>210</v>
      </c>
      <c r="E81" s="1">
        <v>1.9000000000000003E-2</v>
      </c>
      <c r="F81" s="1">
        <v>1.5866666666666668E-3</v>
      </c>
      <c r="G81" s="31">
        <v>1.9000000000000004</v>
      </c>
      <c r="H81" s="1">
        <v>0.01</v>
      </c>
      <c r="I81" s="1">
        <v>5.8883248730964475E-4</v>
      </c>
      <c r="J81" s="31">
        <v>1</v>
      </c>
      <c r="K81" s="47" t="s">
        <v>171</v>
      </c>
    </row>
    <row r="82" spans="1:11" x14ac:dyDescent="0.2">
      <c r="A82" s="1" t="s">
        <v>9</v>
      </c>
      <c r="B82" s="1">
        <v>719</v>
      </c>
      <c r="C82" s="1" t="s">
        <v>162</v>
      </c>
      <c r="D82" t="s">
        <v>210</v>
      </c>
      <c r="E82" s="1">
        <v>1.0897272495539128E-2</v>
      </c>
      <c r="F82" s="1">
        <v>2.0520010196278357E-3</v>
      </c>
      <c r="G82" s="33">
        <f t="shared" ref="G82:G87" si="0">E82*100</f>
        <v>1.0897272495539128</v>
      </c>
      <c r="H82" s="1" t="s">
        <v>144</v>
      </c>
      <c r="I82" s="1" t="s">
        <v>144</v>
      </c>
      <c r="J82" s="1" t="s">
        <v>144</v>
      </c>
      <c r="K82" s="47" t="s">
        <v>171</v>
      </c>
    </row>
    <row r="83" spans="1:11" x14ac:dyDescent="0.2">
      <c r="A83" s="1" t="s">
        <v>178</v>
      </c>
      <c r="B83" s="1">
        <v>719</v>
      </c>
      <c r="C83" s="1" t="s">
        <v>163</v>
      </c>
      <c r="D83" t="s">
        <v>210</v>
      </c>
      <c r="E83" s="1">
        <v>9.1639051746112681E-3</v>
      </c>
      <c r="F83" s="1">
        <v>1.1483558501147082E-3</v>
      </c>
      <c r="G83" s="33">
        <f t="shared" si="0"/>
        <v>0.91639051746112676</v>
      </c>
      <c r="H83" s="1" t="s">
        <v>144</v>
      </c>
      <c r="I83" s="1" t="s">
        <v>144</v>
      </c>
      <c r="J83" s="1" t="s">
        <v>144</v>
      </c>
      <c r="K83" s="47" t="s">
        <v>171</v>
      </c>
    </row>
    <row r="84" spans="1:11" x14ac:dyDescent="0.2">
      <c r="A84" s="1" t="s">
        <v>9</v>
      </c>
      <c r="B84" s="1">
        <v>726</v>
      </c>
      <c r="C84" s="1" t="s">
        <v>164</v>
      </c>
      <c r="D84" t="s">
        <v>210</v>
      </c>
      <c r="E84" s="1">
        <v>2.0290593933214376E-2</v>
      </c>
      <c r="F84" s="1">
        <v>1.7078766250318634E-3</v>
      </c>
      <c r="G84" s="33">
        <f t="shared" si="0"/>
        <v>2.0290593933214378</v>
      </c>
      <c r="H84" s="1" t="s">
        <v>144</v>
      </c>
      <c r="I84" s="1" t="s">
        <v>144</v>
      </c>
      <c r="J84" s="1" t="s">
        <v>144</v>
      </c>
      <c r="K84" s="47" t="s">
        <v>171</v>
      </c>
    </row>
    <row r="85" spans="1:11" x14ac:dyDescent="0.2">
      <c r="A85" s="1" t="s">
        <v>178</v>
      </c>
      <c r="B85" s="1">
        <v>726</v>
      </c>
      <c r="C85" s="1" t="s">
        <v>165</v>
      </c>
      <c r="D85" t="s">
        <v>210</v>
      </c>
      <c r="E85" s="1">
        <v>1.2821820035686974E-2</v>
      </c>
      <c r="F85" s="1">
        <v>1.7843487127198574E-3</v>
      </c>
      <c r="G85" s="33">
        <f t="shared" si="0"/>
        <v>1.2821820035686973</v>
      </c>
      <c r="H85" s="1" t="s">
        <v>144</v>
      </c>
      <c r="I85" s="1" t="s">
        <v>144</v>
      </c>
      <c r="J85" s="1" t="s">
        <v>144</v>
      </c>
      <c r="K85" s="47" t="s">
        <v>171</v>
      </c>
    </row>
    <row r="86" spans="1:11" x14ac:dyDescent="0.2">
      <c r="A86" s="1" t="s">
        <v>9</v>
      </c>
      <c r="B86" s="1">
        <v>727</v>
      </c>
      <c r="C86" s="1" t="s">
        <v>166</v>
      </c>
      <c r="D86" t="s">
        <v>210</v>
      </c>
      <c r="E86" s="1">
        <v>2.5095590109609992E-2</v>
      </c>
      <c r="F86" s="1">
        <v>2.0137649757838391E-3</v>
      </c>
      <c r="G86" s="35">
        <f t="shared" si="0"/>
        <v>2.5095590109609991</v>
      </c>
      <c r="H86" s="1" t="s">
        <v>144</v>
      </c>
      <c r="I86" s="1" t="s">
        <v>144</v>
      </c>
      <c r="J86" s="1" t="s">
        <v>144</v>
      </c>
      <c r="K86" s="47" t="s">
        <v>171</v>
      </c>
    </row>
    <row r="87" spans="1:11" x14ac:dyDescent="0.2">
      <c r="A87" s="1" t="s">
        <v>178</v>
      </c>
      <c r="B87" s="1">
        <v>727</v>
      </c>
      <c r="C87" s="1" t="s">
        <v>167</v>
      </c>
      <c r="D87" t="s">
        <v>210</v>
      </c>
      <c r="E87" s="1">
        <v>4.3436145806780527E-2</v>
      </c>
      <c r="F87" s="1">
        <v>3.3520265103237318E-3</v>
      </c>
      <c r="G87" s="55">
        <f t="shared" si="0"/>
        <v>4.3436145806780528</v>
      </c>
      <c r="H87" s="1" t="s">
        <v>144</v>
      </c>
      <c r="I87" s="1" t="s">
        <v>144</v>
      </c>
      <c r="J87" s="1" t="s">
        <v>144</v>
      </c>
      <c r="K87" s="47" t="s">
        <v>171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17" sqref="J17"/>
    </sheetView>
  </sheetViews>
  <sheetFormatPr baseColWidth="10" defaultRowHeight="12.75" x14ac:dyDescent="0.2"/>
  <cols>
    <col min="2" max="5" width="11" style="62"/>
    <col min="7" max="10" width="11" style="62"/>
  </cols>
  <sheetData>
    <row r="1" spans="1:10" x14ac:dyDescent="0.2">
      <c r="B1" s="64"/>
      <c r="C1" s="64"/>
    </row>
    <row r="2" spans="1:10" x14ac:dyDescent="0.2">
      <c r="B2" s="64"/>
      <c r="C2" s="64"/>
      <c r="F2" s="45"/>
      <c r="H2" s="67"/>
      <c r="I2" s="67"/>
      <c r="J2" s="67"/>
    </row>
    <row r="3" spans="1:10" x14ac:dyDescent="0.2">
      <c r="B3" s="53" t="s">
        <v>132</v>
      </c>
      <c r="C3" s="53"/>
      <c r="D3" s="53"/>
      <c r="E3" s="53"/>
      <c r="F3" s="46"/>
      <c r="G3" s="52" t="s">
        <v>127</v>
      </c>
      <c r="H3" s="66"/>
      <c r="I3" s="66"/>
      <c r="J3" s="66"/>
    </row>
    <row r="4" spans="1:10" x14ac:dyDescent="0.2">
      <c r="B4" s="62" t="s">
        <v>128</v>
      </c>
      <c r="C4" s="62" t="s">
        <v>129</v>
      </c>
      <c r="D4" s="62" t="s">
        <v>130</v>
      </c>
      <c r="E4" s="62" t="s">
        <v>131</v>
      </c>
      <c r="F4" s="45"/>
      <c r="G4" s="62" t="s">
        <v>128</v>
      </c>
      <c r="H4" s="62" t="s">
        <v>129</v>
      </c>
      <c r="I4" s="62" t="s">
        <v>130</v>
      </c>
      <c r="J4" s="62" t="s">
        <v>131</v>
      </c>
    </row>
    <row r="5" spans="1:10" x14ac:dyDescent="0.2">
      <c r="A5" s="1" t="s">
        <v>38</v>
      </c>
      <c r="B5" s="62">
        <v>21.869653265153101</v>
      </c>
      <c r="C5" s="62">
        <v>7.5298798138216896E-2</v>
      </c>
      <c r="D5" s="62">
        <v>13.272136931385001</v>
      </c>
      <c r="E5" s="62">
        <v>0.28502108829170297</v>
      </c>
      <c r="G5" s="62">
        <v>24.933745296468501</v>
      </c>
      <c r="H5" s="62">
        <v>7.1774411210980202E-2</v>
      </c>
      <c r="I5" s="62">
        <v>13.272136931385001</v>
      </c>
      <c r="J5" s="62">
        <v>0.28502108829170297</v>
      </c>
    </row>
    <row r="6" spans="1:10" x14ac:dyDescent="0.2">
      <c r="A6" s="1" t="s">
        <v>39</v>
      </c>
      <c r="B6" s="62">
        <v>16.090861034864702</v>
      </c>
      <c r="C6" s="62">
        <v>3.4779216804744398E-2</v>
      </c>
      <c r="D6" s="62">
        <v>13.368638282889799</v>
      </c>
      <c r="E6" s="62">
        <v>8.2100080115246596E-2</v>
      </c>
      <c r="G6" s="62">
        <v>18.3202773509311</v>
      </c>
      <c r="H6" s="62">
        <v>0.102008044185932</v>
      </c>
      <c r="I6" s="62">
        <v>13.368638282889799</v>
      </c>
      <c r="J6" s="62">
        <v>8.2100080115246596E-2</v>
      </c>
    </row>
    <row r="7" spans="1:10" x14ac:dyDescent="0.2">
      <c r="A7" s="54" t="s">
        <v>216</v>
      </c>
      <c r="B7" s="62">
        <v>26.376148330007702</v>
      </c>
      <c r="C7" s="62">
        <v>0.13045746682994699</v>
      </c>
      <c r="D7" s="62">
        <v>24.366153153407801</v>
      </c>
      <c r="E7" s="62">
        <v>7.1970112839872105E-2</v>
      </c>
      <c r="G7" s="62">
        <v>29.002144900830899</v>
      </c>
      <c r="H7" s="62">
        <v>0.14342535956835001</v>
      </c>
      <c r="I7" s="62">
        <v>24.366153153407801</v>
      </c>
      <c r="J7" s="62">
        <v>7.1970112839872105E-2</v>
      </c>
    </row>
    <row r="8" spans="1:10" x14ac:dyDescent="0.2">
      <c r="A8" s="54" t="s">
        <v>217</v>
      </c>
      <c r="B8" s="62">
        <v>25.7570180771976</v>
      </c>
      <c r="C8" s="62">
        <v>2.1525302360000501E-2</v>
      </c>
      <c r="D8" s="62">
        <v>21.9620319643603</v>
      </c>
      <c r="E8" s="62">
        <v>7.7967373540539703E-2</v>
      </c>
      <c r="G8" s="62">
        <v>28.1317911986675</v>
      </c>
      <c r="H8" s="62">
        <v>6.5523493053133694E-2</v>
      </c>
      <c r="I8" s="62">
        <v>21.9620319643603</v>
      </c>
      <c r="J8" s="62">
        <v>7.7967373540539703E-2</v>
      </c>
    </row>
    <row r="9" spans="1:10" x14ac:dyDescent="0.2">
      <c r="A9" s="1" t="s">
        <v>40</v>
      </c>
      <c r="B9" s="62">
        <v>23.168762915737901</v>
      </c>
      <c r="C9" s="62">
        <v>8.1934631205534098E-2</v>
      </c>
      <c r="D9" s="62">
        <v>13.304667326147401</v>
      </c>
      <c r="E9" s="62">
        <v>0.186908036371015</v>
      </c>
      <c r="G9" s="62">
        <v>26.950461854510198</v>
      </c>
      <c r="H9" s="62">
        <v>7.4533495114527004E-2</v>
      </c>
      <c r="I9" s="62">
        <v>13.304667326147401</v>
      </c>
      <c r="J9" s="62">
        <v>0.186908036371015</v>
      </c>
    </row>
    <row r="10" spans="1:10" x14ac:dyDescent="0.2">
      <c r="A10" s="1" t="s">
        <v>41</v>
      </c>
      <c r="B10" s="62">
        <v>21.002191167857902</v>
      </c>
      <c r="C10" s="62">
        <v>0.479204659305625</v>
      </c>
      <c r="D10" s="62">
        <v>13.94239750287</v>
      </c>
      <c r="E10" s="62">
        <v>0.115662339487305</v>
      </c>
      <c r="G10" s="62">
        <v>23.887861501411798</v>
      </c>
      <c r="H10" s="62">
        <v>0.65111324185858499</v>
      </c>
      <c r="I10" s="62">
        <v>13.94239750287</v>
      </c>
      <c r="J10" s="62">
        <v>0.115662339487305</v>
      </c>
    </row>
    <row r="11" spans="1:10" x14ac:dyDescent="0.2">
      <c r="A11" s="1" t="s">
        <v>42</v>
      </c>
      <c r="B11" s="62">
        <v>25.935248338913102</v>
      </c>
      <c r="C11" s="62">
        <v>5.0540197785351397E-2</v>
      </c>
      <c r="D11" s="62">
        <v>23.5422508513448</v>
      </c>
      <c r="E11" s="62">
        <v>7.8031067533347806E-2</v>
      </c>
      <c r="G11" s="62">
        <v>28.728937952470499</v>
      </c>
      <c r="H11" s="62">
        <v>0.19651643818432599</v>
      </c>
      <c r="I11" s="62">
        <v>23.5422508513448</v>
      </c>
      <c r="J11" s="62">
        <v>7.8031067533347806E-2</v>
      </c>
    </row>
    <row r="12" spans="1:10" x14ac:dyDescent="0.2">
      <c r="A12" s="1" t="s">
        <v>43</v>
      </c>
      <c r="B12" s="62">
        <v>25.7964884161036</v>
      </c>
      <c r="C12" s="62">
        <v>2.0961852509474001E-2</v>
      </c>
      <c r="D12" s="62">
        <v>23.503478836466801</v>
      </c>
      <c r="E12" s="62">
        <v>2.49166989817475E-2</v>
      </c>
      <c r="G12" s="62">
        <v>28.868921429396799</v>
      </c>
      <c r="H12" s="62">
        <v>0.12920009354491099</v>
      </c>
      <c r="I12" s="62">
        <v>23.503478836466801</v>
      </c>
      <c r="J12" s="62">
        <v>2.49166989817475E-2</v>
      </c>
    </row>
    <row r="13" spans="1:10" x14ac:dyDescent="0.2">
      <c r="A13" s="1" t="s">
        <v>95</v>
      </c>
      <c r="B13" s="62">
        <v>24.98644835</v>
      </c>
      <c r="C13" s="62">
        <v>8.8850385000000004E-2</v>
      </c>
      <c r="D13" s="62">
        <v>21.837142459999999</v>
      </c>
      <c r="E13" s="62">
        <v>1.2833374999999999E-2</v>
      </c>
      <c r="G13" s="62" t="s">
        <v>97</v>
      </c>
      <c r="H13" s="62" t="s">
        <v>97</v>
      </c>
      <c r="I13" s="62" t="s">
        <v>97</v>
      </c>
      <c r="J13" s="62" t="s">
        <v>97</v>
      </c>
    </row>
    <row r="14" spans="1:10" x14ac:dyDescent="0.2">
      <c r="A14" s="1" t="s">
        <v>96</v>
      </c>
      <c r="B14" s="62">
        <v>25.189232390000001</v>
      </c>
      <c r="C14" s="62">
        <v>0.129121506</v>
      </c>
      <c r="D14" s="62">
        <v>22.480942500000001</v>
      </c>
      <c r="E14" s="62">
        <v>3.6104305000000003E-2</v>
      </c>
      <c r="G14" s="62" t="s">
        <v>97</v>
      </c>
      <c r="H14" s="62" t="s">
        <v>97</v>
      </c>
      <c r="I14" s="62" t="s">
        <v>97</v>
      </c>
      <c r="J14" s="62" t="s">
        <v>97</v>
      </c>
    </row>
    <row r="15" spans="1:10" x14ac:dyDescent="0.2">
      <c r="A15" s="56" t="s">
        <v>218</v>
      </c>
      <c r="B15" s="62">
        <v>26.4778717984453</v>
      </c>
      <c r="C15" s="62">
        <v>5.4171574047358097E-2</v>
      </c>
      <c r="D15" s="62">
        <v>23.1406896137057</v>
      </c>
      <c r="E15" s="62">
        <v>1.3818740417056901E-2</v>
      </c>
      <c r="G15" s="62">
        <v>29.514853136895599</v>
      </c>
      <c r="H15" s="62">
        <v>2.7909385591765399E-3</v>
      </c>
      <c r="I15" s="62">
        <v>23.1406896137057</v>
      </c>
      <c r="J15" s="62">
        <v>1.3818740417056901E-2</v>
      </c>
    </row>
    <row r="16" spans="1:10" x14ac:dyDescent="0.2">
      <c r="A16" s="56" t="s">
        <v>219</v>
      </c>
      <c r="B16" s="62">
        <v>25.542952987536101</v>
      </c>
      <c r="C16" s="62">
        <v>2.2060701702297798E-2</v>
      </c>
      <c r="D16" s="62">
        <v>22.2546554823655</v>
      </c>
      <c r="E16" s="62">
        <v>6.3787029986862795E-2</v>
      </c>
      <c r="G16" s="62">
        <v>28.310264920607299</v>
      </c>
      <c r="H16" s="62">
        <v>0.15444564249954801</v>
      </c>
      <c r="I16" s="62">
        <v>22.2546554823655</v>
      </c>
      <c r="J16" s="62">
        <v>6.3787029986862795E-2</v>
      </c>
    </row>
    <row r="17" spans="1:10" x14ac:dyDescent="0.2">
      <c r="A17" s="1" t="s">
        <v>44</v>
      </c>
      <c r="B17" s="62">
        <v>26.389915955680799</v>
      </c>
      <c r="C17" s="62">
        <v>0.136200475666126</v>
      </c>
      <c r="D17" s="62">
        <v>21.9300601255737</v>
      </c>
      <c r="E17" s="62">
        <v>4.8753354066971802E-2</v>
      </c>
      <c r="G17" s="62">
        <v>29.3223079933781</v>
      </c>
      <c r="H17" s="62">
        <v>0.14612494418702299</v>
      </c>
      <c r="I17" s="62">
        <v>21.9300601255737</v>
      </c>
      <c r="J17" s="62">
        <v>4.8753354066971802E-2</v>
      </c>
    </row>
    <row r="18" spans="1:10" x14ac:dyDescent="0.2">
      <c r="A18" s="1" t="s">
        <v>45</v>
      </c>
      <c r="B18" s="62">
        <v>25.677407170949799</v>
      </c>
      <c r="C18" s="62">
        <v>1.97141020100907E-2</v>
      </c>
      <c r="D18" s="62">
        <v>21.880225546789401</v>
      </c>
      <c r="E18" s="62">
        <v>3.4520489180176001E-2</v>
      </c>
      <c r="G18" s="62">
        <v>29.114276534145102</v>
      </c>
      <c r="H18" s="62">
        <v>0.124041204355161</v>
      </c>
      <c r="I18" s="62">
        <v>21.880225546789401</v>
      </c>
      <c r="J18" s="62">
        <v>3.4520489180176001E-2</v>
      </c>
    </row>
    <row r="19" spans="1:10" x14ac:dyDescent="0.2">
      <c r="A19" s="1" t="s">
        <v>46</v>
      </c>
      <c r="B19" s="62">
        <v>22.043744234284901</v>
      </c>
      <c r="C19" s="62">
        <v>0.18581664699669301</v>
      </c>
      <c r="D19" s="62">
        <v>12.178444506534399</v>
      </c>
      <c r="E19" s="62">
        <v>0.15153695094313199</v>
      </c>
      <c r="G19" s="62">
        <v>25.621399960912399</v>
      </c>
      <c r="H19" s="62">
        <v>8.8898809527627701E-2</v>
      </c>
      <c r="I19" s="62">
        <v>12.178444506534399</v>
      </c>
      <c r="J19" s="62">
        <v>0.15153695094313199</v>
      </c>
    </row>
    <row r="20" spans="1:10" x14ac:dyDescent="0.2">
      <c r="A20" s="1" t="s">
        <v>47</v>
      </c>
      <c r="B20" s="62">
        <v>17.891098215948599</v>
      </c>
      <c r="C20" s="62">
        <v>0.23361918327770301</v>
      </c>
      <c r="D20" s="62">
        <v>12.7319544133805</v>
      </c>
      <c r="E20" s="62">
        <v>0.167080585730885</v>
      </c>
      <c r="G20" s="62">
        <v>20.553201042114999</v>
      </c>
      <c r="H20" s="62">
        <v>3.8781012884545198E-2</v>
      </c>
      <c r="I20" s="62">
        <v>12.7319544133805</v>
      </c>
      <c r="J20" s="62">
        <v>0.167080585730885</v>
      </c>
    </row>
    <row r="21" spans="1:10" x14ac:dyDescent="0.2">
      <c r="A21" s="56" t="s">
        <v>220</v>
      </c>
      <c r="B21" s="62">
        <v>26.5897618913393</v>
      </c>
      <c r="C21" s="62">
        <v>6.8329284296157006E-2</v>
      </c>
      <c r="D21" s="62">
        <v>23.527498976810801</v>
      </c>
      <c r="E21" s="62">
        <v>4.6376783688707401E-2</v>
      </c>
      <c r="G21" s="62">
        <v>28.664893988562401</v>
      </c>
      <c r="H21" s="62">
        <v>0.192264982349755</v>
      </c>
      <c r="I21" s="62">
        <v>23.527498976810801</v>
      </c>
      <c r="J21" s="62">
        <v>4.6376783688707401E-2</v>
      </c>
    </row>
    <row r="22" spans="1:10" x14ac:dyDescent="0.2">
      <c r="A22" s="56" t="s">
        <v>221</v>
      </c>
      <c r="B22" s="62">
        <v>23.778289857150401</v>
      </c>
      <c r="C22" s="62">
        <v>1.6046163136971901E-2</v>
      </c>
      <c r="D22" s="62">
        <v>22.606385822716501</v>
      </c>
      <c r="E22" s="62">
        <v>8.0611322384943104E-2</v>
      </c>
      <c r="G22" s="62">
        <v>26.102537879650299</v>
      </c>
      <c r="H22" s="62">
        <v>8.1974635209580995E-2</v>
      </c>
      <c r="I22" s="62">
        <v>22.606385822716501</v>
      </c>
      <c r="J22" s="62">
        <v>8.0611322384943104E-2</v>
      </c>
    </row>
    <row r="23" spans="1:10" x14ac:dyDescent="0.2">
      <c r="A23" s="1" t="s">
        <v>98</v>
      </c>
      <c r="B23" s="62">
        <v>27.66884649</v>
      </c>
      <c r="C23" s="62">
        <v>0.182954381</v>
      </c>
      <c r="D23" s="62">
        <v>24.378232730000001</v>
      </c>
      <c r="E23" s="62">
        <v>0.22213840000000001</v>
      </c>
      <c r="G23" s="62" t="s">
        <v>97</v>
      </c>
      <c r="H23" s="62" t="s">
        <v>97</v>
      </c>
      <c r="I23" s="62" t="s">
        <v>97</v>
      </c>
      <c r="J23" s="62" t="s">
        <v>97</v>
      </c>
    </row>
    <row r="24" spans="1:10" x14ac:dyDescent="0.2">
      <c r="A24" s="1" t="s">
        <v>99</v>
      </c>
      <c r="B24" s="62">
        <v>27.785831210000001</v>
      </c>
      <c r="C24" s="62">
        <v>0.10898525000000001</v>
      </c>
      <c r="D24" s="62">
        <v>24.91067623</v>
      </c>
      <c r="E24" s="62">
        <v>3.7502506999999997E-2</v>
      </c>
      <c r="G24" s="62" t="s">
        <v>97</v>
      </c>
      <c r="H24" s="62" t="s">
        <v>97</v>
      </c>
      <c r="I24" s="62" t="s">
        <v>97</v>
      </c>
      <c r="J24" s="62" t="s">
        <v>97</v>
      </c>
    </row>
    <row r="25" spans="1:10" x14ac:dyDescent="0.2">
      <c r="A25" s="1" t="s">
        <v>48</v>
      </c>
      <c r="B25" s="62">
        <v>25.354914823816198</v>
      </c>
      <c r="C25" s="62">
        <v>7.3285876161865798E-2</v>
      </c>
      <c r="D25" s="62">
        <v>21.5292432501031</v>
      </c>
      <c r="E25" s="62">
        <v>0.14934559905120501</v>
      </c>
      <c r="G25" s="62">
        <v>27.860971543976799</v>
      </c>
      <c r="H25" s="62">
        <v>4.2440758948374499E-2</v>
      </c>
      <c r="I25" s="62">
        <v>21.5292432501031</v>
      </c>
      <c r="J25" s="62">
        <v>0.14934559905120501</v>
      </c>
    </row>
    <row r="26" spans="1:10" x14ac:dyDescent="0.2">
      <c r="A26" s="1" t="s">
        <v>49</v>
      </c>
      <c r="B26" s="62">
        <v>26.7666622782857</v>
      </c>
      <c r="C26" s="62">
        <v>1.26020019234409E-2</v>
      </c>
      <c r="D26" s="62">
        <v>21.8412666323715</v>
      </c>
      <c r="E26" s="62">
        <v>7.99455181491074E-2</v>
      </c>
      <c r="G26" s="62">
        <v>29.2871468433733</v>
      </c>
      <c r="H26" s="62">
        <v>6.0027818591822397E-3</v>
      </c>
      <c r="I26" s="62">
        <v>21.8412666323715</v>
      </c>
      <c r="J26" s="62">
        <v>7.99455181491074E-2</v>
      </c>
    </row>
    <row r="27" spans="1:10" x14ac:dyDescent="0.2">
      <c r="A27" s="1" t="s">
        <v>100</v>
      </c>
      <c r="B27" s="62">
        <v>26.930688780000001</v>
      </c>
      <c r="C27" s="62">
        <v>5.1692113999999997E-2</v>
      </c>
      <c r="D27" s="62">
        <v>23.65002668</v>
      </c>
      <c r="E27" s="62">
        <v>4.6076947E-2</v>
      </c>
      <c r="G27" s="62" t="s">
        <v>97</v>
      </c>
      <c r="H27" s="62" t="s">
        <v>97</v>
      </c>
      <c r="I27" s="62" t="s">
        <v>97</v>
      </c>
      <c r="J27" s="62" t="s">
        <v>97</v>
      </c>
    </row>
    <row r="28" spans="1:10" x14ac:dyDescent="0.2">
      <c r="A28" s="1" t="s">
        <v>101</v>
      </c>
      <c r="B28" s="62">
        <v>27.876705770000001</v>
      </c>
      <c r="C28" s="62">
        <v>6.4510017000000003E-2</v>
      </c>
      <c r="D28" s="62">
        <v>23.715873030000001</v>
      </c>
      <c r="E28" s="62">
        <v>6.9735930000000002E-3</v>
      </c>
      <c r="G28" s="62" t="s">
        <v>97</v>
      </c>
      <c r="H28" s="62" t="s">
        <v>97</v>
      </c>
      <c r="I28" s="62" t="s">
        <v>97</v>
      </c>
      <c r="J28" s="62" t="s">
        <v>97</v>
      </c>
    </row>
    <row r="29" spans="1:10" x14ac:dyDescent="0.2">
      <c r="A29" s="1" t="s">
        <v>50</v>
      </c>
      <c r="B29" s="62">
        <v>25.515114501226599</v>
      </c>
      <c r="C29" s="62">
        <v>0.106087978874114</v>
      </c>
      <c r="D29" s="62">
        <v>23.150689005741398</v>
      </c>
      <c r="E29" s="62">
        <v>3.4263824440538902E-2</v>
      </c>
      <c r="G29" s="62">
        <v>28.172091738311799</v>
      </c>
      <c r="H29" s="62">
        <v>8.3946853522996995E-2</v>
      </c>
      <c r="I29" s="62">
        <v>23.150689005741398</v>
      </c>
      <c r="J29" s="62">
        <v>3.4263824440538902E-2</v>
      </c>
    </row>
    <row r="30" spans="1:10" x14ac:dyDescent="0.2">
      <c r="A30" s="1" t="s">
        <v>51</v>
      </c>
      <c r="B30" s="62">
        <v>27.0279515801987</v>
      </c>
      <c r="C30" s="62">
        <v>0.116201589690636</v>
      </c>
      <c r="D30" s="62">
        <v>24.7146421151091</v>
      </c>
      <c r="E30" s="62">
        <v>0.19679528545462499</v>
      </c>
      <c r="G30" s="62">
        <v>30.584588898287102</v>
      </c>
      <c r="H30" s="62">
        <v>7.5988068269278106E-2</v>
      </c>
      <c r="I30" s="62">
        <v>24.7146421151091</v>
      </c>
      <c r="J30" s="62">
        <v>0.19679528545462499</v>
      </c>
    </row>
    <row r="31" spans="1:10" x14ac:dyDescent="0.2">
      <c r="A31" s="1" t="s">
        <v>52</v>
      </c>
      <c r="B31" s="62">
        <v>24.9287060549056</v>
      </c>
      <c r="C31" s="62">
        <v>3.0662886532681E-2</v>
      </c>
      <c r="D31" s="62">
        <v>22.133536715782</v>
      </c>
      <c r="E31" s="62">
        <v>4.7718836655648196E-3</v>
      </c>
      <c r="G31" s="62">
        <v>30.060841009035801</v>
      </c>
      <c r="H31" s="62">
        <v>0.225715203652292</v>
      </c>
      <c r="I31" s="62">
        <v>22.133536715782</v>
      </c>
      <c r="J31" s="62">
        <v>4.7718836655648196E-3</v>
      </c>
    </row>
    <row r="32" spans="1:10" x14ac:dyDescent="0.2">
      <c r="A32" s="1" t="s">
        <v>53</v>
      </c>
      <c r="B32" s="62">
        <v>26.583311182112901</v>
      </c>
      <c r="C32" s="62">
        <v>5.1834774499211601E-4</v>
      </c>
      <c r="D32" s="62">
        <v>22.217319373512499</v>
      </c>
      <c r="E32" s="62">
        <v>8.7266395231844096E-2</v>
      </c>
      <c r="G32" s="62">
        <v>30.580905700087602</v>
      </c>
      <c r="H32" s="62">
        <v>0.36483956375038301</v>
      </c>
      <c r="I32" s="62">
        <v>22.217319373512499</v>
      </c>
      <c r="J32" s="62">
        <v>8.7266395231844096E-2</v>
      </c>
    </row>
    <row r="33" spans="1:10" x14ac:dyDescent="0.2">
      <c r="A33" s="1" t="s">
        <v>54</v>
      </c>
      <c r="B33" s="62">
        <v>28.026535827908301</v>
      </c>
      <c r="C33" s="62">
        <v>0.18352237048346101</v>
      </c>
      <c r="D33" s="62">
        <v>23.869991605522699</v>
      </c>
      <c r="E33" s="62">
        <v>6.2068700225964502E-2</v>
      </c>
      <c r="G33" s="62">
        <v>30.740137051805</v>
      </c>
      <c r="H33" s="62">
        <v>0.11608003980642</v>
      </c>
      <c r="I33" s="62">
        <v>23.869991605522699</v>
      </c>
      <c r="J33" s="62">
        <v>6.2068700225964502E-2</v>
      </c>
    </row>
    <row r="34" spans="1:10" x14ac:dyDescent="0.2">
      <c r="A34" s="1" t="s">
        <v>55</v>
      </c>
      <c r="B34" s="62">
        <v>29.581965943930602</v>
      </c>
      <c r="C34" s="62">
        <v>0.16816934201363601</v>
      </c>
      <c r="D34" s="62">
        <v>24.4760097848438</v>
      </c>
      <c r="E34" s="62">
        <v>5.1568859469075197E-2</v>
      </c>
      <c r="G34" s="62">
        <v>31.968928048708001</v>
      </c>
      <c r="H34" s="62">
        <v>0.47303844358130698</v>
      </c>
      <c r="I34" s="62">
        <v>24.4760097848438</v>
      </c>
      <c r="J34" s="62">
        <v>5.1568859469075197E-2</v>
      </c>
    </row>
    <row r="35" spans="1:10" x14ac:dyDescent="0.2">
      <c r="A35" s="1" t="s">
        <v>102</v>
      </c>
      <c r="B35" s="62">
        <v>28.058851130000001</v>
      </c>
      <c r="C35" s="62">
        <v>9.9122529000000001E-2</v>
      </c>
      <c r="D35" s="62">
        <v>23.836548440000001</v>
      </c>
      <c r="E35" s="62">
        <v>0.13417927900000001</v>
      </c>
      <c r="G35" s="62" t="s">
        <v>144</v>
      </c>
      <c r="H35" s="62" t="s">
        <v>144</v>
      </c>
      <c r="I35" s="62" t="s">
        <v>144</v>
      </c>
      <c r="J35" s="62" t="s">
        <v>144</v>
      </c>
    </row>
    <row r="36" spans="1:10" x14ac:dyDescent="0.2">
      <c r="A36" s="1" t="s">
        <v>103</v>
      </c>
      <c r="B36" s="62">
        <v>28.22418154</v>
      </c>
      <c r="C36" s="62">
        <v>1.8480269999999999E-3</v>
      </c>
      <c r="D36" s="62">
        <v>24.105644949999999</v>
      </c>
      <c r="E36" s="62">
        <v>6.5482530000000004E-3</v>
      </c>
      <c r="G36" s="62" t="s">
        <v>144</v>
      </c>
      <c r="H36" s="62" t="s">
        <v>144</v>
      </c>
      <c r="I36" s="62" t="s">
        <v>144</v>
      </c>
      <c r="J36" s="62" t="s">
        <v>144</v>
      </c>
    </row>
    <row r="37" spans="1:10" x14ac:dyDescent="0.2">
      <c r="A37" s="1" t="s">
        <v>56</v>
      </c>
      <c r="B37" s="62">
        <v>28.270480194987002</v>
      </c>
      <c r="C37" s="62">
        <v>4.9880429423756499E-2</v>
      </c>
      <c r="D37" s="62">
        <v>23.715729521346798</v>
      </c>
      <c r="E37" s="62">
        <v>0.20532242157991401</v>
      </c>
      <c r="G37" s="62">
        <v>31.2242897959689</v>
      </c>
      <c r="H37" s="62">
        <v>0.130636017097777</v>
      </c>
      <c r="I37" s="62">
        <v>23.715729521346798</v>
      </c>
      <c r="J37" s="62">
        <v>0.20532242157991401</v>
      </c>
    </row>
    <row r="38" spans="1:10" x14ac:dyDescent="0.2">
      <c r="A38" s="1" t="s">
        <v>57</v>
      </c>
      <c r="B38" s="62">
        <v>27.557300733272498</v>
      </c>
      <c r="C38" s="62">
        <v>0.15669009263775899</v>
      </c>
      <c r="D38" s="62">
        <v>23.380818064176701</v>
      </c>
      <c r="E38" s="62">
        <v>0.223430393953228</v>
      </c>
      <c r="G38" s="62">
        <v>30.467693377778399</v>
      </c>
      <c r="H38" s="62">
        <v>0.111503271168529</v>
      </c>
      <c r="I38" s="62">
        <v>23.380818064176701</v>
      </c>
      <c r="J38" s="62">
        <v>0.223430393953228</v>
      </c>
    </row>
    <row r="39" spans="1:10" x14ac:dyDescent="0.2">
      <c r="A39" s="1" t="s">
        <v>104</v>
      </c>
      <c r="B39" s="62">
        <v>27.043293250000001</v>
      </c>
      <c r="C39" s="62">
        <v>2.0671177999999998E-2</v>
      </c>
      <c r="D39" s="62">
        <v>24.132143230000001</v>
      </c>
      <c r="E39" s="62">
        <v>3.5621121999999998E-2</v>
      </c>
      <c r="G39" s="62" t="s">
        <v>144</v>
      </c>
      <c r="H39" s="62" t="s">
        <v>144</v>
      </c>
      <c r="I39" s="62" t="s">
        <v>144</v>
      </c>
      <c r="J39" s="62" t="s">
        <v>144</v>
      </c>
    </row>
    <row r="40" spans="1:10" x14ac:dyDescent="0.2">
      <c r="A40" s="1" t="s">
        <v>105</v>
      </c>
      <c r="B40" s="62">
        <v>25.525998479999998</v>
      </c>
      <c r="C40" s="62">
        <v>3.2904109000000001E-2</v>
      </c>
      <c r="D40" s="62">
        <v>23.170919210000001</v>
      </c>
      <c r="E40" s="62">
        <v>0.41738608500000002</v>
      </c>
      <c r="G40" s="62" t="s">
        <v>144</v>
      </c>
      <c r="H40" s="62" t="s">
        <v>144</v>
      </c>
      <c r="I40" s="62" t="s">
        <v>144</v>
      </c>
      <c r="J40" s="62" t="s">
        <v>144</v>
      </c>
    </row>
    <row r="41" spans="1:10" x14ac:dyDescent="0.2">
      <c r="A41" s="1" t="s">
        <v>58</v>
      </c>
      <c r="B41" s="62">
        <v>24.6027821610624</v>
      </c>
      <c r="C41" s="62">
        <v>7.6614165954086197E-2</v>
      </c>
      <c r="D41" s="62">
        <v>21.063170188911599</v>
      </c>
      <c r="E41" s="62">
        <v>0.136235651457668</v>
      </c>
      <c r="G41" s="62">
        <v>28.190309321531998</v>
      </c>
      <c r="H41" s="62">
        <v>0.141139317589622</v>
      </c>
      <c r="I41" s="62">
        <v>21.063170188911599</v>
      </c>
      <c r="J41" s="62">
        <v>0.136235651457668</v>
      </c>
    </row>
    <row r="42" spans="1:10" x14ac:dyDescent="0.2">
      <c r="A42" s="1" t="s">
        <v>59</v>
      </c>
      <c r="B42" s="62">
        <v>26.467311320490602</v>
      </c>
      <c r="C42" s="62">
        <v>9.1675184133572802E-3</v>
      </c>
      <c r="D42" s="62">
        <v>22.388724060034502</v>
      </c>
      <c r="E42" s="62">
        <v>7.4312819809719405E-2</v>
      </c>
      <c r="G42" s="62">
        <v>29.937308936063399</v>
      </c>
      <c r="H42" s="62">
        <v>1.2638897753644001</v>
      </c>
      <c r="I42" s="62">
        <v>22.388724060034502</v>
      </c>
      <c r="J42" s="62">
        <v>7.4312819809719405E-2</v>
      </c>
    </row>
    <row r="43" spans="1:10" x14ac:dyDescent="0.2">
      <c r="A43" s="1" t="s">
        <v>60</v>
      </c>
      <c r="B43" s="62">
        <v>26.784194200340298</v>
      </c>
      <c r="C43" s="62">
        <v>7.1607110380708994E-2</v>
      </c>
      <c r="D43" s="62">
        <v>24.016849986275101</v>
      </c>
      <c r="E43" s="62">
        <v>4.8258311470712002E-2</v>
      </c>
      <c r="G43" s="62">
        <v>29.716873315933</v>
      </c>
      <c r="H43" s="62">
        <v>0.73910370182351603</v>
      </c>
      <c r="I43" s="62">
        <v>24.016849986275101</v>
      </c>
      <c r="J43" s="62">
        <v>4.8258311470712002E-2</v>
      </c>
    </row>
    <row r="44" spans="1:10" x14ac:dyDescent="0.2">
      <c r="A44" s="1" t="s">
        <v>61</v>
      </c>
      <c r="B44" s="62">
        <v>28.237147621961</v>
      </c>
      <c r="C44" s="62">
        <v>0.22899056369465001</v>
      </c>
      <c r="D44" s="62">
        <v>25.983508643751598</v>
      </c>
      <c r="E44" s="62">
        <v>3.26720399340968E-2</v>
      </c>
      <c r="G44" s="62">
        <v>31.767978916407401</v>
      </c>
      <c r="H44" s="62">
        <v>9.0836908304931102E-2</v>
      </c>
      <c r="I44" s="62">
        <v>25.983508643751598</v>
      </c>
      <c r="J44" s="62">
        <v>3.26720399340968E-2</v>
      </c>
    </row>
    <row r="45" spans="1:10" x14ac:dyDescent="0.2">
      <c r="A45" s="1" t="s">
        <v>62</v>
      </c>
      <c r="B45" s="62">
        <v>26.143993395677299</v>
      </c>
      <c r="C45" s="62">
        <v>8.7265126576246493E-2</v>
      </c>
      <c r="D45" s="62">
        <v>23.170543594885</v>
      </c>
      <c r="E45" s="62">
        <v>6.2357646671206003E-2</v>
      </c>
      <c r="G45" s="62">
        <v>30.765061658214499</v>
      </c>
      <c r="H45" s="62">
        <v>0.179303065938307</v>
      </c>
      <c r="I45" s="62">
        <v>23.170543594885</v>
      </c>
      <c r="J45" s="62">
        <v>6.2357646671206003E-2</v>
      </c>
    </row>
    <row r="46" spans="1:10" x14ac:dyDescent="0.2">
      <c r="A46" s="1" t="s">
        <v>63</v>
      </c>
      <c r="B46" s="62">
        <v>24.721098537753299</v>
      </c>
      <c r="C46" s="62">
        <v>6.4322260366011505E-2</v>
      </c>
      <c r="D46" s="62">
        <v>22.385457457262401</v>
      </c>
      <c r="E46" s="62">
        <v>8.3814921638072803E-2</v>
      </c>
      <c r="G46" s="62">
        <v>28.984417801411102</v>
      </c>
      <c r="H46" s="62">
        <v>4.6688336640225099E-2</v>
      </c>
      <c r="I46" s="62">
        <v>22.385457457262401</v>
      </c>
      <c r="J46" s="62">
        <v>8.3814921638072803E-2</v>
      </c>
    </row>
    <row r="47" spans="1:10" x14ac:dyDescent="0.2">
      <c r="A47" s="1" t="s">
        <v>64</v>
      </c>
      <c r="B47" s="62">
        <v>25.674641345444101</v>
      </c>
      <c r="C47" s="62">
        <v>4.3105345085431498E-2</v>
      </c>
      <c r="D47" s="62">
        <v>22.650793196089602</v>
      </c>
      <c r="E47" s="62">
        <v>8.2096535189358097E-2</v>
      </c>
      <c r="G47" s="62">
        <v>30.339271387058801</v>
      </c>
      <c r="H47" s="62">
        <v>0.32922272847981898</v>
      </c>
      <c r="I47" s="62">
        <v>22.650793196089602</v>
      </c>
      <c r="J47" s="62">
        <v>8.2096535189358097E-2</v>
      </c>
    </row>
    <row r="48" spans="1:10" x14ac:dyDescent="0.2">
      <c r="A48" s="1" t="s">
        <v>65</v>
      </c>
      <c r="B48" s="62">
        <v>25.555631305737201</v>
      </c>
      <c r="C48" s="62">
        <v>0.122772246592252</v>
      </c>
      <c r="D48" s="62">
        <v>22.6102227127985</v>
      </c>
      <c r="E48" s="62">
        <v>8.1093807285653796E-2</v>
      </c>
      <c r="G48" s="62">
        <v>30.2435984030353</v>
      </c>
      <c r="H48" s="62">
        <v>0.155018381608274</v>
      </c>
      <c r="I48" s="62">
        <v>22.6102227127985</v>
      </c>
      <c r="J48" s="62">
        <v>8.1093807285653796E-2</v>
      </c>
    </row>
    <row r="49" spans="1:10" x14ac:dyDescent="0.2">
      <c r="A49" s="1" t="s">
        <v>66</v>
      </c>
      <c r="B49" s="62">
        <v>25.4248148006245</v>
      </c>
      <c r="C49" s="62">
        <v>2.4590772024226499E-4</v>
      </c>
      <c r="D49" s="62">
        <v>22.0984146880004</v>
      </c>
      <c r="E49" s="62">
        <v>7.0399925086383503E-3</v>
      </c>
      <c r="G49" s="62">
        <v>29.875657242570899</v>
      </c>
      <c r="H49" s="62">
        <v>0.45797651715144599</v>
      </c>
      <c r="I49" s="62">
        <v>22.0984146880004</v>
      </c>
      <c r="J49" s="62">
        <v>7.0399925086383503E-3</v>
      </c>
    </row>
    <row r="50" spans="1:10" x14ac:dyDescent="0.2">
      <c r="A50" s="1" t="s">
        <v>67</v>
      </c>
      <c r="B50" s="62">
        <v>25.902732307348501</v>
      </c>
      <c r="C50" s="62">
        <v>9.4815021934876995E-2</v>
      </c>
      <c r="D50" s="62">
        <v>21.605226793887699</v>
      </c>
      <c r="E50" s="62">
        <v>6.2479946845911197E-2</v>
      </c>
      <c r="G50" s="62">
        <v>30.693640979723501</v>
      </c>
      <c r="H50" s="62">
        <v>0.18775848046353599</v>
      </c>
      <c r="I50" s="62">
        <v>21.605226793887699</v>
      </c>
      <c r="J50" s="62">
        <v>6.2479946845911197E-2</v>
      </c>
    </row>
    <row r="51" spans="1:10" x14ac:dyDescent="0.2">
      <c r="A51" s="1" t="s">
        <v>68</v>
      </c>
      <c r="B51" s="62">
        <v>22.110290065916701</v>
      </c>
      <c r="C51" s="62">
        <v>0.12696516020564799</v>
      </c>
      <c r="D51" s="62">
        <v>13.1307812685152</v>
      </c>
      <c r="E51" s="62">
        <v>5.3429537243886202E-2</v>
      </c>
      <c r="G51" s="62">
        <v>25.748837981116701</v>
      </c>
      <c r="H51" s="62">
        <v>9.5117764726309298E-2</v>
      </c>
      <c r="I51" s="62">
        <v>13.1307812685152</v>
      </c>
      <c r="J51" s="62">
        <v>5.3429537243886202E-2</v>
      </c>
    </row>
    <row r="52" spans="1:10" x14ac:dyDescent="0.2">
      <c r="A52" s="1" t="s">
        <v>69</v>
      </c>
      <c r="B52" s="62">
        <v>17.812694141762002</v>
      </c>
      <c r="C52" s="62">
        <v>4.0718629743625397E-2</v>
      </c>
      <c r="D52" s="62">
        <v>13.027847248777899</v>
      </c>
      <c r="E52" s="62">
        <v>0.108367098625931</v>
      </c>
      <c r="G52" s="62">
        <v>20.6674716688233</v>
      </c>
      <c r="H52" s="62">
        <v>5.23528089560229E-2</v>
      </c>
      <c r="I52" s="62">
        <v>13.027847248777899</v>
      </c>
      <c r="J52" s="62">
        <v>0.108367098625931</v>
      </c>
    </row>
    <row r="53" spans="1:10" x14ac:dyDescent="0.2">
      <c r="A53" s="1" t="s">
        <v>70</v>
      </c>
      <c r="B53" s="62">
        <v>25.908291030361099</v>
      </c>
      <c r="C53" s="62">
        <v>3.4669336505949402E-2</v>
      </c>
      <c r="D53" s="62">
        <v>23.798753905771999</v>
      </c>
      <c r="E53" s="62">
        <v>6.3620969023165705E-2</v>
      </c>
      <c r="G53" s="62">
        <v>29.627257213638298</v>
      </c>
      <c r="H53" s="62">
        <v>9.62176991010079E-2</v>
      </c>
      <c r="I53" s="62">
        <v>23.798753905771999</v>
      </c>
      <c r="J53" s="62">
        <v>6.3620969023165705E-2</v>
      </c>
    </row>
    <row r="54" spans="1:10" x14ac:dyDescent="0.2">
      <c r="A54" s="1" t="s">
        <v>71</v>
      </c>
      <c r="B54" s="62">
        <v>25.345300582002999</v>
      </c>
      <c r="C54" s="62">
        <v>0.122730140966297</v>
      </c>
      <c r="D54" s="62">
        <v>22.6950420908348</v>
      </c>
      <c r="E54" s="62">
        <v>0.12554154127613901</v>
      </c>
      <c r="G54" s="62">
        <v>28.830456565350101</v>
      </c>
      <c r="H54" s="62">
        <v>3.74385607603046E-2</v>
      </c>
      <c r="I54" s="62">
        <v>22.6950420908348</v>
      </c>
      <c r="J54" s="62">
        <v>0.12554154127613901</v>
      </c>
    </row>
    <row r="55" spans="1:10" x14ac:dyDescent="0.2">
      <c r="A55" s="1" t="s">
        <v>16</v>
      </c>
      <c r="B55" s="62">
        <v>24.273279076875198</v>
      </c>
      <c r="C55" s="62">
        <v>7.2659934020223998E-2</v>
      </c>
      <c r="D55" s="62">
        <v>22.065744515615499</v>
      </c>
      <c r="E55" s="62">
        <v>0.13993058064896999</v>
      </c>
      <c r="G55" s="62">
        <v>27.708173968401699</v>
      </c>
      <c r="H55" s="62">
        <v>1.7996157718341399E-2</v>
      </c>
      <c r="I55" s="62">
        <v>22.065744515615499</v>
      </c>
      <c r="J55" s="62">
        <v>0.13993058064896999</v>
      </c>
    </row>
    <row r="56" spans="1:10" x14ac:dyDescent="0.2">
      <c r="A56" s="1" t="s">
        <v>18</v>
      </c>
      <c r="B56" s="62">
        <v>25.505178633414801</v>
      </c>
      <c r="C56" s="62">
        <v>2.86533471339196E-2</v>
      </c>
      <c r="D56" s="62">
        <v>22.189985832039699</v>
      </c>
      <c r="E56" s="62">
        <v>0.34055311346858602</v>
      </c>
      <c r="G56" s="62">
        <v>28.670412225147299</v>
      </c>
      <c r="H56" s="62">
        <v>8.2110067073839395E-3</v>
      </c>
      <c r="I56" s="62">
        <v>22.189985832039699</v>
      </c>
      <c r="J56" s="62">
        <v>0.34055311346858602</v>
      </c>
    </row>
    <row r="57" spans="1:10" x14ac:dyDescent="0.2">
      <c r="A57" s="1" t="s">
        <v>72</v>
      </c>
      <c r="B57" s="62">
        <v>20.835878388008499</v>
      </c>
      <c r="C57" s="62">
        <v>0.12729529788655899</v>
      </c>
      <c r="D57" s="62">
        <v>10.766899019200499</v>
      </c>
      <c r="E57" s="62">
        <v>6.7834454694732205E-2</v>
      </c>
      <c r="G57" s="62">
        <v>24.934836044766701</v>
      </c>
      <c r="H57" s="62">
        <v>3.7643463568322003E-2</v>
      </c>
      <c r="I57" s="62">
        <v>10.766899019200499</v>
      </c>
      <c r="J57" s="62">
        <v>6.7834454694732205E-2</v>
      </c>
    </row>
    <row r="58" spans="1:10" x14ac:dyDescent="0.2">
      <c r="A58" s="1" t="s">
        <v>73</v>
      </c>
      <c r="B58" s="62">
        <v>21.745854604259002</v>
      </c>
      <c r="C58" s="62">
        <v>0.62130809321717595</v>
      </c>
      <c r="D58" s="62">
        <v>11.503937076024901</v>
      </c>
      <c r="E58" s="62">
        <v>6.8220687899208099E-2</v>
      </c>
      <c r="G58" s="62">
        <v>25.110217586100799</v>
      </c>
      <c r="H58" s="62">
        <v>3.2968871318329297E-2</v>
      </c>
      <c r="I58" s="62">
        <v>11.503937076024901</v>
      </c>
      <c r="J58" s="62">
        <v>6.8220687899208099E-2</v>
      </c>
    </row>
    <row r="59" spans="1:10" x14ac:dyDescent="0.2">
      <c r="A59" s="1" t="s">
        <v>74</v>
      </c>
      <c r="B59" s="65">
        <v>23.99</v>
      </c>
      <c r="C59" s="62">
        <v>0.11269427669632986</v>
      </c>
      <c r="D59" s="62">
        <v>12.863333333333335</v>
      </c>
      <c r="E59" s="62">
        <v>0.17387735140987681</v>
      </c>
      <c r="G59" s="62">
        <v>26.86</v>
      </c>
      <c r="H59" s="62">
        <v>0.17349351572882374</v>
      </c>
      <c r="I59" s="62">
        <v>12.863333333333335</v>
      </c>
      <c r="J59" s="62">
        <v>0.17387735140987681</v>
      </c>
    </row>
    <row r="60" spans="1:10" x14ac:dyDescent="0.2">
      <c r="A60" s="1" t="s">
        <v>75</v>
      </c>
      <c r="B60" s="65">
        <v>25.12</v>
      </c>
      <c r="C60" s="62">
        <v>6.5574385243458294E-2</v>
      </c>
      <c r="D60" s="62">
        <v>14.423333333333334</v>
      </c>
      <c r="E60" s="62">
        <v>0.17473789896105468</v>
      </c>
      <c r="G60" s="62">
        <v>27.716666666666665</v>
      </c>
      <c r="H60" s="62">
        <v>0.17616280348991276</v>
      </c>
      <c r="I60" s="62">
        <v>14.423333333333334</v>
      </c>
      <c r="J60" s="62">
        <v>0.17473789896105468</v>
      </c>
    </row>
    <row r="61" spans="1:10" x14ac:dyDescent="0.2">
      <c r="A61" s="1" t="s">
        <v>76</v>
      </c>
      <c r="B61" s="62">
        <v>19.771286598112201</v>
      </c>
      <c r="C61" s="62">
        <v>4.1613158867055203E-2</v>
      </c>
      <c r="D61" s="62">
        <v>11.0155328153692</v>
      </c>
      <c r="E61" s="62">
        <v>4.6996971717751197E-2</v>
      </c>
      <c r="G61" s="62">
        <v>23.741985660725099</v>
      </c>
      <c r="H61" s="62">
        <v>2.6469504537115301E-2</v>
      </c>
      <c r="I61" s="62">
        <v>11.0155328153692</v>
      </c>
      <c r="J61" s="62">
        <v>4.6996971717751197E-2</v>
      </c>
    </row>
    <row r="62" spans="1:10" x14ac:dyDescent="0.2">
      <c r="A62" s="1" t="s">
        <v>77</v>
      </c>
      <c r="B62" s="62">
        <v>18.292979245233699</v>
      </c>
      <c r="C62" s="62">
        <v>0.115698831414506</v>
      </c>
      <c r="D62" s="62">
        <v>10.9493618825966</v>
      </c>
      <c r="E62" s="62">
        <v>5.6237260664249097E-2</v>
      </c>
      <c r="G62" s="62">
        <v>21.803704917186099</v>
      </c>
      <c r="H62" s="62">
        <v>3.4842500383217997E-2</v>
      </c>
      <c r="I62" s="62">
        <v>10.9493618825966</v>
      </c>
      <c r="J62" s="62">
        <v>5.6237260664249097E-2</v>
      </c>
    </row>
    <row r="63" spans="1:10" x14ac:dyDescent="0.2">
      <c r="A63" s="1" t="s">
        <v>24</v>
      </c>
      <c r="B63" s="62">
        <v>24.278914781222099</v>
      </c>
      <c r="C63" s="62">
        <v>0.19559651154385699</v>
      </c>
      <c r="D63" s="62">
        <v>21.5593707406078</v>
      </c>
      <c r="E63" s="62">
        <v>9.4383236411431606E-2</v>
      </c>
      <c r="G63" s="62">
        <v>27.5832064619226</v>
      </c>
      <c r="H63" s="62">
        <v>1.0274694760445E-2</v>
      </c>
      <c r="I63" s="62">
        <v>21.5593707406078</v>
      </c>
      <c r="J63" s="62">
        <v>9.4383236411431606E-2</v>
      </c>
    </row>
    <row r="64" spans="1:10" x14ac:dyDescent="0.2">
      <c r="A64" s="1" t="s">
        <v>26</v>
      </c>
      <c r="B64" s="62">
        <v>25.076324896759498</v>
      </c>
      <c r="C64" s="62">
        <v>1.1156280813464E-2</v>
      </c>
      <c r="D64" s="62">
        <v>22.134127491265001</v>
      </c>
      <c r="E64" s="62">
        <v>0.23784443255679499</v>
      </c>
      <c r="G64" s="62">
        <v>28.9885541433387</v>
      </c>
      <c r="H64" s="62">
        <v>5.7520578941749403E-3</v>
      </c>
      <c r="I64" s="62">
        <v>22.134127491265001</v>
      </c>
      <c r="J64" s="62">
        <v>0.23784443255679499</v>
      </c>
    </row>
    <row r="65" spans="1:10" x14ac:dyDescent="0.2">
      <c r="A65" s="1" t="s">
        <v>78</v>
      </c>
      <c r="B65" s="62">
        <v>27.010520954854599</v>
      </c>
      <c r="C65" s="62">
        <v>0.19949979362977899</v>
      </c>
      <c r="D65" s="62">
        <v>23.840761116900499</v>
      </c>
      <c r="E65" s="62">
        <v>1.06760527067583E-2</v>
      </c>
      <c r="G65" s="62">
        <v>30.001928205912201</v>
      </c>
      <c r="H65" s="62">
        <v>0.106505004143908</v>
      </c>
      <c r="I65" s="62">
        <v>23.840761116900499</v>
      </c>
      <c r="J65" s="62">
        <v>1.06760527067583E-2</v>
      </c>
    </row>
    <row r="66" spans="1:10" x14ac:dyDescent="0.2">
      <c r="A66" s="1" t="s">
        <v>79</v>
      </c>
      <c r="B66" s="62">
        <v>27.6751589091261</v>
      </c>
      <c r="C66" s="62">
        <v>4.8917770655176503E-2</v>
      </c>
      <c r="D66" s="62">
        <v>24.445098311088699</v>
      </c>
      <c r="E66" s="62">
        <v>2.48227624039218E-2</v>
      </c>
      <c r="G66" s="62">
        <v>31.254325775702601</v>
      </c>
      <c r="H66" s="62">
        <v>0.37149073531938498</v>
      </c>
      <c r="I66" s="62">
        <v>24.445098311088699</v>
      </c>
      <c r="J66" s="62">
        <v>2.48227624039218E-2</v>
      </c>
    </row>
    <row r="67" spans="1:10" x14ac:dyDescent="0.2">
      <c r="A67" s="1" t="s">
        <v>29</v>
      </c>
      <c r="B67" s="62">
        <v>25.9879881280573</v>
      </c>
      <c r="C67" s="62">
        <v>5.6794496486037502E-2</v>
      </c>
      <c r="D67" s="62">
        <v>22.6005184903136</v>
      </c>
      <c r="E67" s="62">
        <v>0.258184121831118</v>
      </c>
      <c r="G67" s="62">
        <v>29.499597371421601</v>
      </c>
      <c r="H67" s="62">
        <v>6.5351443192837103E-2</v>
      </c>
      <c r="I67" s="62">
        <v>22.6005184903136</v>
      </c>
      <c r="J67" s="62">
        <v>0.258184121831118</v>
      </c>
    </row>
    <row r="68" spans="1:10" x14ac:dyDescent="0.2">
      <c r="A68" s="1" t="s">
        <v>31</v>
      </c>
      <c r="B68" s="62">
        <v>25.683399109249201</v>
      </c>
      <c r="C68" s="62">
        <v>4.7263962856985602E-3</v>
      </c>
      <c r="D68" s="62">
        <v>22.232630743941499</v>
      </c>
      <c r="E68" s="62">
        <v>0.373052267911333</v>
      </c>
      <c r="G68" s="62">
        <v>29.197548528990499</v>
      </c>
      <c r="H68" s="62">
        <v>8.6699455541123099E-2</v>
      </c>
      <c r="I68" s="62">
        <v>22.232630743941499</v>
      </c>
      <c r="J68" s="62">
        <v>0.373052267911333</v>
      </c>
    </row>
    <row r="69" spans="1:10" x14ac:dyDescent="0.2">
      <c r="A69" s="1" t="s">
        <v>33</v>
      </c>
      <c r="B69" s="62">
        <v>24.941235811631</v>
      </c>
      <c r="C69" s="62">
        <v>5.20768677673136E-2</v>
      </c>
      <c r="D69" s="62">
        <v>22.008548356368799</v>
      </c>
      <c r="E69" s="62">
        <v>9.2140872942357094E-2</v>
      </c>
      <c r="G69" s="62">
        <v>28.298412051269999</v>
      </c>
      <c r="H69" s="62">
        <v>2.23691200797177E-2</v>
      </c>
      <c r="I69" s="62">
        <v>22.008548356368799</v>
      </c>
      <c r="J69" s="62">
        <v>9.2140872942357094E-2</v>
      </c>
    </row>
    <row r="70" spans="1:10" x14ac:dyDescent="0.2">
      <c r="A70" s="1" t="s">
        <v>35</v>
      </c>
      <c r="B70" s="62">
        <v>24.436320291309102</v>
      </c>
      <c r="C70" s="62">
        <v>2.1329611601847501E-2</v>
      </c>
      <c r="D70" s="62">
        <v>23.284167015589901</v>
      </c>
      <c r="E70" s="62">
        <v>0.57032952475264898</v>
      </c>
      <c r="G70" s="62">
        <v>27.818364479443701</v>
      </c>
      <c r="H70" s="62">
        <v>7.63080248381504E-3</v>
      </c>
      <c r="I70" s="62">
        <v>23.284167015589901</v>
      </c>
      <c r="J70" s="62">
        <v>0.57032952475264898</v>
      </c>
    </row>
    <row r="71" spans="1:10" x14ac:dyDescent="0.2">
      <c r="A71" s="1" t="s">
        <v>80</v>
      </c>
      <c r="B71" s="62">
        <v>19.603026658446701</v>
      </c>
      <c r="C71" s="62">
        <v>0.193010308041004</v>
      </c>
      <c r="D71" s="62">
        <v>10.8838129660269</v>
      </c>
      <c r="E71" s="62">
        <v>5.24510913664658E-2</v>
      </c>
      <c r="G71" s="62">
        <v>24.959036096384501</v>
      </c>
      <c r="H71" s="62">
        <v>0.118577366610785</v>
      </c>
      <c r="I71" s="62">
        <v>10.8838129660269</v>
      </c>
      <c r="J71" s="62">
        <v>5.24510913664658E-2</v>
      </c>
    </row>
    <row r="72" spans="1:10" x14ac:dyDescent="0.2">
      <c r="A72" s="1" t="s">
        <v>106</v>
      </c>
      <c r="B72" s="62">
        <v>19.5111390704581</v>
      </c>
      <c r="C72" s="62">
        <v>9.0170829998769894E-3</v>
      </c>
      <c r="D72" s="62">
        <v>11.3241018331459</v>
      </c>
      <c r="E72" s="62">
        <v>7.7960110308375297E-2</v>
      </c>
      <c r="G72" s="62">
        <v>24.460486716177499</v>
      </c>
      <c r="H72" s="62">
        <v>3.9384627006218899E-2</v>
      </c>
      <c r="I72" s="62">
        <v>11.3241018331459</v>
      </c>
      <c r="J72" s="62">
        <v>7.7960110308375297E-2</v>
      </c>
    </row>
    <row r="73" spans="1:10" x14ac:dyDescent="0.2">
      <c r="A73" s="1" t="s">
        <v>107</v>
      </c>
      <c r="B73" s="62">
        <v>17.118461055415199</v>
      </c>
      <c r="C73" s="62">
        <v>7.0752859703987203E-2</v>
      </c>
      <c r="D73" s="62">
        <v>8.82203772024884</v>
      </c>
      <c r="E73" s="62">
        <v>0.13649711799268899</v>
      </c>
      <c r="G73" s="62">
        <v>23.077009351993301</v>
      </c>
      <c r="H73" s="62">
        <v>4.2832467952159899E-2</v>
      </c>
      <c r="I73" s="62">
        <v>8.82203772024884</v>
      </c>
      <c r="J73" s="62">
        <v>0.13649711799268899</v>
      </c>
    </row>
    <row r="74" spans="1:10" x14ac:dyDescent="0.2">
      <c r="A74" s="1" t="s">
        <v>108</v>
      </c>
      <c r="B74" s="62">
        <v>19.133753711347602</v>
      </c>
      <c r="C74" s="62">
        <v>1.0492243906914899E-2</v>
      </c>
      <c r="D74" s="62">
        <v>11.795101060262301</v>
      </c>
      <c r="E74" s="62">
        <v>8.2651968790050198E-2</v>
      </c>
      <c r="G74" s="62">
        <v>23.202780683180599</v>
      </c>
      <c r="H74" s="62">
        <v>2.4051699575938602E-2</v>
      </c>
      <c r="I74" s="62">
        <v>11.795101060262301</v>
      </c>
      <c r="J74" s="62">
        <v>8.2651968790050198E-2</v>
      </c>
    </row>
    <row r="75" spans="1:10" x14ac:dyDescent="0.2">
      <c r="A75" s="1" t="s">
        <v>109</v>
      </c>
      <c r="B75" s="62">
        <v>25.980480675481999</v>
      </c>
      <c r="C75" s="62">
        <v>0.22646611450835599</v>
      </c>
      <c r="D75" s="62">
        <v>22.401621815770302</v>
      </c>
      <c r="E75" s="62">
        <v>0.108486508153971</v>
      </c>
      <c r="G75" s="62" t="s">
        <v>144</v>
      </c>
      <c r="H75" s="62" t="s">
        <v>144</v>
      </c>
      <c r="I75" s="62" t="s">
        <v>144</v>
      </c>
      <c r="J75" s="62" t="s">
        <v>144</v>
      </c>
    </row>
    <row r="76" spans="1:10" x14ac:dyDescent="0.2">
      <c r="A76" s="1" t="s">
        <v>110</v>
      </c>
      <c r="B76" s="62">
        <v>26.068869790040399</v>
      </c>
      <c r="C76" s="62">
        <v>0.105385577716896</v>
      </c>
      <c r="D76" s="62">
        <v>23.236309282937398</v>
      </c>
      <c r="E76" s="62">
        <v>0.22466886087688101</v>
      </c>
      <c r="G76" s="62" t="s">
        <v>144</v>
      </c>
      <c r="H76" s="62" t="s">
        <v>144</v>
      </c>
      <c r="I76" s="62" t="s">
        <v>144</v>
      </c>
      <c r="J76" s="62" t="s">
        <v>144</v>
      </c>
    </row>
    <row r="77" spans="1:10" x14ac:dyDescent="0.2">
      <c r="A77" s="1" t="s">
        <v>111</v>
      </c>
      <c r="B77" s="62">
        <v>20.006640404334998</v>
      </c>
      <c r="C77" s="62">
        <v>0.14132917027414299</v>
      </c>
      <c r="D77" s="62">
        <v>11.6974735655605</v>
      </c>
      <c r="E77" s="62">
        <v>0.18452646997800901</v>
      </c>
      <c r="G77" s="62">
        <v>25.092812866399601</v>
      </c>
      <c r="H77" s="62">
        <v>2.4007687738938299E-2</v>
      </c>
      <c r="I77" s="62">
        <v>11.6974735655605</v>
      </c>
      <c r="J77" s="62">
        <v>0.18452646997800901</v>
      </c>
    </row>
    <row r="78" spans="1:10" x14ac:dyDescent="0.2">
      <c r="A78" s="1" t="s">
        <v>112</v>
      </c>
      <c r="B78" s="62">
        <v>19.829246828009499</v>
      </c>
      <c r="C78" s="62">
        <v>5.9903657444786297E-2</v>
      </c>
      <c r="D78" s="62">
        <v>11.493498933268899</v>
      </c>
      <c r="E78" s="62">
        <v>5.2670959590331197E-2</v>
      </c>
      <c r="G78" s="62">
        <v>24.841253314525801</v>
      </c>
      <c r="H78" s="62">
        <v>1.56369558106303E-2</v>
      </c>
      <c r="I78" s="62">
        <v>11.493498933268899</v>
      </c>
      <c r="J78" s="62">
        <v>5.2670959590331197E-2</v>
      </c>
    </row>
    <row r="79" spans="1:10" x14ac:dyDescent="0.2">
      <c r="A79" s="1" t="s">
        <v>113</v>
      </c>
      <c r="B79" s="62">
        <v>20.453761090095099</v>
      </c>
      <c r="C79" s="62">
        <v>4.4453559190850103E-2</v>
      </c>
      <c r="D79" s="62">
        <v>11.488244757525401</v>
      </c>
      <c r="E79" s="62">
        <v>2.76176001423349E-2</v>
      </c>
      <c r="G79" s="62">
        <v>25.342745746162901</v>
      </c>
      <c r="H79" s="62">
        <v>0.116685461645396</v>
      </c>
      <c r="I79" s="62">
        <v>11.488244757525401</v>
      </c>
      <c r="J79" s="62">
        <v>2.76176001423349E-2</v>
      </c>
    </row>
    <row r="80" spans="1:10" x14ac:dyDescent="0.2">
      <c r="A80" s="1" t="s">
        <v>114</v>
      </c>
      <c r="B80" s="62">
        <v>20.135611512673002</v>
      </c>
      <c r="C80" s="62">
        <v>0.30950960268740701</v>
      </c>
      <c r="D80" s="62">
        <v>11.089654961317301</v>
      </c>
      <c r="E80" s="62">
        <v>5.3684046632259501E-2</v>
      </c>
      <c r="G80" s="62">
        <v>24.720776569358598</v>
      </c>
      <c r="H80" s="62">
        <v>7.7699534738707499E-2</v>
      </c>
      <c r="I80" s="62">
        <v>11.089654961317301</v>
      </c>
      <c r="J80" s="62">
        <v>5.3684046632259501E-2</v>
      </c>
    </row>
    <row r="81" spans="1:10" x14ac:dyDescent="0.2">
      <c r="A81" s="1" t="s">
        <v>115</v>
      </c>
      <c r="B81" s="62">
        <v>24.306666666666668</v>
      </c>
      <c r="C81" s="62">
        <v>0.12897028081462153</v>
      </c>
      <c r="D81" s="62">
        <v>13.14</v>
      </c>
      <c r="E81" s="62">
        <v>2.6457513110547934E-2</v>
      </c>
      <c r="G81" s="62">
        <v>27.453333333333333</v>
      </c>
      <c r="H81" s="62">
        <v>0.18448125469368068</v>
      </c>
      <c r="I81" s="62">
        <v>13.14</v>
      </c>
      <c r="J81" s="62">
        <v>2.6457513110547934E-2</v>
      </c>
    </row>
    <row r="82" spans="1:10" x14ac:dyDescent="0.2">
      <c r="A82" s="1" t="s">
        <v>116</v>
      </c>
      <c r="B82" s="62">
        <v>26.113333333333333</v>
      </c>
      <c r="C82" s="62">
        <v>2.5166114781830135E-2</v>
      </c>
      <c r="D82" s="62">
        <v>16.05</v>
      </c>
      <c r="E82" s="62">
        <v>0.17088007490652574</v>
      </c>
      <c r="G82" s="62">
        <v>28.76</v>
      </c>
      <c r="H82" s="62">
        <v>6.0827625302823707E-2</v>
      </c>
      <c r="I82" s="62">
        <v>16.05</v>
      </c>
      <c r="J82" s="62">
        <v>0.17088007490652574</v>
      </c>
    </row>
    <row r="83" spans="1:10" x14ac:dyDescent="0.2">
      <c r="A83" s="1" t="s">
        <v>117</v>
      </c>
      <c r="B83" s="62">
        <v>26.6785134734392</v>
      </c>
      <c r="C83" s="62">
        <v>0.107567640005612</v>
      </c>
      <c r="D83" s="62">
        <v>24.4822852903335</v>
      </c>
      <c r="E83" s="62">
        <v>0.247510145567372</v>
      </c>
      <c r="G83" s="62" t="s">
        <v>144</v>
      </c>
      <c r="H83" s="62" t="s">
        <v>144</v>
      </c>
      <c r="I83" s="62" t="s">
        <v>144</v>
      </c>
      <c r="J83" s="62" t="s">
        <v>144</v>
      </c>
    </row>
    <row r="84" spans="1:10" x14ac:dyDescent="0.2">
      <c r="A84" s="1" t="s">
        <v>118</v>
      </c>
      <c r="B84" s="62">
        <v>27.293168458275801</v>
      </c>
      <c r="C84" s="62">
        <v>0.162929640460243</v>
      </c>
      <c r="D84" s="62">
        <v>25.0338642470454</v>
      </c>
      <c r="E84" s="62">
        <v>8.3788199740220407E-2</v>
      </c>
      <c r="G84" s="62" t="s">
        <v>144</v>
      </c>
      <c r="H84" s="62" t="s">
        <v>144</v>
      </c>
      <c r="I84" s="62" t="s">
        <v>144</v>
      </c>
      <c r="J84" s="62" t="s">
        <v>144</v>
      </c>
    </row>
    <row r="85" spans="1:10" x14ac:dyDescent="0.2">
      <c r="A85" s="1" t="s">
        <v>119</v>
      </c>
      <c r="B85" s="62">
        <v>18.869393408257402</v>
      </c>
      <c r="C85" s="62">
        <v>9.3361117252980005E-2</v>
      </c>
      <c r="D85" s="62">
        <v>11.4751684237603</v>
      </c>
      <c r="E85" s="62">
        <v>0.180345718311644</v>
      </c>
      <c r="G85" s="62">
        <v>23.508053569529601</v>
      </c>
      <c r="H85" s="62">
        <v>0.13323572896078001</v>
      </c>
      <c r="I85" s="62">
        <v>11.4751684237603</v>
      </c>
      <c r="J85" s="62">
        <v>0.180345718311644</v>
      </c>
    </row>
    <row r="86" spans="1:10" x14ac:dyDescent="0.2">
      <c r="A86" s="1" t="s">
        <v>120</v>
      </c>
      <c r="B86" s="62">
        <v>21.3251490095682</v>
      </c>
      <c r="C86" s="62">
        <v>0.111558763914116</v>
      </c>
      <c r="D86" s="62">
        <v>12.870766955306999</v>
      </c>
      <c r="E86" s="62">
        <v>8.2910611523641195E-2</v>
      </c>
      <c r="G86" s="62">
        <v>25.181723946127001</v>
      </c>
      <c r="H86" s="62">
        <v>5.1192117258482203E-2</v>
      </c>
      <c r="I86" s="62">
        <v>12.870766955306999</v>
      </c>
      <c r="J86" s="62">
        <v>8.2910611523641195E-2</v>
      </c>
    </row>
    <row r="87" spans="1:10" x14ac:dyDescent="0.2">
      <c r="A87" s="1" t="s">
        <v>121</v>
      </c>
      <c r="B87" s="62">
        <v>28.089330602946301</v>
      </c>
      <c r="C87" s="62">
        <v>0.29724617223176703</v>
      </c>
      <c r="D87" s="62">
        <v>24.542127285190102</v>
      </c>
      <c r="E87" s="62">
        <v>0.112777244127153</v>
      </c>
      <c r="G87" s="62" t="s">
        <v>144</v>
      </c>
      <c r="H87" s="62" t="s">
        <v>144</v>
      </c>
      <c r="I87" s="62" t="s">
        <v>144</v>
      </c>
      <c r="J87" s="62" t="s">
        <v>144</v>
      </c>
    </row>
    <row r="88" spans="1:10" x14ac:dyDescent="0.2">
      <c r="A88" s="1" t="s">
        <v>122</v>
      </c>
      <c r="B88" s="62">
        <v>28.613070400245899</v>
      </c>
      <c r="C88" s="62">
        <v>0.13514228026636299</v>
      </c>
      <c r="D88" s="62">
        <v>24.8155264747564</v>
      </c>
      <c r="E88" s="62">
        <v>0.154202467744256</v>
      </c>
      <c r="G88" s="62" t="s">
        <v>144</v>
      </c>
      <c r="H88" s="62" t="s">
        <v>144</v>
      </c>
      <c r="I88" s="62" t="s">
        <v>144</v>
      </c>
      <c r="J88" s="62" t="s">
        <v>144</v>
      </c>
    </row>
    <row r="89" spans="1:10" x14ac:dyDescent="0.2">
      <c r="A89" s="1" t="s">
        <v>123</v>
      </c>
      <c r="B89" s="62">
        <v>26.207662668890499</v>
      </c>
      <c r="C89" s="62">
        <v>9.8408467011546402E-2</v>
      </c>
      <c r="D89" s="62">
        <v>23.556887032545099</v>
      </c>
      <c r="E89" s="62">
        <v>0.101081065174995</v>
      </c>
      <c r="G89" s="62" t="s">
        <v>144</v>
      </c>
      <c r="H89" s="62" t="s">
        <v>144</v>
      </c>
      <c r="I89" s="62" t="s">
        <v>144</v>
      </c>
      <c r="J89" s="62" t="s">
        <v>144</v>
      </c>
    </row>
    <row r="90" spans="1:10" x14ac:dyDescent="0.2">
      <c r="A90" s="1" t="s">
        <v>124</v>
      </c>
      <c r="B90" s="62">
        <v>26.606531035733699</v>
      </c>
      <c r="C90" s="62">
        <v>1.8088429171409199E-2</v>
      </c>
      <c r="D90" s="62">
        <v>23.293454959180401</v>
      </c>
      <c r="E90" s="62">
        <v>0.23496510671597101</v>
      </c>
      <c r="G90" s="62" t="s">
        <v>144</v>
      </c>
      <c r="H90" s="62" t="s">
        <v>144</v>
      </c>
      <c r="I90" s="62" t="s">
        <v>144</v>
      </c>
      <c r="J90" s="62" t="s">
        <v>144</v>
      </c>
    </row>
    <row r="91" spans="1:10" x14ac:dyDescent="0.2">
      <c r="A91" s="1" t="s">
        <v>125</v>
      </c>
      <c r="B91" s="62">
        <v>26.1782376618348</v>
      </c>
      <c r="C91" s="62">
        <v>9.2402500209696897E-2</v>
      </c>
      <c r="D91" s="62">
        <v>23.833981368898101</v>
      </c>
      <c r="E91" s="62">
        <v>9.6831423271386496E-2</v>
      </c>
      <c r="G91" s="62" t="s">
        <v>144</v>
      </c>
      <c r="H91" s="62" t="s">
        <v>144</v>
      </c>
      <c r="I91" s="62" t="s">
        <v>144</v>
      </c>
      <c r="J91" s="62" t="s">
        <v>144</v>
      </c>
    </row>
    <row r="92" spans="1:10" x14ac:dyDescent="0.2">
      <c r="A92" s="1" t="s">
        <v>126</v>
      </c>
      <c r="B92" s="62">
        <v>25.6424064511897</v>
      </c>
      <c r="C92" s="62">
        <v>3.3870742480326198E-2</v>
      </c>
      <c r="D92" s="62">
        <v>24.089584957777902</v>
      </c>
      <c r="E92" s="62">
        <v>0.12583706891430399</v>
      </c>
      <c r="G92" s="62" t="s">
        <v>144</v>
      </c>
      <c r="H92" s="62" t="s">
        <v>144</v>
      </c>
      <c r="I92" s="62" t="s">
        <v>144</v>
      </c>
      <c r="J92" s="62" t="s">
        <v>144</v>
      </c>
    </row>
  </sheetData>
  <mergeCells count="2">
    <mergeCell ref="G3:J3"/>
    <mergeCell ref="B3:E3"/>
  </mergeCells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7475F727342439C221FA398CB396E" ma:contentTypeVersion="9" ma:contentTypeDescription="Create a new document." ma:contentTypeScope="" ma:versionID="399d9bb98c3417917866416f1ec811ee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883b1e56f940a4b8339e44eb6ac71f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E95E4-7BE8-4AB3-9AB6-2E0964C60C4A}"/>
</file>

<file path=customXml/itemProps2.xml><?xml version="1.0" encoding="utf-8"?>
<ds:datastoreItem xmlns:ds="http://schemas.openxmlformats.org/officeDocument/2006/customXml" ds:itemID="{DFF6E3E4-AED8-4DA1-9B66-9AB32B00FF24}"/>
</file>

<file path=customXml/itemProps3.xml><?xml version="1.0" encoding="utf-8"?>
<ds:datastoreItem xmlns:ds="http://schemas.openxmlformats.org/officeDocument/2006/customXml" ds:itemID="{2E04095C-12A4-497F-B7E4-7DAE60DC3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Cp</vt:lpstr>
    </vt:vector>
  </TitlesOfParts>
  <Company>Imppc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Usuario</cp:lastModifiedBy>
  <dcterms:created xsi:type="dcterms:W3CDTF">2020-03-05T10:45:12Z</dcterms:created>
  <dcterms:modified xsi:type="dcterms:W3CDTF">2020-03-13T17:32:23Z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