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235" windowHeight="8055"/>
  </bookViews>
  <sheets>
    <sheet name="Hoja1" sheetId="1" r:id="rId1"/>
    <sheet name="Hoja2" sheetId="2" r:id="rId2"/>
  </sheets>
  <calcPr calcId="144525"/>
</workbook>
</file>

<file path=xl/sharedStrings.xml><?xml version="1.0" encoding="utf-8"?>
<sst xmlns="http://schemas.openxmlformats.org/spreadsheetml/2006/main" count="191">
  <si>
    <t>Inventario 2016</t>
  </si>
  <si>
    <t>Cantidad</t>
  </si>
  <si>
    <t>Nombre del Articulo</t>
  </si>
  <si>
    <t>Precio Unitario</t>
  </si>
  <si>
    <t>Precio de Venta</t>
  </si>
  <si>
    <t>Colores</t>
  </si>
  <si>
    <t>Roseart de 12  und</t>
  </si>
  <si>
    <t>Roseart de 24  und</t>
  </si>
  <si>
    <t>Crazart de 12 und</t>
  </si>
  <si>
    <t>colored de 12 und</t>
  </si>
  <si>
    <t>Plumones</t>
  </si>
  <si>
    <t>Crazart  de 10 und grueso</t>
  </si>
  <si>
    <t>Colored de 10 und delgado</t>
  </si>
  <si>
    <t>Colored de 10 und grueso</t>
  </si>
  <si>
    <t>Colored de 8 und grueso</t>
  </si>
  <si>
    <t>Colored de 8 unddelgado</t>
  </si>
  <si>
    <t>Washabe de 20 und delgado</t>
  </si>
  <si>
    <t>Washabe de 10 und grueso</t>
  </si>
  <si>
    <t>Crazart de 10 und grueso</t>
  </si>
  <si>
    <t>Crazart de 11 und grueso</t>
  </si>
  <si>
    <t>Sangert de 8 und delgado</t>
  </si>
  <si>
    <t>Supertips de 10 und delgado</t>
  </si>
  <si>
    <t>Rain Bow de 8 und grueso</t>
  </si>
  <si>
    <t>Colored de 12 und grueso</t>
  </si>
  <si>
    <t>Rain Bow de 6 und delgado</t>
  </si>
  <si>
    <t>Colored de 16 und delgado</t>
  </si>
  <si>
    <t>Roseart de 8 und grueso</t>
  </si>
  <si>
    <t>Roseart de 10 und delgado</t>
  </si>
  <si>
    <t>Crayola</t>
  </si>
  <si>
    <t>Crayons de 24 und chico</t>
  </si>
  <si>
    <t>Crazart de 24 und chico</t>
  </si>
  <si>
    <t>Crayons de 16 und chico</t>
  </si>
  <si>
    <t>Crazart de 16 und chico</t>
  </si>
  <si>
    <t>Crayons de 8 und chico</t>
  </si>
  <si>
    <t>Crayons de 48 und grande</t>
  </si>
  <si>
    <t>Crayons de 64 und chico</t>
  </si>
  <si>
    <t>Crazart de 48 und chico</t>
  </si>
  <si>
    <t>Roseart de 24 und chicos</t>
  </si>
  <si>
    <t>Crayons de niña de 24 und chico</t>
  </si>
  <si>
    <t>Crayons de 8 und mediano</t>
  </si>
  <si>
    <t>Crayons de 48 und chico</t>
  </si>
  <si>
    <t>Mickey de 10 und chico</t>
  </si>
  <si>
    <t>Goma en Barra</t>
  </si>
  <si>
    <t xml:space="preserve">Elmers de 2 und chico </t>
  </si>
  <si>
    <t>Elmers de 3 und chico</t>
  </si>
  <si>
    <t>Elmers de 1 und grande</t>
  </si>
  <si>
    <t>Roseart de 3 und chico</t>
  </si>
  <si>
    <t>Cars de 3 und chico</t>
  </si>
  <si>
    <t>Roseart de 2 und chico</t>
  </si>
  <si>
    <t>Crazart de 2 und chico</t>
  </si>
  <si>
    <t>Glue Sticks de 4 und chico</t>
  </si>
  <si>
    <t>Borradores</t>
  </si>
  <si>
    <t>und de borrador de punta</t>
  </si>
  <si>
    <t>Cajas de borrador de punta</t>
  </si>
  <si>
    <t>Cajas de borrador de punta Rosado</t>
  </si>
  <si>
    <t>Lapiceros</t>
  </si>
  <si>
    <t>Und Bic Raund color negro</t>
  </si>
  <si>
    <t>Und UP&amp;UP color azul</t>
  </si>
  <si>
    <t>Und UP&amp;UP color negro</t>
  </si>
  <si>
    <t>Und Bic Cristal color negro</t>
  </si>
  <si>
    <t>Und Papermate Eagle color azul</t>
  </si>
  <si>
    <t>Und Papermate Anti-slip color azul</t>
  </si>
  <si>
    <t>Und Discover color azul</t>
  </si>
  <si>
    <t xml:space="preserve">Und Sticks pens </t>
  </si>
  <si>
    <t>Und Bic GRIP color azul</t>
  </si>
  <si>
    <t>Und Bic Raund color azul</t>
  </si>
  <si>
    <t>Und Bic Cristal bold color negro</t>
  </si>
  <si>
    <t>Und Papermate color negro</t>
  </si>
  <si>
    <t>Und Papermate color rojo</t>
  </si>
  <si>
    <t>Und Papermate writebros negro</t>
  </si>
  <si>
    <t>Und Papermate writebros azul</t>
  </si>
  <si>
    <t>Und Ballpoint color negro</t>
  </si>
  <si>
    <t>Und Ballpoint mixto</t>
  </si>
  <si>
    <t>Und Ballpoint color verde</t>
  </si>
  <si>
    <t>Und Ballpoint stylos color negro</t>
  </si>
  <si>
    <t>Lapiz portaminas</t>
  </si>
  <si>
    <t>Und Side Cliques</t>
  </si>
  <si>
    <t>Und Bic</t>
  </si>
  <si>
    <t>Und Maxpen</t>
  </si>
  <si>
    <t>Und Mechanical</t>
  </si>
  <si>
    <t>Und Mechanical Imagine</t>
  </si>
  <si>
    <t>Und Mechanical Simple</t>
  </si>
  <si>
    <t>Und Fashion Barrel</t>
  </si>
  <si>
    <t>Und Mechanical Color</t>
  </si>
  <si>
    <t>Und Mechanical Rosado</t>
  </si>
  <si>
    <t>Und Ballpoint</t>
  </si>
  <si>
    <t>Und Mechanical Takeout</t>
  </si>
  <si>
    <t>Und Mechanical de colores</t>
  </si>
  <si>
    <t>Und Mechanical Fucsia</t>
  </si>
  <si>
    <t>Und Crayons</t>
  </si>
  <si>
    <t>Lapices</t>
  </si>
  <si>
    <t>Und Lapices negros</t>
  </si>
  <si>
    <t>Und Faber castesl rojo</t>
  </si>
  <si>
    <t>Und Ove</t>
  </si>
  <si>
    <t>Cuadernos</t>
  </si>
  <si>
    <t>Und Rayados de 70 hojas espiralados</t>
  </si>
  <si>
    <t>Und Rayados de 120 hojas espiralados</t>
  </si>
  <si>
    <t>Und Surco de 92 hojas cuadriculados</t>
  </si>
  <si>
    <t>Und Layconsa de 92 hojas triple linea</t>
  </si>
  <si>
    <t>Und Loro de 92 hojas triple linea</t>
  </si>
  <si>
    <t>Und Loro de 92 hojas cuadrimax</t>
  </si>
  <si>
    <t>Und Loro de 92 hojas Croly</t>
  </si>
  <si>
    <t>Und Norma de 92 hojas cuadriculado</t>
  </si>
  <si>
    <t>Modelos y tamaños de hojas A4 y papelografo</t>
  </si>
  <si>
    <t>Und Bom A4 blanco</t>
  </si>
  <si>
    <t>Und Arcoiris A4 color</t>
  </si>
  <si>
    <t>Und papelografo cuadrimax</t>
  </si>
  <si>
    <t>Und papelografo cuadriculado</t>
  </si>
  <si>
    <t>Cartulina Fosforesente de diferentes colores</t>
  </si>
  <si>
    <t>Und Amarillo</t>
  </si>
  <si>
    <t>Und fucsia</t>
  </si>
  <si>
    <t>Und Magneto</t>
  </si>
  <si>
    <t>Und Verde</t>
  </si>
  <si>
    <t>Und Naranja</t>
  </si>
  <si>
    <t>Cartulina Corrugada de color entero y diseño</t>
  </si>
  <si>
    <t>Und Azul</t>
  </si>
  <si>
    <t>Und Dorado</t>
  </si>
  <si>
    <t>Und Fucsia</t>
  </si>
  <si>
    <t>Und Plateado</t>
  </si>
  <si>
    <t>Und Rojo</t>
  </si>
  <si>
    <t>Und Han feet</t>
  </si>
  <si>
    <t>Und Sirip flower</t>
  </si>
  <si>
    <t>Und Yellow leopard</t>
  </si>
  <si>
    <t xml:space="preserve">Papel Crepe de diferentes colores </t>
  </si>
  <si>
    <t>Und Celeste</t>
  </si>
  <si>
    <t>Und Blanco</t>
  </si>
  <si>
    <t>Und Morado</t>
  </si>
  <si>
    <t>Und Rosado</t>
  </si>
  <si>
    <t>Cartulina Plastificada de diferentes colores</t>
  </si>
  <si>
    <t>Papelogrados en blanco</t>
  </si>
  <si>
    <t>Und Sabana</t>
  </si>
  <si>
    <t>Und Cartulina blanco</t>
  </si>
  <si>
    <t>Plumones de Pizarra</t>
  </si>
  <si>
    <t>Und Faber castel</t>
  </si>
  <si>
    <t>Plumones Multiuso</t>
  </si>
  <si>
    <t>Floder con Diseño</t>
  </si>
  <si>
    <t>Und vinifan</t>
  </si>
  <si>
    <t>Und Folder hombre</t>
  </si>
  <si>
    <t>Und Folder mujer</t>
  </si>
  <si>
    <t>Silicona Liquida y Cola Sintetica</t>
  </si>
  <si>
    <t>Und Vinifan silicona</t>
  </si>
  <si>
    <t>Und Ove silicona</t>
  </si>
  <si>
    <t>Und Arti creativo silicona</t>
  </si>
  <si>
    <t>Und Vikingo cola</t>
  </si>
  <si>
    <t>Und Faber castel cola</t>
  </si>
  <si>
    <t>Und Vinifan</t>
  </si>
  <si>
    <t>Modelos de Cintas</t>
  </si>
  <si>
    <t>Und Embalaje grande</t>
  </si>
  <si>
    <t>Und Embalaje chica</t>
  </si>
  <si>
    <t>Und Embalaje Pegafan grande</t>
  </si>
  <si>
    <t>Und Masking tape grande</t>
  </si>
  <si>
    <t>Und Masking tape mediano</t>
  </si>
  <si>
    <t>Platilinas</t>
  </si>
  <si>
    <t>Und Layconsa Puppy jumbo</t>
  </si>
  <si>
    <t>Juego de Escuadras</t>
  </si>
  <si>
    <t>Und Artes grande</t>
  </si>
  <si>
    <t>Und Artesco chico</t>
  </si>
  <si>
    <t>Und Artesco grande</t>
  </si>
  <si>
    <t>Tijeras</t>
  </si>
  <si>
    <t>Und Artesco punta roma</t>
  </si>
  <si>
    <t>Temperas</t>
  </si>
  <si>
    <t>Und Artesco x6</t>
  </si>
  <si>
    <t>Und Artesco x7</t>
  </si>
  <si>
    <t>Correctores</t>
  </si>
  <si>
    <t>Compas</t>
  </si>
  <si>
    <t>Und Layconsa</t>
  </si>
  <si>
    <t xml:space="preserve">Plumones de colores </t>
  </si>
  <si>
    <t>Und Faber castel jumbo x6</t>
  </si>
  <si>
    <t>Und Faber castel delgado x12</t>
  </si>
  <si>
    <t>Und Layconsa delgado x12</t>
  </si>
  <si>
    <t>Und Faber Castel trilux azul</t>
  </si>
  <si>
    <t>Und Faber Castel trilux rojo</t>
  </si>
  <si>
    <t>Und Faber Castel trilux negro</t>
  </si>
  <si>
    <t>Und Pilot rojo</t>
  </si>
  <si>
    <t>Und Pilot azul</t>
  </si>
  <si>
    <t>Papel Lustre</t>
  </si>
  <si>
    <t>Und Verde oscuro</t>
  </si>
  <si>
    <t>Vinifan</t>
  </si>
  <si>
    <t>Und Viniforro</t>
  </si>
  <si>
    <t>Lapices de color rojo</t>
  </si>
  <si>
    <t>Und ove</t>
  </si>
  <si>
    <t>Und Faber Castel</t>
  </si>
  <si>
    <t>Jabones Liquidos</t>
  </si>
  <si>
    <t>Und grandes</t>
  </si>
  <si>
    <t>Und medianos</t>
  </si>
  <si>
    <t>Material didactico</t>
  </si>
  <si>
    <t>Und Pelota de trapo</t>
  </si>
  <si>
    <t>Und Rompecabezas grandes</t>
  </si>
  <si>
    <t>Und Rompecabezas mediano</t>
  </si>
  <si>
    <t>Und Pasadores</t>
  </si>
  <si>
    <t>Und Individuales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</si>
</sst>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178" formatCode="_ &quot;S/.&quot;\ * #,##0.00_ ;_ &quot;S/.&quot;\ * \-#,##0.00_ ;_ &quot;S/.&quot;\ * &quot;-&quot;??_ ;_ @_ "/>
    <numFmt numFmtId="179" formatCode="_ [$S/.-280A]\ * #,##0.00_ ;_ [$S/.-280A]\ * \-#,##0.00_ ;_ [$S/.-280A]\ * &quot;-&quot;??_ ;_ @_ "/>
  </numFmts>
  <fonts count="39">
    <font>
      <sz val="11"/>
      <color theme="1"/>
      <name val="Calibri"/>
      <charset val="134"/>
      <scheme val="minor"/>
    </font>
    <font>
      <b/>
      <sz val="16"/>
      <color theme="8"/>
      <name val="Calibri"/>
      <charset val="134"/>
      <scheme val="minor"/>
    </font>
    <font>
      <b/>
      <sz val="16"/>
      <color theme="9" tint="-0.499984740745262"/>
      <name val="Calibri"/>
      <charset val="134"/>
      <scheme val="minor"/>
    </font>
    <font>
      <b/>
      <sz val="16"/>
      <color rgb="FFFF0000"/>
      <name val="Calibri"/>
      <charset val="134"/>
      <scheme val="minor"/>
    </font>
    <font>
      <b/>
      <sz val="16"/>
      <color theme="3"/>
      <name val="Calibri"/>
      <charset val="134"/>
      <scheme val="minor"/>
    </font>
    <font>
      <b/>
      <sz val="16"/>
      <color theme="7" tint="-0.249977111117893"/>
      <name val="Calibri"/>
      <charset val="134"/>
      <scheme val="minor"/>
    </font>
    <font>
      <b/>
      <sz val="16"/>
      <color rgb="FF7030A0"/>
      <name val="Calibri"/>
      <charset val="134"/>
      <scheme val="minor"/>
    </font>
    <font>
      <b/>
      <sz val="16"/>
      <color rgb="FFC00000"/>
      <name val="Calibri"/>
      <charset val="134"/>
      <scheme val="minor"/>
    </font>
    <font>
      <b/>
      <sz val="16"/>
      <color rgb="FF00FFFF"/>
      <name val="Calibri"/>
      <charset val="134"/>
      <scheme val="minor"/>
    </font>
    <font>
      <b/>
      <sz val="16"/>
      <color theme="6"/>
      <name val="Calibri"/>
      <charset val="134"/>
      <scheme val="minor"/>
    </font>
    <font>
      <b/>
      <sz val="16"/>
      <color theme="4"/>
      <name val="Calibri"/>
      <charset val="134"/>
      <scheme val="minor"/>
    </font>
    <font>
      <b/>
      <sz val="16"/>
      <color rgb="FF99FF66"/>
      <name val="Calibri"/>
      <charset val="134"/>
      <scheme val="minor"/>
    </font>
    <font>
      <b/>
      <sz val="16"/>
      <color theme="5"/>
      <name val="Calibri"/>
      <charset val="134"/>
      <scheme val="minor"/>
    </font>
    <font>
      <b/>
      <sz val="16"/>
      <color theme="9"/>
      <name val="Calibri"/>
      <charset val="134"/>
      <scheme val="minor"/>
    </font>
    <font>
      <b/>
      <sz val="16"/>
      <color theme="4" tint="-0.249977111117893"/>
      <name val="Calibri"/>
      <charset val="134"/>
      <scheme val="minor"/>
    </font>
    <font>
      <b/>
      <sz val="16"/>
      <color rgb="FFCC00CC"/>
      <name val="Calibri"/>
      <charset val="134"/>
      <scheme val="minor"/>
    </font>
    <font>
      <b/>
      <sz val="16"/>
      <color rgb="FF00B0F0"/>
      <name val="Calibri"/>
      <charset val="134"/>
      <scheme val="minor"/>
    </font>
    <font>
      <b/>
      <sz val="16"/>
      <color theme="5" tint="-0.249977111117893"/>
      <name val="Calibri"/>
      <charset val="134"/>
      <scheme val="minor"/>
    </font>
    <font>
      <sz val="20"/>
      <color rgb="FFFFC000"/>
      <name val="Calibri"/>
      <charset val="134"/>
      <scheme val="minor"/>
    </font>
    <font>
      <b/>
      <sz val="18"/>
      <color rgb="FFFF0000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5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1" tint="0.0499893185216834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24" fillId="4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51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45" borderId="0" applyNumberFormat="0" applyBorder="0" applyAlignment="0" applyProtection="0">
      <alignment vertical="center"/>
    </xf>
    <xf numFmtId="0" fontId="20" fillId="50" borderId="0" applyNumberFormat="0" applyBorder="0" applyAlignment="0" applyProtection="0">
      <alignment vertical="center"/>
    </xf>
    <xf numFmtId="0" fontId="24" fillId="42" borderId="0" applyNumberFormat="0" applyBorder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20" fillId="46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44" borderId="0" applyNumberFormat="0" applyBorder="0" applyAlignment="0" applyProtection="0">
      <alignment vertical="center"/>
    </xf>
    <xf numFmtId="0" fontId="20" fillId="47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4" fillId="39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4" fillId="4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36" fillId="4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37" fillId="32" borderId="11" applyNumberFormat="0" applyAlignment="0" applyProtection="0">
      <alignment vertical="center"/>
    </xf>
    <xf numFmtId="178" fontId="0" fillId="0" borderId="0" applyFont="0" applyFill="0" applyBorder="0" applyAlignment="0" applyProtection="0"/>
    <xf numFmtId="0" fontId="20" fillId="36" borderId="0" applyNumberFormat="0" applyBorder="0" applyAlignment="0" applyProtection="0">
      <alignment vertical="center"/>
    </xf>
    <xf numFmtId="0" fontId="0" fillId="35" borderId="7" applyNumberFormat="0" applyFont="0" applyAlignment="0" applyProtection="0">
      <alignment vertical="center"/>
    </xf>
    <xf numFmtId="0" fontId="28" fillId="33" borderId="6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6" fillId="32" borderId="6" applyNumberFormat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0" fillId="4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32" fillId="41" borderId="8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8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Fill="1" applyBorder="1"/>
    <xf numFmtId="0" fontId="0" fillId="0" borderId="1" xfId="0" applyBorder="1"/>
    <xf numFmtId="178" fontId="0" fillId="0" borderId="1" xfId="27" applyFont="1" applyBorder="1"/>
    <xf numFmtId="0" fontId="2" fillId="3" borderId="1" xfId="0" applyFont="1" applyFill="1" applyBorder="1" applyAlignment="1">
      <alignment horizontal="center"/>
    </xf>
    <xf numFmtId="178" fontId="0" fillId="0" borderId="1" xfId="0" applyNumberFormat="1" applyBorder="1"/>
    <xf numFmtId="179" fontId="0" fillId="0" borderId="1" xfId="0" applyNumberFormat="1" applyBorder="1" applyAlignment="1">
      <alignment horizontal="right"/>
    </xf>
    <xf numFmtId="179" fontId="0" fillId="0" borderId="1" xfId="0" applyNumberFormat="1" applyBorder="1"/>
    <xf numFmtId="0" fontId="0" fillId="0" borderId="1" xfId="27" applyNumberFormat="1" applyFont="1" applyFill="1" applyBorder="1"/>
    <xf numFmtId="0" fontId="3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179" fontId="0" fillId="0" borderId="1" xfId="0" applyNumberFormat="1" applyFill="1" applyBorder="1"/>
    <xf numFmtId="0" fontId="0" fillId="8" borderId="1" xfId="0" applyFill="1" applyBorder="1"/>
    <xf numFmtId="179" fontId="0" fillId="8" borderId="1" xfId="0" applyNumberFormat="1" applyFill="1" applyBorder="1"/>
    <xf numFmtId="0" fontId="6" fillId="5" borderId="1" xfId="0" applyFont="1" applyFill="1" applyBorder="1" applyAlignment="1">
      <alignment horizontal="center"/>
    </xf>
    <xf numFmtId="0" fontId="7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8" fillId="11" borderId="1" xfId="0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10" fillId="13" borderId="1" xfId="0" applyFont="1" applyFill="1" applyBorder="1" applyAlignment="1">
      <alignment horizontal="center"/>
    </xf>
    <xf numFmtId="0" fontId="11" fillId="14" borderId="1" xfId="0" applyFont="1" applyFill="1" applyBorder="1" applyAlignment="1">
      <alignment horizontal="center"/>
    </xf>
    <xf numFmtId="0" fontId="7" fillId="15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12" fillId="16" borderId="1" xfId="0" applyFont="1" applyFill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0" fontId="14" fillId="5" borderId="1" xfId="0" applyFont="1" applyFill="1" applyBorder="1" applyAlignment="1">
      <alignment horizontal="center"/>
    </xf>
    <xf numFmtId="179" fontId="2" fillId="17" borderId="1" xfId="0" applyNumberFormat="1" applyFont="1" applyFill="1" applyBorder="1" applyAlignment="1">
      <alignment horizontal="center"/>
    </xf>
    <xf numFmtId="178" fontId="0" fillId="0" borderId="1" xfId="27" applyFont="1" applyFill="1" applyBorder="1"/>
    <xf numFmtId="0" fontId="3" fillId="9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16" fillId="19" borderId="2" xfId="0" applyFont="1" applyFill="1" applyBorder="1" applyAlignment="1">
      <alignment horizontal="center"/>
    </xf>
    <xf numFmtId="0" fontId="16" fillId="19" borderId="3" xfId="0" applyFont="1" applyFill="1" applyBorder="1" applyAlignment="1">
      <alignment horizontal="center"/>
    </xf>
    <xf numFmtId="0" fontId="16" fillId="19" borderId="4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9" fillId="20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21" borderId="1" xfId="0" applyFont="1" applyFill="1" applyBorder="1" applyAlignment="1">
      <alignment horizontal="center"/>
    </xf>
    <xf numFmtId="0" fontId="2" fillId="2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/>
    </xf>
    <xf numFmtId="178" fontId="0" fillId="0" borderId="1" xfId="0" applyNumberFormat="1" applyFill="1" applyBorder="1"/>
    <xf numFmtId="0" fontId="18" fillId="23" borderId="0" xfId="0" applyFont="1" applyFill="1" applyAlignment="1">
      <alignment horizontal="center"/>
    </xf>
    <xf numFmtId="177" fontId="0" fillId="0" borderId="1" xfId="0" applyNumberFormat="1" applyBorder="1"/>
    <xf numFmtId="177" fontId="3" fillId="24" borderId="1" xfId="0" applyNumberFormat="1" applyFont="1" applyFill="1" applyBorder="1" applyAlignment="1">
      <alignment horizontal="center"/>
    </xf>
    <xf numFmtId="177" fontId="3" fillId="4" borderId="1" xfId="0" applyNumberFormat="1" applyFont="1" applyFill="1" applyBorder="1" applyAlignment="1">
      <alignment horizontal="center"/>
    </xf>
    <xf numFmtId="177" fontId="19" fillId="25" borderId="1" xfId="0" applyNumberFormat="1" applyFont="1" applyFill="1" applyBorder="1" applyAlignment="1">
      <alignment horizontal="center"/>
    </xf>
    <xf numFmtId="177" fontId="3" fillId="14" borderId="1" xfId="0" applyNumberFormat="1" applyFont="1" applyFill="1" applyBorder="1" applyAlignment="1">
      <alignment horizontal="center"/>
    </xf>
    <xf numFmtId="177" fontId="3" fillId="26" borderId="1" xfId="0" applyNumberFormat="1" applyFont="1" applyFill="1" applyBorder="1" applyAlignment="1">
      <alignment horizontal="center"/>
    </xf>
    <xf numFmtId="177" fontId="3" fillId="27" borderId="1" xfId="0" applyNumberFormat="1" applyFont="1" applyFill="1" applyBorder="1" applyAlignment="1">
      <alignment horizontal="center"/>
    </xf>
    <xf numFmtId="177" fontId="3" fillId="16" borderId="1" xfId="0" applyNumberFormat="1" applyFont="1" applyFill="1" applyBorder="1" applyAlignment="1">
      <alignment horizontal="center"/>
    </xf>
    <xf numFmtId="177" fontId="1" fillId="2" borderId="1" xfId="0" applyNumberFormat="1" applyFont="1" applyFill="1" applyBorder="1" applyAlignment="1">
      <alignment horizontal="center"/>
    </xf>
    <xf numFmtId="177" fontId="0" fillId="0" borderId="1" xfId="0" applyNumberFormat="1" applyFill="1" applyBorder="1"/>
    <xf numFmtId="177" fontId="0" fillId="0" borderId="1" xfId="27" applyNumberFormat="1" applyFont="1" applyBorder="1"/>
    <xf numFmtId="177" fontId="2" fillId="3" borderId="1" xfId="0" applyNumberFormat="1" applyFont="1" applyFill="1" applyBorder="1" applyAlignment="1">
      <alignment horizontal="center"/>
    </xf>
    <xf numFmtId="177" fontId="0" fillId="0" borderId="1" xfId="0" applyNumberFormat="1" applyBorder="1" applyAlignment="1">
      <alignment horizontal="right"/>
    </xf>
    <xf numFmtId="177" fontId="0" fillId="0" borderId="1" xfId="27" applyNumberFormat="1" applyFont="1" applyFill="1" applyBorder="1"/>
    <xf numFmtId="177" fontId="4" fillId="5" borderId="1" xfId="0" applyNumberFormat="1" applyFont="1" applyFill="1" applyBorder="1" applyAlignment="1">
      <alignment horizontal="center"/>
    </xf>
    <xf numFmtId="177" fontId="5" fillId="6" borderId="1" xfId="0" applyNumberFormat="1" applyFont="1" applyFill="1" applyBorder="1" applyAlignment="1">
      <alignment horizontal="center"/>
    </xf>
    <xf numFmtId="177" fontId="1" fillId="7" borderId="1" xfId="0" applyNumberFormat="1" applyFont="1" applyFill="1" applyBorder="1" applyAlignment="1">
      <alignment horizontal="center"/>
    </xf>
    <xf numFmtId="177" fontId="0" fillId="8" borderId="1" xfId="0" applyNumberFormat="1" applyFill="1" applyBorder="1"/>
    <xf numFmtId="177" fontId="6" fillId="5" borderId="1" xfId="0" applyNumberFormat="1" applyFont="1" applyFill="1" applyBorder="1" applyAlignment="1">
      <alignment horizontal="center"/>
    </xf>
    <xf numFmtId="177" fontId="7" fillId="9" borderId="1" xfId="0" applyNumberFormat="1" applyFont="1" applyFill="1" applyBorder="1" applyAlignment="1">
      <alignment horizontal="center"/>
    </xf>
    <xf numFmtId="177" fontId="4" fillId="10" borderId="1" xfId="0" applyNumberFormat="1" applyFont="1" applyFill="1" applyBorder="1" applyAlignment="1">
      <alignment horizontal="center"/>
    </xf>
    <xf numFmtId="177" fontId="8" fillId="11" borderId="1" xfId="0" applyNumberFormat="1" applyFont="1" applyFill="1" applyBorder="1" applyAlignment="1">
      <alignment horizontal="center"/>
    </xf>
    <xf numFmtId="177" fontId="9" fillId="12" borderId="1" xfId="0" applyNumberFormat="1" applyFont="1" applyFill="1" applyBorder="1" applyAlignment="1">
      <alignment horizontal="center"/>
    </xf>
    <xf numFmtId="177" fontId="10" fillId="13" borderId="1" xfId="0" applyNumberFormat="1" applyFont="1" applyFill="1" applyBorder="1" applyAlignment="1">
      <alignment horizontal="center"/>
    </xf>
    <xf numFmtId="177" fontId="11" fillId="14" borderId="1" xfId="0" applyNumberFormat="1" applyFont="1" applyFill="1" applyBorder="1" applyAlignment="1">
      <alignment horizontal="center"/>
    </xf>
    <xf numFmtId="177" fontId="7" fillId="15" borderId="1" xfId="0" applyNumberFormat="1" applyFont="1" applyFill="1" applyBorder="1" applyAlignment="1">
      <alignment horizontal="center"/>
    </xf>
    <xf numFmtId="177" fontId="4" fillId="7" borderId="1" xfId="0" applyNumberFormat="1" applyFont="1" applyFill="1" applyBorder="1" applyAlignment="1">
      <alignment horizontal="center"/>
    </xf>
    <xf numFmtId="177" fontId="12" fillId="16" borderId="1" xfId="0" applyNumberFormat="1" applyFont="1" applyFill="1" applyBorder="1" applyAlignment="1">
      <alignment horizontal="center"/>
    </xf>
    <xf numFmtId="177" fontId="13" fillId="12" borderId="1" xfId="0" applyNumberFormat="1" applyFont="1" applyFill="1" applyBorder="1" applyAlignment="1">
      <alignment horizontal="center"/>
    </xf>
    <xf numFmtId="177" fontId="14" fillId="5" borderId="1" xfId="0" applyNumberFormat="1" applyFont="1" applyFill="1" applyBorder="1" applyAlignment="1">
      <alignment horizontal="center"/>
    </xf>
    <xf numFmtId="177" fontId="2" fillId="17" borderId="1" xfId="0" applyNumberFormat="1" applyFont="1" applyFill="1" applyBorder="1" applyAlignment="1">
      <alignment horizontal="center"/>
    </xf>
    <xf numFmtId="177" fontId="3" fillId="9" borderId="1" xfId="0" applyNumberFormat="1" applyFont="1" applyFill="1" applyBorder="1" applyAlignment="1">
      <alignment horizontal="center"/>
    </xf>
    <xf numFmtId="177" fontId="4" fillId="18" borderId="1" xfId="0" applyNumberFormat="1" applyFont="1" applyFill="1" applyBorder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6" fillId="19" borderId="2" xfId="0" applyNumberFormat="1" applyFont="1" applyFill="1" applyBorder="1" applyAlignment="1">
      <alignment horizontal="center"/>
    </xf>
    <xf numFmtId="177" fontId="16" fillId="19" borderId="3" xfId="0" applyNumberFormat="1" applyFont="1" applyFill="1" applyBorder="1" applyAlignment="1">
      <alignment horizontal="center"/>
    </xf>
    <xf numFmtId="177" fontId="16" fillId="19" borderId="4" xfId="0" applyNumberFormat="1" applyFont="1" applyFill="1" applyBorder="1" applyAlignment="1">
      <alignment horizontal="center"/>
    </xf>
    <xf numFmtId="177" fontId="3" fillId="3" borderId="1" xfId="0" applyNumberFormat="1" applyFont="1" applyFill="1" applyBorder="1" applyAlignment="1">
      <alignment horizontal="center"/>
    </xf>
    <xf numFmtId="177" fontId="9" fillId="20" borderId="1" xfId="0" applyNumberFormat="1" applyFont="1" applyFill="1" applyBorder="1" applyAlignment="1">
      <alignment horizontal="center"/>
    </xf>
    <xf numFmtId="177" fontId="12" fillId="3" borderId="1" xfId="0" applyNumberFormat="1" applyFont="1" applyFill="1" applyBorder="1" applyAlignment="1">
      <alignment horizontal="center"/>
    </xf>
    <xf numFmtId="177" fontId="13" fillId="21" borderId="1" xfId="0" applyNumberFormat="1" applyFont="1" applyFill="1" applyBorder="1" applyAlignment="1">
      <alignment horizontal="center"/>
    </xf>
    <xf numFmtId="177" fontId="2" fillId="22" borderId="1" xfId="0" applyNumberFormat="1" applyFont="1" applyFill="1" applyBorder="1" applyAlignment="1">
      <alignment horizontal="center"/>
    </xf>
    <xf numFmtId="177" fontId="17" fillId="2" borderId="1" xfId="0" applyNumberFormat="1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  <colors>
    <mruColors>
      <color rgb="00FF5050"/>
      <color rgb="00CC00CC"/>
      <color rgb="00FF0000"/>
      <color rgb="0099CCFF"/>
      <color rgb="00FF9966"/>
      <color rgb="00CCFF33"/>
      <color rgb="0099FF66"/>
      <color rgb="0000FFFF"/>
      <color rgb="0066FFFF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23"/>
  <sheetViews>
    <sheetView tabSelected="1" topLeftCell="A145" workbookViewId="0">
      <selection activeCell="A155" sqref="A155:D155"/>
    </sheetView>
  </sheetViews>
  <sheetFormatPr defaultColWidth="9" defaultRowHeight="12.75" outlineLevelCol="6"/>
  <cols>
    <col min="1" max="1" width="10.4"/>
    <col min="2" max="2" width="35.5733333333333" customWidth="1"/>
    <col min="3" max="3" width="13.8533333333333" customWidth="1"/>
    <col min="4" max="4" width="14.8533333333333" customWidth="1"/>
  </cols>
  <sheetData>
    <row r="1" ht="24" spans="1:7">
      <c r="A1" s="44"/>
      <c r="B1" s="44"/>
      <c r="C1" s="44"/>
      <c r="D1" s="44"/>
      <c r="E1" s="44"/>
      <c r="F1" s="44"/>
      <c r="G1" s="44"/>
    </row>
    <row r="3" spans="1:1">
      <c r="A3" t="s">
        <v>0</v>
      </c>
    </row>
    <row r="5" spans="1:4">
      <c r="A5" s="45" t="s">
        <v>1</v>
      </c>
      <c r="B5" s="45" t="s">
        <v>2</v>
      </c>
      <c r="C5" s="45" t="s">
        <v>3</v>
      </c>
      <c r="D5" s="45" t="s">
        <v>4</v>
      </c>
    </row>
    <row r="6" ht="18" spans="1:4">
      <c r="A6" s="46" t="s">
        <v>5</v>
      </c>
      <c r="B6" s="46"/>
      <c r="C6" s="46"/>
      <c r="D6" s="46"/>
    </row>
    <row r="7" spans="1:4">
      <c r="A7" s="45">
        <v>8</v>
      </c>
      <c r="B7" s="45" t="s">
        <v>6</v>
      </c>
      <c r="C7" s="45"/>
      <c r="D7" s="45"/>
    </row>
    <row r="8" spans="1:4">
      <c r="A8" s="45">
        <v>2</v>
      </c>
      <c r="B8" s="45" t="s">
        <v>7</v>
      </c>
      <c r="C8" s="45"/>
      <c r="D8" s="45"/>
    </row>
    <row r="9" spans="1:4">
      <c r="A9" s="45">
        <v>13</v>
      </c>
      <c r="B9" s="45" t="s">
        <v>8</v>
      </c>
      <c r="C9" s="45"/>
      <c r="D9" s="45"/>
    </row>
    <row r="10" spans="1:4">
      <c r="A10" s="45">
        <v>15</v>
      </c>
      <c r="B10" s="45" t="s">
        <v>9</v>
      </c>
      <c r="C10" s="45"/>
      <c r="D10" s="45"/>
    </row>
    <row r="11" ht="18" spans="1:4">
      <c r="A11" s="47" t="s">
        <v>10</v>
      </c>
      <c r="B11" s="47"/>
      <c r="C11" s="47"/>
      <c r="D11" s="47"/>
    </row>
    <row r="12" spans="1:4">
      <c r="A12" s="45">
        <v>14</v>
      </c>
      <c r="B12" s="45" t="s">
        <v>11</v>
      </c>
      <c r="C12" s="45"/>
      <c r="D12" s="45"/>
    </row>
    <row r="13" spans="1:4">
      <c r="A13" s="45">
        <v>11</v>
      </c>
      <c r="B13" s="45" t="s">
        <v>12</v>
      </c>
      <c r="C13" s="45"/>
      <c r="D13" s="45"/>
    </row>
    <row r="14" spans="1:4">
      <c r="A14" s="45">
        <v>8</v>
      </c>
      <c r="B14" s="45" t="s">
        <v>13</v>
      </c>
      <c r="C14" s="45"/>
      <c r="D14" s="45"/>
    </row>
    <row r="15" spans="1:4">
      <c r="A15" s="45">
        <v>2</v>
      </c>
      <c r="B15" s="45" t="s">
        <v>14</v>
      </c>
      <c r="C15" s="45"/>
      <c r="D15" s="45"/>
    </row>
    <row r="16" spans="1:4">
      <c r="A16" s="45">
        <v>3</v>
      </c>
      <c r="B16" s="45" t="s">
        <v>15</v>
      </c>
      <c r="C16" s="45"/>
      <c r="D16" s="45"/>
    </row>
    <row r="17" spans="1:4">
      <c r="A17" s="45">
        <v>10</v>
      </c>
      <c r="B17" s="45" t="s">
        <v>16</v>
      </c>
      <c r="C17" s="45"/>
      <c r="D17" s="45"/>
    </row>
    <row r="18" spans="1:4">
      <c r="A18" s="45">
        <v>5</v>
      </c>
      <c r="B18" s="45" t="s">
        <v>17</v>
      </c>
      <c r="C18" s="45"/>
      <c r="D18" s="45"/>
    </row>
    <row r="19" spans="1:4">
      <c r="A19" s="45">
        <v>4</v>
      </c>
      <c r="B19" s="45" t="s">
        <v>18</v>
      </c>
      <c r="C19" s="45"/>
      <c r="D19" s="45"/>
    </row>
    <row r="20" spans="1:4">
      <c r="A20" s="45">
        <v>1</v>
      </c>
      <c r="B20" s="45" t="s">
        <v>19</v>
      </c>
      <c r="C20" s="45"/>
      <c r="D20" s="45"/>
    </row>
    <row r="21" spans="1:4">
      <c r="A21" s="45">
        <v>2</v>
      </c>
      <c r="B21" s="45" t="s">
        <v>20</v>
      </c>
      <c r="C21" s="45"/>
      <c r="D21" s="45"/>
    </row>
    <row r="22" spans="1:4">
      <c r="A22" s="45">
        <v>1</v>
      </c>
      <c r="B22" s="45" t="s">
        <v>21</v>
      </c>
      <c r="C22" s="45"/>
      <c r="D22" s="45"/>
    </row>
    <row r="23" spans="1:4">
      <c r="A23" s="45">
        <v>1</v>
      </c>
      <c r="B23" s="45" t="s">
        <v>22</v>
      </c>
      <c r="C23" s="45"/>
      <c r="D23" s="45"/>
    </row>
    <row r="24" spans="1:4">
      <c r="A24" s="45">
        <v>1</v>
      </c>
      <c r="B24" s="45" t="s">
        <v>23</v>
      </c>
      <c r="C24" s="45"/>
      <c r="D24" s="45"/>
    </row>
    <row r="25" spans="1:4">
      <c r="A25" s="45">
        <v>1</v>
      </c>
      <c r="B25" s="45" t="s">
        <v>24</v>
      </c>
      <c r="C25" s="45"/>
      <c r="D25" s="45"/>
    </row>
    <row r="26" spans="1:4">
      <c r="A26" s="45">
        <v>1</v>
      </c>
      <c r="B26" s="45" t="s">
        <v>25</v>
      </c>
      <c r="C26" s="45"/>
      <c r="D26" s="45"/>
    </row>
    <row r="27" spans="1:4">
      <c r="A27" s="45">
        <v>1</v>
      </c>
      <c r="B27" s="45" t="s">
        <v>26</v>
      </c>
      <c r="C27" s="45"/>
      <c r="D27" s="45"/>
    </row>
    <row r="28" spans="1:4">
      <c r="A28" s="45">
        <v>1</v>
      </c>
      <c r="B28" s="45" t="s">
        <v>27</v>
      </c>
      <c r="C28" s="45"/>
      <c r="D28" s="45"/>
    </row>
    <row r="29" ht="21.75" spans="1:4">
      <c r="A29" s="48" t="s">
        <v>28</v>
      </c>
      <c r="B29" s="48"/>
      <c r="C29" s="48"/>
      <c r="D29" s="48"/>
    </row>
    <row r="30" spans="1:4">
      <c r="A30" s="45">
        <v>78</v>
      </c>
      <c r="B30" s="45" t="s">
        <v>29</v>
      </c>
      <c r="C30" s="45"/>
      <c r="D30" s="45"/>
    </row>
    <row r="31" spans="1:4">
      <c r="A31" s="45">
        <v>27</v>
      </c>
      <c r="B31" s="45" t="s">
        <v>30</v>
      </c>
      <c r="C31" s="45"/>
      <c r="D31" s="45"/>
    </row>
    <row r="32" spans="1:4">
      <c r="A32" s="45">
        <v>3</v>
      </c>
      <c r="B32" s="45" t="s">
        <v>31</v>
      </c>
      <c r="C32" s="45"/>
      <c r="D32" s="45"/>
    </row>
    <row r="33" spans="1:4">
      <c r="A33" s="45">
        <v>1</v>
      </c>
      <c r="B33" s="45" t="s">
        <v>32</v>
      </c>
      <c r="C33" s="45"/>
      <c r="D33" s="45"/>
    </row>
    <row r="34" spans="1:4">
      <c r="A34" s="45">
        <v>7</v>
      </c>
      <c r="B34" s="45" t="s">
        <v>33</v>
      </c>
      <c r="C34" s="45"/>
      <c r="D34" s="45"/>
    </row>
    <row r="35" spans="1:4">
      <c r="A35" s="45">
        <v>1</v>
      </c>
      <c r="B35" s="45" t="s">
        <v>34</v>
      </c>
      <c r="C35" s="45"/>
      <c r="D35" s="45"/>
    </row>
    <row r="36" spans="1:4">
      <c r="A36" s="45">
        <v>3</v>
      </c>
      <c r="B36" s="45" t="s">
        <v>35</v>
      </c>
      <c r="C36" s="45"/>
      <c r="D36" s="45"/>
    </row>
    <row r="37" spans="1:4">
      <c r="A37" s="45">
        <v>2</v>
      </c>
      <c r="B37" s="45" t="s">
        <v>36</v>
      </c>
      <c r="C37" s="45"/>
      <c r="D37" s="45"/>
    </row>
    <row r="38" spans="1:4">
      <c r="A38" s="45">
        <v>15</v>
      </c>
      <c r="B38" s="45" t="s">
        <v>37</v>
      </c>
      <c r="C38" s="45"/>
      <c r="D38" s="45"/>
    </row>
    <row r="39" spans="1:4">
      <c r="A39" s="45">
        <v>2</v>
      </c>
      <c r="B39" s="45" t="s">
        <v>38</v>
      </c>
      <c r="C39" s="45"/>
      <c r="D39" s="45"/>
    </row>
    <row r="40" spans="1:4">
      <c r="A40" s="45">
        <v>6</v>
      </c>
      <c r="B40" s="45" t="s">
        <v>39</v>
      </c>
      <c r="C40" s="45"/>
      <c r="D40" s="45"/>
    </row>
    <row r="41" spans="1:4">
      <c r="A41" s="45">
        <v>42</v>
      </c>
      <c r="B41" s="45" t="s">
        <v>40</v>
      </c>
      <c r="C41" s="45"/>
      <c r="D41" s="45"/>
    </row>
    <row r="42" spans="1:4">
      <c r="A42" s="45">
        <v>3</v>
      </c>
      <c r="B42" s="45" t="s">
        <v>41</v>
      </c>
      <c r="C42" s="45"/>
      <c r="D42" s="45"/>
    </row>
    <row r="43" ht="18" spans="1:4">
      <c r="A43" s="49" t="s">
        <v>42</v>
      </c>
      <c r="B43" s="49"/>
      <c r="C43" s="49"/>
      <c r="D43" s="49"/>
    </row>
    <row r="44" spans="1:4">
      <c r="A44" s="45">
        <v>10</v>
      </c>
      <c r="B44" s="45" t="s">
        <v>43</v>
      </c>
      <c r="C44" s="45"/>
      <c r="D44" s="45"/>
    </row>
    <row r="45" spans="1:4">
      <c r="A45" s="45">
        <v>3</v>
      </c>
      <c r="B45" s="45" t="s">
        <v>44</v>
      </c>
      <c r="C45" s="45"/>
      <c r="D45" s="45"/>
    </row>
    <row r="46" spans="1:4">
      <c r="A46" s="45">
        <v>1</v>
      </c>
      <c r="B46" s="45" t="s">
        <v>45</v>
      </c>
      <c r="C46" s="45"/>
      <c r="D46" s="45"/>
    </row>
    <row r="47" spans="1:4">
      <c r="A47" s="45">
        <v>2</v>
      </c>
      <c r="B47" s="45" t="s">
        <v>46</v>
      </c>
      <c r="C47" s="45"/>
      <c r="D47" s="45"/>
    </row>
    <row r="48" spans="1:4">
      <c r="A48" s="45">
        <v>1</v>
      </c>
      <c r="B48" s="45" t="s">
        <v>47</v>
      </c>
      <c r="C48" s="45"/>
      <c r="D48" s="45"/>
    </row>
    <row r="49" spans="1:4">
      <c r="A49" s="45">
        <v>1</v>
      </c>
      <c r="B49" s="45" t="s">
        <v>48</v>
      </c>
      <c r="C49" s="45"/>
      <c r="D49" s="45"/>
    </row>
    <row r="50" spans="1:4">
      <c r="A50" s="45">
        <v>1</v>
      </c>
      <c r="B50" s="45" t="s">
        <v>49</v>
      </c>
      <c r="C50" s="45"/>
      <c r="D50" s="45"/>
    </row>
    <row r="51" spans="1:4">
      <c r="A51" s="45">
        <v>3</v>
      </c>
      <c r="B51" s="45" t="s">
        <v>50</v>
      </c>
      <c r="C51" s="45"/>
      <c r="D51" s="45"/>
    </row>
    <row r="52" ht="18" spans="1:4">
      <c r="A52" s="50" t="s">
        <v>51</v>
      </c>
      <c r="B52" s="50"/>
      <c r="C52" s="50"/>
      <c r="D52" s="50"/>
    </row>
    <row r="53" spans="1:4">
      <c r="A53" s="45">
        <v>205</v>
      </c>
      <c r="B53" s="45" t="s">
        <v>52</v>
      </c>
      <c r="C53" s="45"/>
      <c r="D53" s="45"/>
    </row>
    <row r="54" spans="1:4">
      <c r="A54" s="45">
        <v>4</v>
      </c>
      <c r="B54" s="45" t="s">
        <v>53</v>
      </c>
      <c r="C54" s="45"/>
      <c r="D54" s="45"/>
    </row>
    <row r="55" spans="1:4">
      <c r="A55" s="45">
        <v>4</v>
      </c>
      <c r="B55" s="45" t="s">
        <v>54</v>
      </c>
      <c r="C55" s="45"/>
      <c r="D55" s="45"/>
    </row>
    <row r="56" ht="18" spans="1:4">
      <c r="A56" s="51" t="s">
        <v>55</v>
      </c>
      <c r="B56" s="51"/>
      <c r="C56" s="51"/>
      <c r="D56" s="51"/>
    </row>
    <row r="57" spans="1:4">
      <c r="A57" s="45">
        <v>16</v>
      </c>
      <c r="B57" s="45" t="s">
        <v>56</v>
      </c>
      <c r="C57" s="45"/>
      <c r="D57" s="45"/>
    </row>
    <row r="58" spans="1:4">
      <c r="A58" s="45">
        <v>20</v>
      </c>
      <c r="B58" s="45" t="s">
        <v>57</v>
      </c>
      <c r="C58" s="45"/>
      <c r="D58" s="45"/>
    </row>
    <row r="59" spans="1:4">
      <c r="A59" s="45">
        <v>20</v>
      </c>
      <c r="B59" s="45" t="s">
        <v>58</v>
      </c>
      <c r="C59" s="45"/>
      <c r="D59" s="45"/>
    </row>
    <row r="60" spans="1:4">
      <c r="A60" s="45">
        <v>23</v>
      </c>
      <c r="B60" s="45" t="s">
        <v>59</v>
      </c>
      <c r="C60" s="45"/>
      <c r="D60" s="45"/>
    </row>
    <row r="61" spans="1:4">
      <c r="A61" s="45">
        <v>20</v>
      </c>
      <c r="B61" s="45" t="s">
        <v>60</v>
      </c>
      <c r="C61" s="45"/>
      <c r="D61" s="45"/>
    </row>
    <row r="62" spans="1:4">
      <c r="A62" s="45">
        <v>10</v>
      </c>
      <c r="B62" s="45" t="s">
        <v>61</v>
      </c>
      <c r="C62" s="45"/>
      <c r="D62" s="45"/>
    </row>
    <row r="63" spans="1:4">
      <c r="A63" s="45">
        <v>15</v>
      </c>
      <c r="B63" s="45" t="s">
        <v>62</v>
      </c>
      <c r="C63" s="45"/>
      <c r="D63" s="45"/>
    </row>
    <row r="64" spans="1:4">
      <c r="A64" s="45">
        <v>20</v>
      </c>
      <c r="B64" s="45" t="s">
        <v>63</v>
      </c>
      <c r="C64" s="45"/>
      <c r="D64" s="45"/>
    </row>
    <row r="65" spans="1:4">
      <c r="A65" s="45">
        <v>8</v>
      </c>
      <c r="B65" s="45" t="s">
        <v>64</v>
      </c>
      <c r="C65" s="45"/>
      <c r="D65" s="45"/>
    </row>
    <row r="66" spans="1:4">
      <c r="A66" s="45">
        <v>4</v>
      </c>
      <c r="B66" s="45" t="s">
        <v>65</v>
      </c>
      <c r="C66" s="45"/>
      <c r="D66" s="45"/>
    </row>
    <row r="67" spans="1:4">
      <c r="A67" s="45">
        <v>10</v>
      </c>
      <c r="B67" s="45" t="s">
        <v>66</v>
      </c>
      <c r="C67" s="45"/>
      <c r="D67" s="45"/>
    </row>
    <row r="68" spans="1:4">
      <c r="A68" s="45">
        <v>10</v>
      </c>
      <c r="B68" s="45" t="s">
        <v>67</v>
      </c>
      <c r="C68" s="45"/>
      <c r="D68" s="45"/>
    </row>
    <row r="69" spans="1:4">
      <c r="A69" s="45">
        <v>7</v>
      </c>
      <c r="B69" s="45" t="s">
        <v>68</v>
      </c>
      <c r="C69" s="45"/>
      <c r="D69" s="45"/>
    </row>
    <row r="70" spans="1:4">
      <c r="A70" s="45">
        <v>10</v>
      </c>
      <c r="B70" s="45" t="s">
        <v>69</v>
      </c>
      <c r="C70" s="45"/>
      <c r="D70" s="45"/>
    </row>
    <row r="71" spans="1:4">
      <c r="A71" s="45">
        <v>10</v>
      </c>
      <c r="B71" s="45" t="s">
        <v>70</v>
      </c>
      <c r="C71" s="45"/>
      <c r="D71" s="45"/>
    </row>
    <row r="72" spans="1:4">
      <c r="A72" s="45">
        <v>16</v>
      </c>
      <c r="B72" s="45" t="s">
        <v>71</v>
      </c>
      <c r="C72" s="45"/>
      <c r="D72" s="45"/>
    </row>
    <row r="73" spans="1:4">
      <c r="A73" s="45">
        <v>10</v>
      </c>
      <c r="B73" s="45" t="s">
        <v>72</v>
      </c>
      <c r="C73" s="45"/>
      <c r="D73" s="45"/>
    </row>
    <row r="74" spans="1:4">
      <c r="A74" s="45">
        <v>10</v>
      </c>
      <c r="B74" s="45" t="s">
        <v>73</v>
      </c>
      <c r="C74" s="45"/>
      <c r="D74" s="45"/>
    </row>
    <row r="75" spans="1:4">
      <c r="A75" s="45">
        <v>5</v>
      </c>
      <c r="B75" s="45" t="s">
        <v>74</v>
      </c>
      <c r="C75" s="45"/>
      <c r="D75" s="45"/>
    </row>
    <row r="76" ht="18" spans="1:4">
      <c r="A76" s="52" t="s">
        <v>75</v>
      </c>
      <c r="B76" s="52"/>
      <c r="C76" s="52"/>
      <c r="D76" s="52"/>
    </row>
    <row r="77" spans="1:4">
      <c r="A77" s="45">
        <v>16</v>
      </c>
      <c r="B77" s="45" t="s">
        <v>76</v>
      </c>
      <c r="C77" s="45"/>
      <c r="D77" s="45"/>
    </row>
    <row r="78" spans="1:4">
      <c r="A78" s="45">
        <v>5</v>
      </c>
      <c r="B78" s="45" t="s">
        <v>77</v>
      </c>
      <c r="C78" s="45"/>
      <c r="D78" s="45"/>
    </row>
    <row r="79" spans="1:4">
      <c r="A79" s="45">
        <v>10</v>
      </c>
      <c r="B79" s="45" t="s">
        <v>78</v>
      </c>
      <c r="C79" s="45"/>
      <c r="D79" s="45"/>
    </row>
    <row r="80" spans="1:4">
      <c r="A80" s="45">
        <v>5</v>
      </c>
      <c r="B80" s="45" t="s">
        <v>79</v>
      </c>
      <c r="C80" s="45"/>
      <c r="D80" s="45"/>
    </row>
    <row r="81" spans="1:4">
      <c r="A81" s="45">
        <v>4</v>
      </c>
      <c r="B81" s="45" t="s">
        <v>80</v>
      </c>
      <c r="C81" s="45"/>
      <c r="D81" s="45"/>
    </row>
    <row r="82" spans="1:4">
      <c r="A82" s="45">
        <v>16</v>
      </c>
      <c r="B82" s="45" t="s">
        <v>81</v>
      </c>
      <c r="C82" s="45"/>
      <c r="D82" s="45"/>
    </row>
    <row r="83" spans="1:4">
      <c r="A83" s="45">
        <v>20</v>
      </c>
      <c r="B83" s="45" t="s">
        <v>82</v>
      </c>
      <c r="C83" s="45"/>
      <c r="D83" s="45"/>
    </row>
    <row r="84" spans="1:4">
      <c r="A84" s="45">
        <v>6</v>
      </c>
      <c r="B84" s="45" t="s">
        <v>83</v>
      </c>
      <c r="C84" s="45"/>
      <c r="D84" s="45"/>
    </row>
    <row r="85" spans="1:4">
      <c r="A85" s="45">
        <v>4</v>
      </c>
      <c r="B85" s="45" t="s">
        <v>84</v>
      </c>
      <c r="C85" s="45"/>
      <c r="D85" s="45"/>
    </row>
    <row r="86" spans="1:4">
      <c r="A86" s="45">
        <v>5</v>
      </c>
      <c r="B86" s="45" t="s">
        <v>85</v>
      </c>
      <c r="C86" s="45"/>
      <c r="D86" s="45"/>
    </row>
    <row r="87" spans="1:4">
      <c r="A87" s="45">
        <v>3</v>
      </c>
      <c r="B87" s="45" t="s">
        <v>86</v>
      </c>
      <c r="C87" s="45"/>
      <c r="D87" s="45"/>
    </row>
    <row r="88" spans="1:4">
      <c r="A88" s="45">
        <v>4</v>
      </c>
      <c r="B88" s="45" t="s">
        <v>87</v>
      </c>
      <c r="C88" s="45"/>
      <c r="D88" s="45"/>
    </row>
    <row r="89" spans="1:4">
      <c r="A89" s="45">
        <v>7</v>
      </c>
      <c r="B89" s="45" t="s">
        <v>88</v>
      </c>
      <c r="C89" s="45"/>
      <c r="D89" s="45"/>
    </row>
    <row r="90" spans="1:4">
      <c r="A90" s="45">
        <v>11</v>
      </c>
      <c r="B90" s="45" t="s">
        <v>89</v>
      </c>
      <c r="C90" s="45"/>
      <c r="D90" s="45"/>
    </row>
    <row r="91" ht="18" spans="1:4">
      <c r="A91" s="53" t="s">
        <v>90</v>
      </c>
      <c r="B91" s="53"/>
      <c r="C91" s="53"/>
      <c r="D91" s="53"/>
    </row>
    <row r="92" spans="1:4">
      <c r="A92" s="54">
        <v>2890</v>
      </c>
      <c r="B92" s="54" t="s">
        <v>91</v>
      </c>
      <c r="C92" s="45"/>
      <c r="D92" s="45"/>
    </row>
    <row r="93" spans="1:4">
      <c r="A93" s="45"/>
      <c r="B93" s="45" t="s">
        <v>92</v>
      </c>
      <c r="C93" s="55"/>
      <c r="D93" s="45"/>
    </row>
    <row r="94" spans="1:4">
      <c r="A94" s="45"/>
      <c r="B94" s="45" t="s">
        <v>93</v>
      </c>
      <c r="C94" s="55"/>
      <c r="D94" s="45"/>
    </row>
    <row r="95" ht="18" spans="1:4">
      <c r="A95" s="56" t="s">
        <v>94</v>
      </c>
      <c r="B95" s="56"/>
      <c r="C95" s="56"/>
      <c r="D95" s="56"/>
    </row>
    <row r="96" spans="1:4">
      <c r="A96" s="54">
        <v>84</v>
      </c>
      <c r="B96" s="54" t="s">
        <v>95</v>
      </c>
      <c r="C96" s="55">
        <v>2.5</v>
      </c>
      <c r="D96" s="45">
        <f t="shared" ref="D96:D100" si="0">A96*C96</f>
        <v>210</v>
      </c>
    </row>
    <row r="97" spans="1:4">
      <c r="A97" s="54">
        <v>7</v>
      </c>
      <c r="B97" s="54" t="s">
        <v>96</v>
      </c>
      <c r="C97" s="55">
        <v>4</v>
      </c>
      <c r="D97" s="45">
        <f t="shared" si="0"/>
        <v>28</v>
      </c>
    </row>
    <row r="98" spans="1:4">
      <c r="A98" s="54">
        <v>75</v>
      </c>
      <c r="B98" s="54" t="s">
        <v>97</v>
      </c>
      <c r="C98" s="55">
        <v>3</v>
      </c>
      <c r="D98" s="45">
        <f t="shared" si="0"/>
        <v>225</v>
      </c>
    </row>
    <row r="99" spans="1:4">
      <c r="A99" s="54">
        <v>10</v>
      </c>
      <c r="B99" s="54" t="s">
        <v>98</v>
      </c>
      <c r="C99" s="55">
        <v>3.5</v>
      </c>
      <c r="D99" s="45">
        <f t="shared" si="0"/>
        <v>35</v>
      </c>
    </row>
    <row r="100" spans="1:4">
      <c r="A100" s="54">
        <v>100</v>
      </c>
      <c r="B100" s="54" t="s">
        <v>99</v>
      </c>
      <c r="C100" s="57">
        <v>3.58</v>
      </c>
      <c r="D100" s="45">
        <f t="shared" si="0"/>
        <v>358</v>
      </c>
    </row>
    <row r="101" spans="1:4">
      <c r="A101" s="54">
        <v>100</v>
      </c>
      <c r="B101" s="54" t="s">
        <v>100</v>
      </c>
      <c r="C101" s="57">
        <v>3.58</v>
      </c>
      <c r="D101" s="45">
        <f t="shared" ref="D101:D103" si="1">A101*C101</f>
        <v>358</v>
      </c>
    </row>
    <row r="102" spans="1:4">
      <c r="A102" s="54">
        <v>50</v>
      </c>
      <c r="B102" s="54" t="s">
        <v>101</v>
      </c>
      <c r="C102" s="57">
        <v>3.58</v>
      </c>
      <c r="D102" s="45">
        <f t="shared" si="1"/>
        <v>179</v>
      </c>
    </row>
    <row r="103" spans="1:4">
      <c r="A103" s="58">
        <v>250</v>
      </c>
      <c r="B103" s="54" t="s">
        <v>102</v>
      </c>
      <c r="C103" s="57">
        <v>2.36</v>
      </c>
      <c r="D103" s="45">
        <f t="shared" si="1"/>
        <v>590</v>
      </c>
    </row>
    <row r="104" ht="18" spans="1:4">
      <c r="A104" s="47" t="s">
        <v>103</v>
      </c>
      <c r="B104" s="47"/>
      <c r="C104" s="47"/>
      <c r="D104" s="47"/>
    </row>
    <row r="105" spans="1:4">
      <c r="A105" s="45">
        <v>10000</v>
      </c>
      <c r="B105" s="54" t="s">
        <v>104</v>
      </c>
      <c r="C105" s="57">
        <v>0.02</v>
      </c>
      <c r="D105" s="45">
        <f>A105*C105</f>
        <v>200</v>
      </c>
    </row>
    <row r="106" spans="1:4">
      <c r="A106" s="45">
        <v>10000</v>
      </c>
      <c r="B106" s="54" t="s">
        <v>105</v>
      </c>
      <c r="C106" s="57">
        <v>0.03</v>
      </c>
      <c r="D106" s="45">
        <f t="shared" ref="D106:D108" si="2">A106*C106</f>
        <v>300</v>
      </c>
    </row>
    <row r="107" spans="1:4">
      <c r="A107" s="45">
        <v>350</v>
      </c>
      <c r="B107" s="54" t="s">
        <v>106</v>
      </c>
      <c r="C107" s="57">
        <v>0.04</v>
      </c>
      <c r="D107" s="45">
        <f t="shared" si="2"/>
        <v>14</v>
      </c>
    </row>
    <row r="108" spans="1:4">
      <c r="A108" s="45">
        <v>200</v>
      </c>
      <c r="B108" s="54" t="s">
        <v>107</v>
      </c>
      <c r="C108" s="55">
        <v>0.15</v>
      </c>
      <c r="D108" s="45">
        <f t="shared" si="2"/>
        <v>30</v>
      </c>
    </row>
    <row r="109" ht="18" spans="1:4">
      <c r="A109" s="59" t="s">
        <v>108</v>
      </c>
      <c r="B109" s="59"/>
      <c r="C109" s="59"/>
      <c r="D109" s="59"/>
    </row>
    <row r="110" spans="1:4">
      <c r="A110" s="45">
        <v>40</v>
      </c>
      <c r="B110" s="54" t="s">
        <v>109</v>
      </c>
      <c r="C110" s="45">
        <v>0.059</v>
      </c>
      <c r="D110" s="45">
        <f>A110*C110</f>
        <v>2.36</v>
      </c>
    </row>
    <row r="111" spans="1:4">
      <c r="A111" s="45">
        <v>40</v>
      </c>
      <c r="B111" s="54" t="s">
        <v>110</v>
      </c>
      <c r="C111" s="45">
        <v>0.059</v>
      </c>
      <c r="D111" s="45">
        <f t="shared" ref="D111:D114" si="3">A111*C111</f>
        <v>2.36</v>
      </c>
    </row>
    <row r="112" spans="1:4">
      <c r="A112" s="45">
        <v>40</v>
      </c>
      <c r="B112" s="54" t="s">
        <v>111</v>
      </c>
      <c r="C112" s="45">
        <v>0.059</v>
      </c>
      <c r="D112" s="45">
        <f t="shared" si="3"/>
        <v>2.36</v>
      </c>
    </row>
    <row r="113" spans="1:4">
      <c r="A113" s="45">
        <v>40</v>
      </c>
      <c r="B113" s="54" t="s">
        <v>112</v>
      </c>
      <c r="C113" s="45">
        <v>0.059</v>
      </c>
      <c r="D113" s="45">
        <f t="shared" si="3"/>
        <v>2.36</v>
      </c>
    </row>
    <row r="114" spans="1:4">
      <c r="A114" s="45">
        <v>40</v>
      </c>
      <c r="B114" s="54" t="s">
        <v>113</v>
      </c>
      <c r="C114" s="45">
        <v>0.059</v>
      </c>
      <c r="D114" s="45">
        <f t="shared" si="3"/>
        <v>2.36</v>
      </c>
    </row>
    <row r="115" ht="18" spans="1:4">
      <c r="A115" s="60" t="s">
        <v>114</v>
      </c>
      <c r="B115" s="60"/>
      <c r="C115" s="60"/>
      <c r="D115" s="60"/>
    </row>
    <row r="116" spans="1:4">
      <c r="A116" s="45">
        <v>50</v>
      </c>
      <c r="B116" s="54" t="s">
        <v>115</v>
      </c>
      <c r="C116" s="45">
        <v>2.01</v>
      </c>
      <c r="D116" s="45">
        <f>A116*C116</f>
        <v>100.5</v>
      </c>
    </row>
    <row r="117" spans="1:4">
      <c r="A117" s="45">
        <v>50</v>
      </c>
      <c r="B117" s="54" t="s">
        <v>116</v>
      </c>
      <c r="C117" s="45">
        <v>2.01</v>
      </c>
      <c r="D117" s="45">
        <f t="shared" ref="D117:D123" si="4">A117*C117</f>
        <v>100.5</v>
      </c>
    </row>
    <row r="118" spans="1:4">
      <c r="A118" s="45">
        <v>50</v>
      </c>
      <c r="B118" s="54" t="s">
        <v>117</v>
      </c>
      <c r="C118" s="45">
        <v>2.01</v>
      </c>
      <c r="D118" s="45">
        <f t="shared" si="4"/>
        <v>100.5</v>
      </c>
    </row>
    <row r="119" spans="1:4">
      <c r="A119" s="45">
        <v>50</v>
      </c>
      <c r="B119" s="54" t="s">
        <v>118</v>
      </c>
      <c r="C119" s="45">
        <v>2.01</v>
      </c>
      <c r="D119" s="45">
        <f t="shared" si="4"/>
        <v>100.5</v>
      </c>
    </row>
    <row r="120" spans="1:4">
      <c r="A120" s="45">
        <v>50</v>
      </c>
      <c r="B120" s="54" t="s">
        <v>119</v>
      </c>
      <c r="C120" s="45">
        <v>2.01</v>
      </c>
      <c r="D120" s="45">
        <f t="shared" si="4"/>
        <v>100.5</v>
      </c>
    </row>
    <row r="121" spans="1:4">
      <c r="A121" s="45">
        <v>50</v>
      </c>
      <c r="B121" s="54" t="s">
        <v>120</v>
      </c>
      <c r="C121" s="45">
        <v>2</v>
      </c>
      <c r="D121" s="45">
        <f t="shared" si="4"/>
        <v>100</v>
      </c>
    </row>
    <row r="122" spans="1:4">
      <c r="A122" s="45">
        <v>50</v>
      </c>
      <c r="B122" s="54" t="s">
        <v>121</v>
      </c>
      <c r="C122" s="45">
        <v>2</v>
      </c>
      <c r="D122" s="45">
        <f t="shared" si="4"/>
        <v>100</v>
      </c>
    </row>
    <row r="123" spans="1:4">
      <c r="A123" s="45">
        <v>50</v>
      </c>
      <c r="B123" s="54" t="s">
        <v>122</v>
      </c>
      <c r="C123" s="45">
        <v>2</v>
      </c>
      <c r="D123" s="45">
        <f t="shared" si="4"/>
        <v>100</v>
      </c>
    </row>
    <row r="124" ht="18" spans="1:4">
      <c r="A124" s="61" t="s">
        <v>123</v>
      </c>
      <c r="B124" s="61"/>
      <c r="C124" s="61"/>
      <c r="D124" s="61"/>
    </row>
    <row r="125" spans="1:4">
      <c r="A125" s="45">
        <v>20</v>
      </c>
      <c r="B125" s="54" t="s">
        <v>109</v>
      </c>
      <c r="C125" s="54">
        <v>0.3</v>
      </c>
      <c r="D125" s="45">
        <f>A125*C125</f>
        <v>6</v>
      </c>
    </row>
    <row r="126" spans="1:4">
      <c r="A126" s="45">
        <v>20</v>
      </c>
      <c r="B126" s="54" t="s">
        <v>115</v>
      </c>
      <c r="C126" s="54">
        <v>0.3</v>
      </c>
      <c r="D126" s="45">
        <f t="shared" ref="D126:D134" si="5">A126*C126</f>
        <v>6</v>
      </c>
    </row>
    <row r="127" spans="1:4">
      <c r="A127" s="45">
        <v>10</v>
      </c>
      <c r="B127" s="54" t="s">
        <v>124</v>
      </c>
      <c r="C127" s="54">
        <v>0.3</v>
      </c>
      <c r="D127" s="45">
        <f t="shared" si="5"/>
        <v>3</v>
      </c>
    </row>
    <row r="128" spans="1:4">
      <c r="A128" s="62">
        <v>10</v>
      </c>
      <c r="B128" s="62" t="s">
        <v>125</v>
      </c>
      <c r="C128" s="62">
        <v>0.3</v>
      </c>
      <c r="D128" s="62">
        <f t="shared" si="5"/>
        <v>3</v>
      </c>
    </row>
    <row r="129" spans="1:4">
      <c r="A129" s="62">
        <v>10</v>
      </c>
      <c r="B129" s="62" t="s">
        <v>126</v>
      </c>
      <c r="C129" s="62">
        <v>0.3</v>
      </c>
      <c r="D129" s="62">
        <f t="shared" si="5"/>
        <v>3</v>
      </c>
    </row>
    <row r="130" spans="1:4">
      <c r="A130" s="62">
        <v>10</v>
      </c>
      <c r="B130" s="62" t="s">
        <v>112</v>
      </c>
      <c r="C130" s="62">
        <v>0.3</v>
      </c>
      <c r="D130" s="62">
        <f t="shared" si="5"/>
        <v>3</v>
      </c>
    </row>
    <row r="131" spans="1:4">
      <c r="A131" s="45">
        <v>10</v>
      </c>
      <c r="B131" s="54" t="s">
        <v>110</v>
      </c>
      <c r="C131" s="54">
        <v>0.3</v>
      </c>
      <c r="D131" s="45">
        <f t="shared" si="5"/>
        <v>3</v>
      </c>
    </row>
    <row r="132" spans="1:4">
      <c r="A132" s="45">
        <v>20</v>
      </c>
      <c r="B132" s="54" t="s">
        <v>113</v>
      </c>
      <c r="C132" s="54">
        <v>0.3</v>
      </c>
      <c r="D132" s="45">
        <f t="shared" si="5"/>
        <v>6</v>
      </c>
    </row>
    <row r="133" spans="1:4">
      <c r="A133" s="45">
        <v>20</v>
      </c>
      <c r="B133" s="54" t="s">
        <v>119</v>
      </c>
      <c r="C133" s="54">
        <v>0.3</v>
      </c>
      <c r="D133" s="45">
        <f t="shared" si="5"/>
        <v>6</v>
      </c>
    </row>
    <row r="134" spans="1:4">
      <c r="A134" s="45">
        <v>20</v>
      </c>
      <c r="B134" s="54" t="s">
        <v>127</v>
      </c>
      <c r="C134" s="54">
        <v>0.3</v>
      </c>
      <c r="D134" s="45">
        <f t="shared" si="5"/>
        <v>6</v>
      </c>
    </row>
    <row r="135" ht="18" spans="1:4">
      <c r="A135" s="63" t="s">
        <v>128</v>
      </c>
      <c r="B135" s="63"/>
      <c r="C135" s="63"/>
      <c r="D135" s="63"/>
    </row>
    <row r="136" spans="1:4">
      <c r="A136" s="45">
        <v>20</v>
      </c>
      <c r="B136" s="54" t="s">
        <v>109</v>
      </c>
      <c r="C136" s="54">
        <v>0.55</v>
      </c>
      <c r="D136" s="45">
        <f>A136*C136</f>
        <v>11</v>
      </c>
    </row>
    <row r="137" spans="1:4">
      <c r="A137" s="45">
        <v>20</v>
      </c>
      <c r="B137" s="54" t="s">
        <v>119</v>
      </c>
      <c r="C137" s="54">
        <v>0.55</v>
      </c>
      <c r="D137" s="45">
        <f t="shared" ref="D137:D141" si="6">A137*C137</f>
        <v>11</v>
      </c>
    </row>
    <row r="138" spans="1:4">
      <c r="A138" s="45">
        <v>20</v>
      </c>
      <c r="B138" s="54" t="s">
        <v>115</v>
      </c>
      <c r="C138" s="54">
        <v>0.55</v>
      </c>
      <c r="D138" s="45">
        <f t="shared" si="6"/>
        <v>11</v>
      </c>
    </row>
    <row r="139" spans="1:4">
      <c r="A139" s="45">
        <v>20</v>
      </c>
      <c r="B139" s="54" t="s">
        <v>113</v>
      </c>
      <c r="C139" s="54">
        <v>0.55</v>
      </c>
      <c r="D139" s="45">
        <f t="shared" si="6"/>
        <v>11</v>
      </c>
    </row>
    <row r="140" spans="1:4">
      <c r="A140" s="45">
        <v>20</v>
      </c>
      <c r="B140" s="54" t="s">
        <v>110</v>
      </c>
      <c r="C140" s="54">
        <v>0.55</v>
      </c>
      <c r="D140" s="45">
        <f t="shared" si="6"/>
        <v>11</v>
      </c>
    </row>
    <row r="141" spans="1:4">
      <c r="A141" s="45">
        <v>20</v>
      </c>
      <c r="B141" s="54" t="s">
        <v>124</v>
      </c>
      <c r="C141" s="54">
        <v>0.55</v>
      </c>
      <c r="D141" s="45">
        <f t="shared" si="6"/>
        <v>11</v>
      </c>
    </row>
    <row r="142" ht="18" spans="1:4">
      <c r="A142" s="64" t="s">
        <v>129</v>
      </c>
      <c r="B142" s="64"/>
      <c r="C142" s="64"/>
      <c r="D142" s="64"/>
    </row>
    <row r="143" spans="1:4">
      <c r="A143" s="45">
        <v>300</v>
      </c>
      <c r="B143" s="54" t="s">
        <v>130</v>
      </c>
      <c r="C143" s="54">
        <v>0.15</v>
      </c>
      <c r="D143" s="45">
        <f t="shared" ref="D143:D146" si="7">A143*C143</f>
        <v>45</v>
      </c>
    </row>
    <row r="144" spans="1:4">
      <c r="A144" s="45">
        <v>200</v>
      </c>
      <c r="B144" s="54" t="s">
        <v>131</v>
      </c>
      <c r="C144" s="54">
        <v>0.2</v>
      </c>
      <c r="D144" s="45">
        <f t="shared" si="7"/>
        <v>40</v>
      </c>
    </row>
    <row r="145" ht="18" spans="1:4">
      <c r="A145" s="65" t="s">
        <v>132</v>
      </c>
      <c r="B145" s="65"/>
      <c r="C145" s="65"/>
      <c r="D145" s="65"/>
    </row>
    <row r="146" spans="1:4">
      <c r="A146" s="45">
        <v>84</v>
      </c>
      <c r="B146" s="54" t="s">
        <v>93</v>
      </c>
      <c r="C146" s="54">
        <v>0.94</v>
      </c>
      <c r="D146" s="45">
        <f t="shared" si="7"/>
        <v>78.96</v>
      </c>
    </row>
    <row r="147" spans="1:4">
      <c r="A147" s="45">
        <v>84</v>
      </c>
      <c r="B147" s="54" t="s">
        <v>93</v>
      </c>
      <c r="C147" s="54">
        <v>0.94</v>
      </c>
      <c r="D147" s="45">
        <f t="shared" ref="D147:D149" si="8">A147*C147</f>
        <v>78.96</v>
      </c>
    </row>
    <row r="148" spans="1:4">
      <c r="A148" s="45">
        <v>48</v>
      </c>
      <c r="B148" s="54" t="s">
        <v>133</v>
      </c>
      <c r="C148" s="54">
        <v>1.335</v>
      </c>
      <c r="D148" s="45">
        <f t="shared" si="8"/>
        <v>64.08</v>
      </c>
    </row>
    <row r="149" spans="1:4">
      <c r="A149" s="45">
        <v>48</v>
      </c>
      <c r="B149" s="54" t="s">
        <v>133</v>
      </c>
      <c r="C149" s="54">
        <v>1.335</v>
      </c>
      <c r="D149" s="45">
        <f t="shared" si="8"/>
        <v>64.08</v>
      </c>
    </row>
    <row r="150" ht="18" spans="1:4">
      <c r="A150" s="66" t="s">
        <v>134</v>
      </c>
      <c r="B150" s="66"/>
      <c r="C150" s="66"/>
      <c r="D150" s="66"/>
    </row>
    <row r="151" spans="1:4">
      <c r="A151" s="45">
        <v>84</v>
      </c>
      <c r="B151" s="54" t="s">
        <v>93</v>
      </c>
      <c r="C151" s="54">
        <v>0.825</v>
      </c>
      <c r="D151" s="45">
        <f>A151*C151</f>
        <v>69.3</v>
      </c>
    </row>
    <row r="152" spans="1:4">
      <c r="A152" s="45">
        <v>84</v>
      </c>
      <c r="B152" s="54" t="s">
        <v>93</v>
      </c>
      <c r="C152" s="54">
        <v>0.825</v>
      </c>
      <c r="D152" s="45">
        <f t="shared" ref="D152:D154" si="9">A152*C152</f>
        <v>69.3</v>
      </c>
    </row>
    <row r="153" spans="1:4">
      <c r="A153" s="45">
        <v>48</v>
      </c>
      <c r="B153" s="54" t="s">
        <v>133</v>
      </c>
      <c r="C153" s="54">
        <v>1.1925</v>
      </c>
      <c r="D153" s="45">
        <f t="shared" si="9"/>
        <v>57.24</v>
      </c>
    </row>
    <row r="154" spans="1:4">
      <c r="A154" s="45">
        <v>48</v>
      </c>
      <c r="B154" s="54" t="s">
        <v>133</v>
      </c>
      <c r="C154" s="54">
        <v>1.1925</v>
      </c>
      <c r="D154" s="45">
        <f t="shared" si="9"/>
        <v>57.24</v>
      </c>
    </row>
    <row r="155" ht="18" spans="1:4">
      <c r="A155" s="67" t="s">
        <v>135</v>
      </c>
      <c r="B155" s="67"/>
      <c r="C155" s="67"/>
      <c r="D155" s="67"/>
    </row>
    <row r="156" spans="1:4">
      <c r="A156" s="45">
        <v>50</v>
      </c>
      <c r="B156" s="54" t="s">
        <v>136</v>
      </c>
      <c r="C156" s="54">
        <v>3.22</v>
      </c>
      <c r="D156" s="45">
        <f t="shared" ref="D156:D158" si="10">A156*C156</f>
        <v>161</v>
      </c>
    </row>
    <row r="157" spans="1:4">
      <c r="A157" s="54">
        <v>12</v>
      </c>
      <c r="B157" s="54" t="s">
        <v>137</v>
      </c>
      <c r="C157" s="54">
        <v>3.79</v>
      </c>
      <c r="D157" s="54">
        <f t="shared" si="10"/>
        <v>45.48</v>
      </c>
    </row>
    <row r="158" spans="1:4">
      <c r="A158" s="54">
        <v>12</v>
      </c>
      <c r="B158" s="54" t="s">
        <v>138</v>
      </c>
      <c r="C158" s="54">
        <v>3.87</v>
      </c>
      <c r="D158" s="54">
        <f t="shared" si="10"/>
        <v>46.44</v>
      </c>
    </row>
    <row r="159" ht="18" spans="1:4">
      <c r="A159" s="68" t="s">
        <v>139</v>
      </c>
      <c r="B159" s="68"/>
      <c r="C159" s="68"/>
      <c r="D159" s="68"/>
    </row>
    <row r="160" spans="1:4">
      <c r="A160" s="45">
        <v>48</v>
      </c>
      <c r="B160" s="54" t="s">
        <v>140</v>
      </c>
      <c r="C160" s="54">
        <v>1.89</v>
      </c>
      <c r="D160" s="45">
        <f>A160*C160</f>
        <v>90.72</v>
      </c>
    </row>
    <row r="161" spans="1:4">
      <c r="A161" s="45">
        <v>72</v>
      </c>
      <c r="B161" s="54" t="s">
        <v>141</v>
      </c>
      <c r="C161" s="54">
        <v>1.56</v>
      </c>
      <c r="D161" s="45">
        <f t="shared" ref="D161:D164" si="11">A161*C161</f>
        <v>112.32</v>
      </c>
    </row>
    <row r="162" spans="1:4">
      <c r="A162" s="54">
        <v>2</v>
      </c>
      <c r="B162" s="54" t="s">
        <v>142</v>
      </c>
      <c r="C162" s="54">
        <v>1.59</v>
      </c>
      <c r="D162" s="54">
        <f t="shared" si="11"/>
        <v>3.18</v>
      </c>
    </row>
    <row r="163" spans="1:4">
      <c r="A163" s="45">
        <v>120</v>
      </c>
      <c r="B163" s="54" t="s">
        <v>143</v>
      </c>
      <c r="C163" s="54">
        <v>2.14</v>
      </c>
      <c r="D163" s="45">
        <f t="shared" si="11"/>
        <v>256.8</v>
      </c>
    </row>
    <row r="164" spans="1:4">
      <c r="A164" s="54">
        <v>14</v>
      </c>
      <c r="B164" s="54" t="s">
        <v>144</v>
      </c>
      <c r="C164" s="54">
        <v>2.8</v>
      </c>
      <c r="D164" s="54">
        <f t="shared" si="11"/>
        <v>39.2</v>
      </c>
    </row>
    <row r="165" ht="18" spans="1:4">
      <c r="A165" s="69" t="s">
        <v>42</v>
      </c>
      <c r="B165" s="69"/>
      <c r="C165" s="69"/>
      <c r="D165" s="69"/>
    </row>
    <row r="166" spans="1:4">
      <c r="A166" s="45">
        <v>60</v>
      </c>
      <c r="B166" s="54" t="s">
        <v>93</v>
      </c>
      <c r="C166" s="54">
        <v>1.79</v>
      </c>
      <c r="D166" s="45">
        <f t="shared" ref="D166:D171" si="12">A166*C166</f>
        <v>107.4</v>
      </c>
    </row>
    <row r="167" spans="1:4">
      <c r="A167" s="45">
        <v>48</v>
      </c>
      <c r="B167" s="54" t="s">
        <v>145</v>
      </c>
      <c r="C167" s="54">
        <v>2.63</v>
      </c>
      <c r="D167" s="45">
        <f t="shared" si="12"/>
        <v>126.24</v>
      </c>
    </row>
    <row r="168" ht="18" spans="1:4">
      <c r="A168" s="70" t="s">
        <v>146</v>
      </c>
      <c r="B168" s="70"/>
      <c r="C168" s="70"/>
      <c r="D168" s="70"/>
    </row>
    <row r="169" spans="1:4">
      <c r="A169" s="45">
        <v>216</v>
      </c>
      <c r="B169" s="54" t="s">
        <v>147</v>
      </c>
      <c r="C169" s="54">
        <v>1.51</v>
      </c>
      <c r="D169" s="45">
        <f t="shared" si="12"/>
        <v>326.16</v>
      </c>
    </row>
    <row r="170" spans="1:4">
      <c r="A170" s="54">
        <v>36</v>
      </c>
      <c r="B170" s="54" t="s">
        <v>148</v>
      </c>
      <c r="C170" s="54">
        <v>0.12</v>
      </c>
      <c r="D170" s="45">
        <f t="shared" si="12"/>
        <v>4.32</v>
      </c>
    </row>
    <row r="171" spans="1:4">
      <c r="A171" s="54">
        <v>2</v>
      </c>
      <c r="B171" s="54" t="s">
        <v>149</v>
      </c>
      <c r="C171" s="54">
        <v>2</v>
      </c>
      <c r="D171" s="54">
        <f t="shared" si="12"/>
        <v>4</v>
      </c>
    </row>
    <row r="172" spans="1:4">
      <c r="A172" s="45">
        <v>72</v>
      </c>
      <c r="B172" s="54" t="s">
        <v>150</v>
      </c>
      <c r="C172" s="54">
        <v>2.43</v>
      </c>
      <c r="D172" s="45">
        <f t="shared" ref="D172:D173" si="13">A172*C172</f>
        <v>174.96</v>
      </c>
    </row>
    <row r="173" spans="1:4">
      <c r="A173" s="45">
        <v>90</v>
      </c>
      <c r="B173" s="54" t="s">
        <v>151</v>
      </c>
      <c r="C173" s="54">
        <v>1.74</v>
      </c>
      <c r="D173" s="45">
        <f t="shared" si="13"/>
        <v>156.6</v>
      </c>
    </row>
    <row r="174" ht="18" spans="1:4">
      <c r="A174" s="71" t="s">
        <v>152</v>
      </c>
      <c r="B174" s="71"/>
      <c r="C174" s="71"/>
      <c r="D174" s="71"/>
    </row>
    <row r="175" spans="1:4">
      <c r="A175" s="45">
        <v>36</v>
      </c>
      <c r="B175" s="54" t="s">
        <v>153</v>
      </c>
      <c r="C175" s="54">
        <v>2.5</v>
      </c>
      <c r="D175" s="45">
        <f t="shared" ref="D175:D180" si="14">A175*C175</f>
        <v>90</v>
      </c>
    </row>
    <row r="176" ht="18" spans="1:4">
      <c r="A176" s="72" t="s">
        <v>154</v>
      </c>
      <c r="B176" s="72"/>
      <c r="C176" s="72"/>
      <c r="D176" s="72"/>
    </row>
    <row r="177" spans="1:4">
      <c r="A177" s="45">
        <v>36</v>
      </c>
      <c r="B177" s="54" t="s">
        <v>155</v>
      </c>
      <c r="C177" s="54">
        <v>1.82</v>
      </c>
      <c r="D177" s="45">
        <f t="shared" si="14"/>
        <v>65.52</v>
      </c>
    </row>
    <row r="178" ht="18" spans="1:4">
      <c r="A178" s="73" t="s">
        <v>51</v>
      </c>
      <c r="B178" s="73"/>
      <c r="C178" s="73"/>
      <c r="D178" s="73"/>
    </row>
    <row r="179" spans="1:4">
      <c r="A179" s="45">
        <v>90</v>
      </c>
      <c r="B179" s="45" t="s">
        <v>156</v>
      </c>
      <c r="C179" s="55">
        <v>0.261</v>
      </c>
      <c r="D179" s="45">
        <f t="shared" si="14"/>
        <v>23.49</v>
      </c>
    </row>
    <row r="180" spans="1:4">
      <c r="A180" s="54">
        <v>20</v>
      </c>
      <c r="B180" s="54" t="s">
        <v>157</v>
      </c>
      <c r="C180" s="55">
        <v>0.4745</v>
      </c>
      <c r="D180" s="45">
        <f t="shared" si="14"/>
        <v>9.49</v>
      </c>
    </row>
    <row r="181" ht="18" spans="1:4">
      <c r="A181" s="74" t="s">
        <v>158</v>
      </c>
      <c r="B181" s="74"/>
      <c r="C181" s="74"/>
      <c r="D181" s="74"/>
    </row>
    <row r="182" spans="1:4">
      <c r="A182" s="45">
        <v>120</v>
      </c>
      <c r="B182" s="45" t="s">
        <v>159</v>
      </c>
      <c r="C182" s="55">
        <v>1.01</v>
      </c>
      <c r="D182" s="45">
        <f>A182*C182</f>
        <v>121.2</v>
      </c>
    </row>
    <row r="183" ht="18" spans="1:4">
      <c r="A183" s="75" t="s">
        <v>160</v>
      </c>
      <c r="B183" s="75"/>
      <c r="C183" s="75"/>
      <c r="D183" s="75"/>
    </row>
    <row r="184" spans="1:4">
      <c r="A184" s="45">
        <v>24</v>
      </c>
      <c r="B184" s="45" t="s">
        <v>161</v>
      </c>
      <c r="C184" s="55">
        <v>3.88</v>
      </c>
      <c r="D184" s="45">
        <f>A184*C184</f>
        <v>93.12</v>
      </c>
    </row>
    <row r="185" spans="1:4">
      <c r="A185" s="45">
        <v>12</v>
      </c>
      <c r="B185" s="45" t="s">
        <v>133</v>
      </c>
      <c r="C185" s="55">
        <v>5.04</v>
      </c>
      <c r="D185" s="45">
        <f t="shared" ref="D185:D186" si="15">A185*C185</f>
        <v>60.48</v>
      </c>
    </row>
    <row r="186" spans="1:4">
      <c r="A186" s="45">
        <v>12</v>
      </c>
      <c r="B186" s="54" t="s">
        <v>162</v>
      </c>
      <c r="C186" s="58">
        <v>4.66</v>
      </c>
      <c r="D186" s="45">
        <f t="shared" si="15"/>
        <v>55.92</v>
      </c>
    </row>
    <row r="187" ht="18" spans="1:4">
      <c r="A187" s="76" t="s">
        <v>163</v>
      </c>
      <c r="B187" s="76"/>
      <c r="C187" s="76"/>
      <c r="D187" s="76"/>
    </row>
    <row r="188" spans="1:4">
      <c r="A188" s="45">
        <v>36</v>
      </c>
      <c r="B188" s="45" t="s">
        <v>133</v>
      </c>
      <c r="C188" s="55">
        <v>1.4725</v>
      </c>
      <c r="D188" s="45">
        <f t="shared" ref="D188:D192" si="16">A188*C188</f>
        <v>53.01</v>
      </c>
    </row>
    <row r="189" ht="18" spans="1:4">
      <c r="A189" s="77" t="s">
        <v>164</v>
      </c>
      <c r="B189" s="77"/>
      <c r="C189" s="77"/>
      <c r="D189" s="77"/>
    </row>
    <row r="190" spans="1:4">
      <c r="A190" s="45">
        <v>36</v>
      </c>
      <c r="B190" s="45" t="s">
        <v>165</v>
      </c>
      <c r="C190" s="55">
        <v>1</v>
      </c>
      <c r="D190" s="45">
        <f t="shared" si="16"/>
        <v>36</v>
      </c>
    </row>
    <row r="191" ht="18" spans="1:4">
      <c r="A191" s="78" t="s">
        <v>166</v>
      </c>
      <c r="B191" s="78"/>
      <c r="C191" s="78"/>
      <c r="D191" s="78"/>
    </row>
    <row r="192" spans="1:4">
      <c r="A192" s="45">
        <v>36</v>
      </c>
      <c r="B192" s="45" t="s">
        <v>167</v>
      </c>
      <c r="C192" s="55">
        <v>7.28</v>
      </c>
      <c r="D192" s="45">
        <f t="shared" si="16"/>
        <v>262.08</v>
      </c>
    </row>
    <row r="193" spans="1:4">
      <c r="A193" s="45">
        <v>36</v>
      </c>
      <c r="B193" s="45" t="s">
        <v>168</v>
      </c>
      <c r="C193" s="55">
        <v>4.1583333333</v>
      </c>
      <c r="D193" s="45">
        <f t="shared" ref="D193:D194" si="17">A193*C193</f>
        <v>149.6999999988</v>
      </c>
    </row>
    <row r="194" spans="1:4">
      <c r="A194" s="54">
        <v>12</v>
      </c>
      <c r="B194" s="54" t="s">
        <v>169</v>
      </c>
      <c r="C194" s="58">
        <v>3.98</v>
      </c>
      <c r="D194" s="45">
        <f t="shared" si="17"/>
        <v>47.76</v>
      </c>
    </row>
    <row r="195" ht="18" spans="1:4">
      <c r="A195" s="79" t="s">
        <v>55</v>
      </c>
      <c r="B195" s="80"/>
      <c r="C195" s="80"/>
      <c r="D195" s="81"/>
    </row>
    <row r="196" spans="1:4">
      <c r="A196" s="45">
        <v>200</v>
      </c>
      <c r="B196" s="45" t="s">
        <v>170</v>
      </c>
      <c r="C196" s="58">
        <v>0.34</v>
      </c>
      <c r="D196" s="45">
        <f>A196*C196</f>
        <v>68</v>
      </c>
    </row>
    <row r="197" spans="1:4">
      <c r="A197" s="45">
        <v>150</v>
      </c>
      <c r="B197" s="45" t="s">
        <v>171</v>
      </c>
      <c r="C197" s="58">
        <v>0.34</v>
      </c>
      <c r="D197" s="45">
        <f t="shared" ref="D197:D200" si="18">A197*C197</f>
        <v>51</v>
      </c>
    </row>
    <row r="198" spans="1:4">
      <c r="A198" s="45">
        <v>100</v>
      </c>
      <c r="B198" s="45" t="s">
        <v>172</v>
      </c>
      <c r="C198" s="58">
        <v>0.34</v>
      </c>
      <c r="D198" s="45">
        <f t="shared" si="18"/>
        <v>34</v>
      </c>
    </row>
    <row r="199" spans="1:4">
      <c r="A199" s="54">
        <v>12</v>
      </c>
      <c r="B199" s="54" t="s">
        <v>173</v>
      </c>
      <c r="C199" s="58">
        <v>0.7675</v>
      </c>
      <c r="D199" s="45">
        <f t="shared" si="18"/>
        <v>9.21</v>
      </c>
    </row>
    <row r="200" spans="1:4">
      <c r="A200" s="54">
        <v>12</v>
      </c>
      <c r="B200" s="54" t="s">
        <v>174</v>
      </c>
      <c r="C200" s="58">
        <v>0.7675</v>
      </c>
      <c r="D200" s="45">
        <f t="shared" si="18"/>
        <v>9.21</v>
      </c>
    </row>
    <row r="201" ht="18" spans="1:4">
      <c r="A201" s="82" t="s">
        <v>175</v>
      </c>
      <c r="B201" s="82"/>
      <c r="C201" s="82"/>
      <c r="D201" s="82"/>
    </row>
    <row r="202" spans="1:4">
      <c r="A202" s="54">
        <v>20</v>
      </c>
      <c r="B202" s="54" t="s">
        <v>119</v>
      </c>
      <c r="C202" s="58">
        <v>0.16</v>
      </c>
      <c r="D202" s="45">
        <f>A202*C202</f>
        <v>3.2</v>
      </c>
    </row>
    <row r="203" spans="1:4">
      <c r="A203" s="54">
        <v>20</v>
      </c>
      <c r="B203" s="54" t="s">
        <v>115</v>
      </c>
      <c r="C203" s="58">
        <v>0.16</v>
      </c>
      <c r="D203" s="45">
        <f t="shared" ref="D203:D206" si="19">A203*C203</f>
        <v>3.2</v>
      </c>
    </row>
    <row r="204" spans="1:4">
      <c r="A204" s="54">
        <v>20</v>
      </c>
      <c r="B204" s="54" t="s">
        <v>109</v>
      </c>
      <c r="C204" s="58">
        <v>0.16</v>
      </c>
      <c r="D204" s="45">
        <f t="shared" si="19"/>
        <v>3.2</v>
      </c>
    </row>
    <row r="205" spans="1:4">
      <c r="A205" s="54">
        <v>20</v>
      </c>
      <c r="B205" s="54" t="s">
        <v>176</v>
      </c>
      <c r="C205" s="58">
        <v>0.16</v>
      </c>
      <c r="D205" s="45">
        <f t="shared" si="19"/>
        <v>3.2</v>
      </c>
    </row>
    <row r="206" spans="1:4">
      <c r="A206" s="54">
        <v>20</v>
      </c>
      <c r="B206" s="54" t="s">
        <v>113</v>
      </c>
      <c r="C206" s="58">
        <v>0.16</v>
      </c>
      <c r="D206" s="45">
        <f t="shared" si="19"/>
        <v>3.2</v>
      </c>
    </row>
    <row r="207" ht="18" spans="1:4">
      <c r="A207" s="83" t="s">
        <v>177</v>
      </c>
      <c r="B207" s="83"/>
      <c r="C207" s="83"/>
      <c r="D207" s="83"/>
    </row>
    <row r="208" spans="1:4">
      <c r="A208" s="54">
        <v>48</v>
      </c>
      <c r="B208" s="54" t="s">
        <v>178</v>
      </c>
      <c r="C208" s="58">
        <v>2.42</v>
      </c>
      <c r="D208" s="45">
        <f t="shared" ref="D208:D211" si="20">A208*C208</f>
        <v>116.16</v>
      </c>
    </row>
    <row r="209" ht="18" spans="1:4">
      <c r="A209" s="84" t="s">
        <v>179</v>
      </c>
      <c r="B209" s="84"/>
      <c r="C209" s="84"/>
      <c r="D209" s="84"/>
    </row>
    <row r="210" spans="1:4">
      <c r="A210" s="54">
        <v>144</v>
      </c>
      <c r="B210" s="54" t="s">
        <v>180</v>
      </c>
      <c r="C210" s="58">
        <v>0.325</v>
      </c>
      <c r="D210" s="45">
        <f t="shared" si="20"/>
        <v>46.8</v>
      </c>
    </row>
    <row r="211" spans="1:4">
      <c r="A211" s="54">
        <v>144</v>
      </c>
      <c r="B211" s="54" t="s">
        <v>133</v>
      </c>
      <c r="C211" s="58">
        <v>0.4425</v>
      </c>
      <c r="D211" s="45">
        <f t="shared" si="20"/>
        <v>63.72</v>
      </c>
    </row>
    <row r="212" ht="18" spans="1:4">
      <c r="A212" s="85" t="s">
        <v>5</v>
      </c>
      <c r="B212" s="85"/>
      <c r="C212" s="85"/>
      <c r="D212" s="85"/>
    </row>
    <row r="213" spans="1:4">
      <c r="A213" s="54">
        <v>24</v>
      </c>
      <c r="B213" s="54" t="s">
        <v>181</v>
      </c>
      <c r="C213" s="58">
        <v>4.82</v>
      </c>
      <c r="D213" s="45">
        <f t="shared" ref="D213:D217" si="21">A213*C213</f>
        <v>115.68</v>
      </c>
    </row>
    <row r="214" spans="1:4">
      <c r="A214" s="54">
        <v>12</v>
      </c>
      <c r="B214" s="54" t="s">
        <v>165</v>
      </c>
      <c r="C214" s="58">
        <v>4.516</v>
      </c>
      <c r="D214" s="45">
        <f t="shared" si="21"/>
        <v>54.192</v>
      </c>
    </row>
    <row r="215" ht="18" spans="1:4">
      <c r="A215" s="86" t="s">
        <v>182</v>
      </c>
      <c r="B215" s="86"/>
      <c r="C215" s="86"/>
      <c r="D215" s="86"/>
    </row>
    <row r="216" spans="1:4">
      <c r="A216" s="54">
        <v>12</v>
      </c>
      <c r="B216" s="54" t="s">
        <v>183</v>
      </c>
      <c r="C216" s="58">
        <v>3.26</v>
      </c>
      <c r="D216" s="45">
        <f t="shared" si="21"/>
        <v>39.12</v>
      </c>
    </row>
    <row r="217" spans="1:4">
      <c r="A217" s="54">
        <v>24</v>
      </c>
      <c r="B217" s="54" t="s">
        <v>184</v>
      </c>
      <c r="C217" s="55">
        <v>2.45</v>
      </c>
      <c r="D217" s="45">
        <f t="shared" si="21"/>
        <v>58.8</v>
      </c>
    </row>
    <row r="218" ht="18" spans="1:4">
      <c r="A218" s="87" t="s">
        <v>185</v>
      </c>
      <c r="B218" s="87"/>
      <c r="C218" s="87"/>
      <c r="D218" s="87"/>
    </row>
    <row r="219" spans="1:4">
      <c r="A219" s="54">
        <v>36</v>
      </c>
      <c r="B219" s="54" t="s">
        <v>186</v>
      </c>
      <c r="C219" s="58">
        <v>0.483</v>
      </c>
      <c r="D219" s="45">
        <f>A219*C219</f>
        <v>17.388</v>
      </c>
    </row>
    <row r="220" spans="1:4">
      <c r="A220" s="54">
        <v>8</v>
      </c>
      <c r="B220" s="54" t="s">
        <v>187</v>
      </c>
      <c r="C220" s="58">
        <v>3.56</v>
      </c>
      <c r="D220" s="45">
        <f t="shared" ref="D220:D223" si="22">A220*C220</f>
        <v>28.48</v>
      </c>
    </row>
    <row r="221" spans="1:4">
      <c r="A221" s="54">
        <v>6</v>
      </c>
      <c r="B221" s="54" t="s">
        <v>188</v>
      </c>
      <c r="C221" s="58">
        <v>4.56</v>
      </c>
      <c r="D221" s="45">
        <f t="shared" si="22"/>
        <v>27.36</v>
      </c>
    </row>
    <row r="222" spans="1:4">
      <c r="A222" s="54">
        <v>12</v>
      </c>
      <c r="B222" s="54" t="s">
        <v>189</v>
      </c>
      <c r="C222" s="58">
        <v>2.083</v>
      </c>
      <c r="D222" s="54">
        <f t="shared" si="22"/>
        <v>24.996</v>
      </c>
    </row>
    <row r="223" spans="1:4">
      <c r="A223" s="54">
        <v>40</v>
      </c>
      <c r="B223" s="54" t="s">
        <v>190</v>
      </c>
      <c r="C223" s="58">
        <v>0.85</v>
      </c>
      <c r="D223" s="54">
        <f t="shared" si="22"/>
        <v>34</v>
      </c>
    </row>
  </sheetData>
  <mergeCells count="37">
    <mergeCell ref="A1:G1"/>
    <mergeCell ref="A6:D6"/>
    <mergeCell ref="A11:D11"/>
    <mergeCell ref="A29:D29"/>
    <mergeCell ref="A43:D43"/>
    <mergeCell ref="A52:D52"/>
    <mergeCell ref="A56:D56"/>
    <mergeCell ref="A76:D76"/>
    <mergeCell ref="A91:D91"/>
    <mergeCell ref="A95:D95"/>
    <mergeCell ref="A104:D104"/>
    <mergeCell ref="A109:D109"/>
    <mergeCell ref="A115:D115"/>
    <mergeCell ref="A124:D124"/>
    <mergeCell ref="A135:D135"/>
    <mergeCell ref="A142:D142"/>
    <mergeCell ref="A145:D145"/>
    <mergeCell ref="A150:D150"/>
    <mergeCell ref="A155:D155"/>
    <mergeCell ref="A159:D159"/>
    <mergeCell ref="A165:D165"/>
    <mergeCell ref="A168:D168"/>
    <mergeCell ref="A174:D174"/>
    <mergeCell ref="A176:D176"/>
    <mergeCell ref="A178:D178"/>
    <mergeCell ref="A181:D181"/>
    <mergeCell ref="A183:D183"/>
    <mergeCell ref="A187:D187"/>
    <mergeCell ref="A189:D189"/>
    <mergeCell ref="A191:D191"/>
    <mergeCell ref="A195:D195"/>
    <mergeCell ref="A201:D201"/>
    <mergeCell ref="A207:D207"/>
    <mergeCell ref="A209:D209"/>
    <mergeCell ref="A212:D212"/>
    <mergeCell ref="A215:D215"/>
    <mergeCell ref="A218:D218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33"/>
  <sheetViews>
    <sheetView workbookViewId="0">
      <selection activeCell="F9" sqref="F9"/>
    </sheetView>
  </sheetViews>
  <sheetFormatPr defaultColWidth="9" defaultRowHeight="12.75" outlineLevelCol="3"/>
  <cols>
    <col min="2" max="2" width="37" customWidth="1"/>
    <col min="4" max="4" width="11.4266666666667" customWidth="1"/>
  </cols>
  <sheetData>
    <row r="1" ht="18" spans="1:4">
      <c r="A1" s="1" t="s">
        <v>90</v>
      </c>
      <c r="B1" s="1"/>
      <c r="C1" s="1"/>
      <c r="D1" s="1"/>
    </row>
    <row r="2" spans="1:4">
      <c r="A2" s="2">
        <v>2890</v>
      </c>
      <c r="B2" s="2" t="s">
        <v>91</v>
      </c>
      <c r="C2" s="3"/>
      <c r="D2" s="3"/>
    </row>
    <row r="3" ht="15.75" customHeight="1" spans="1:4">
      <c r="A3" s="3"/>
      <c r="B3" s="3" t="s">
        <v>92</v>
      </c>
      <c r="C3" s="4"/>
      <c r="D3" s="3"/>
    </row>
    <row r="4" spans="1:4">
      <c r="A4" s="3"/>
      <c r="B4" s="3" t="s">
        <v>93</v>
      </c>
      <c r="C4" s="4"/>
      <c r="D4" s="3"/>
    </row>
    <row r="5" ht="18" spans="1:4">
      <c r="A5" s="5" t="s">
        <v>94</v>
      </c>
      <c r="B5" s="5"/>
      <c r="C5" s="5"/>
      <c r="D5" s="5"/>
    </row>
    <row r="6" spans="1:4">
      <c r="A6" s="2">
        <v>84</v>
      </c>
      <c r="B6" s="2" t="s">
        <v>95</v>
      </c>
      <c r="C6" s="4">
        <v>2.5</v>
      </c>
      <c r="D6" s="6">
        <f t="shared" ref="D6:D10" si="0">A6*C6</f>
        <v>210</v>
      </c>
    </row>
    <row r="7" spans="1:4">
      <c r="A7" s="2">
        <v>7</v>
      </c>
      <c r="B7" s="2" t="s">
        <v>96</v>
      </c>
      <c r="C7" s="4">
        <v>4</v>
      </c>
      <c r="D7" s="6">
        <f t="shared" si="0"/>
        <v>28</v>
      </c>
    </row>
    <row r="8" spans="1:4">
      <c r="A8" s="2">
        <v>75</v>
      </c>
      <c r="B8" s="2" t="s">
        <v>97</v>
      </c>
      <c r="C8" s="4">
        <v>3</v>
      </c>
      <c r="D8" s="6">
        <f t="shared" si="0"/>
        <v>225</v>
      </c>
    </row>
    <row r="9" spans="1:4">
      <c r="A9" s="2">
        <v>10</v>
      </c>
      <c r="B9" s="2" t="s">
        <v>98</v>
      </c>
      <c r="C9" s="4">
        <v>3.5</v>
      </c>
      <c r="D9" s="6">
        <f t="shared" si="0"/>
        <v>35</v>
      </c>
    </row>
    <row r="10" spans="1:4">
      <c r="A10" s="2">
        <v>100</v>
      </c>
      <c r="B10" s="2" t="s">
        <v>99</v>
      </c>
      <c r="C10" s="7">
        <v>3.58</v>
      </c>
      <c r="D10" s="8">
        <f t="shared" si="0"/>
        <v>358</v>
      </c>
    </row>
    <row r="11" spans="1:4">
      <c r="A11" s="2">
        <v>100</v>
      </c>
      <c r="B11" s="2" t="s">
        <v>100</v>
      </c>
      <c r="C11" s="7">
        <v>3.58</v>
      </c>
      <c r="D11" s="8">
        <f t="shared" ref="D11:D13" si="1">A11*C11</f>
        <v>358</v>
      </c>
    </row>
    <row r="12" spans="1:4">
      <c r="A12" s="2">
        <v>50</v>
      </c>
      <c r="B12" s="2" t="s">
        <v>101</v>
      </c>
      <c r="C12" s="7">
        <v>3.58</v>
      </c>
      <c r="D12" s="8">
        <f t="shared" si="1"/>
        <v>179</v>
      </c>
    </row>
    <row r="13" spans="1:4">
      <c r="A13" s="9">
        <v>250</v>
      </c>
      <c r="B13" s="2" t="s">
        <v>102</v>
      </c>
      <c r="C13" s="7">
        <v>2.36</v>
      </c>
      <c r="D13" s="8">
        <f t="shared" si="1"/>
        <v>590</v>
      </c>
    </row>
    <row r="14" ht="18" spans="1:4">
      <c r="A14" s="10" t="s">
        <v>103</v>
      </c>
      <c r="B14" s="10"/>
      <c r="C14" s="10"/>
      <c r="D14" s="10"/>
    </row>
    <row r="15" spans="1:4">
      <c r="A15" s="3">
        <v>10000</v>
      </c>
      <c r="B15" s="2" t="s">
        <v>104</v>
      </c>
      <c r="C15" s="7">
        <v>0.02</v>
      </c>
      <c r="D15" s="8">
        <f>A15*C15</f>
        <v>200</v>
      </c>
    </row>
    <row r="16" spans="1:4">
      <c r="A16" s="3">
        <v>10000</v>
      </c>
      <c r="B16" s="2" t="s">
        <v>105</v>
      </c>
      <c r="C16" s="7">
        <v>0.03</v>
      </c>
      <c r="D16" s="8">
        <f t="shared" ref="D16:D18" si="2">A16*C16</f>
        <v>300</v>
      </c>
    </row>
    <row r="17" spans="1:4">
      <c r="A17" s="3">
        <v>350</v>
      </c>
      <c r="B17" s="2" t="s">
        <v>106</v>
      </c>
      <c r="C17" s="7">
        <v>0.04</v>
      </c>
      <c r="D17" s="8">
        <f t="shared" si="2"/>
        <v>14</v>
      </c>
    </row>
    <row r="18" spans="1:4">
      <c r="A18" s="3">
        <v>200</v>
      </c>
      <c r="B18" s="2" t="s">
        <v>107</v>
      </c>
      <c r="C18" s="4">
        <v>0.15</v>
      </c>
      <c r="D18" s="8">
        <f t="shared" si="2"/>
        <v>30</v>
      </c>
    </row>
    <row r="19" ht="18" spans="1:4">
      <c r="A19" s="11" t="s">
        <v>108</v>
      </c>
      <c r="B19" s="11"/>
      <c r="C19" s="11"/>
      <c r="D19" s="11"/>
    </row>
    <row r="20" spans="1:4">
      <c r="A20" s="3">
        <v>40</v>
      </c>
      <c r="B20" s="2" t="s">
        <v>109</v>
      </c>
      <c r="C20" s="8">
        <v>0.059</v>
      </c>
      <c r="D20" s="8">
        <f>A20*C20</f>
        <v>2.36</v>
      </c>
    </row>
    <row r="21" spans="1:4">
      <c r="A21" s="3">
        <v>40</v>
      </c>
      <c r="B21" s="2" t="s">
        <v>110</v>
      </c>
      <c r="C21" s="8">
        <v>0.059</v>
      </c>
      <c r="D21" s="8">
        <f t="shared" ref="D21:D24" si="3">A21*C21</f>
        <v>2.36</v>
      </c>
    </row>
    <row r="22" spans="1:4">
      <c r="A22" s="3">
        <v>40</v>
      </c>
      <c r="B22" s="2" t="s">
        <v>111</v>
      </c>
      <c r="C22" s="8">
        <v>0.059</v>
      </c>
      <c r="D22" s="8">
        <f t="shared" si="3"/>
        <v>2.36</v>
      </c>
    </row>
    <row r="23" spans="1:4">
      <c r="A23" s="3">
        <v>40</v>
      </c>
      <c r="B23" s="2" t="s">
        <v>112</v>
      </c>
      <c r="C23" s="8">
        <v>0.059</v>
      </c>
      <c r="D23" s="8">
        <f t="shared" si="3"/>
        <v>2.36</v>
      </c>
    </row>
    <row r="24" spans="1:4">
      <c r="A24" s="3">
        <v>40</v>
      </c>
      <c r="B24" s="2" t="s">
        <v>113</v>
      </c>
      <c r="C24" s="8">
        <v>0.059</v>
      </c>
      <c r="D24" s="8">
        <f t="shared" si="3"/>
        <v>2.36</v>
      </c>
    </row>
    <row r="25" ht="18" spans="1:4">
      <c r="A25" s="12" t="s">
        <v>114</v>
      </c>
      <c r="B25" s="12"/>
      <c r="C25" s="12"/>
      <c r="D25" s="12"/>
    </row>
    <row r="26" spans="1:4">
      <c r="A26" s="3">
        <v>50</v>
      </c>
      <c r="B26" s="2" t="s">
        <v>115</v>
      </c>
      <c r="C26" s="8">
        <v>2.01</v>
      </c>
      <c r="D26" s="8">
        <f>A26*C26</f>
        <v>100.5</v>
      </c>
    </row>
    <row r="27" spans="1:4">
      <c r="A27" s="3">
        <v>50</v>
      </c>
      <c r="B27" s="2" t="s">
        <v>116</v>
      </c>
      <c r="C27" s="8">
        <v>2.01</v>
      </c>
      <c r="D27" s="8">
        <f t="shared" ref="D27:D33" si="4">A27*C27</f>
        <v>100.5</v>
      </c>
    </row>
    <row r="28" spans="1:4">
      <c r="A28" s="3">
        <v>50</v>
      </c>
      <c r="B28" s="2" t="s">
        <v>117</v>
      </c>
      <c r="C28" s="8">
        <v>2.01</v>
      </c>
      <c r="D28" s="8">
        <f t="shared" si="4"/>
        <v>100.5</v>
      </c>
    </row>
    <row r="29" spans="1:4">
      <c r="A29" s="3">
        <v>50</v>
      </c>
      <c r="B29" s="2" t="s">
        <v>118</v>
      </c>
      <c r="C29" s="8">
        <v>2.01</v>
      </c>
      <c r="D29" s="8">
        <f t="shared" si="4"/>
        <v>100.5</v>
      </c>
    </row>
    <row r="30" spans="1:4">
      <c r="A30" s="3">
        <v>50</v>
      </c>
      <c r="B30" s="2" t="s">
        <v>119</v>
      </c>
      <c r="C30" s="8">
        <v>2.01</v>
      </c>
      <c r="D30" s="8">
        <f t="shared" si="4"/>
        <v>100.5</v>
      </c>
    </row>
    <row r="31" spans="1:4">
      <c r="A31" s="3">
        <v>50</v>
      </c>
      <c r="B31" s="2" t="s">
        <v>120</v>
      </c>
      <c r="C31" s="8">
        <v>2</v>
      </c>
      <c r="D31" s="8">
        <f t="shared" si="4"/>
        <v>100</v>
      </c>
    </row>
    <row r="32" spans="1:4">
      <c r="A32" s="3">
        <v>50</v>
      </c>
      <c r="B32" s="2" t="s">
        <v>121</v>
      </c>
      <c r="C32" s="8">
        <v>2</v>
      </c>
      <c r="D32" s="8">
        <f t="shared" si="4"/>
        <v>100</v>
      </c>
    </row>
    <row r="33" spans="1:4">
      <c r="A33" s="3">
        <v>50</v>
      </c>
      <c r="B33" s="2" t="s">
        <v>122</v>
      </c>
      <c r="C33" s="8">
        <v>2</v>
      </c>
      <c r="D33" s="8">
        <f t="shared" si="4"/>
        <v>100</v>
      </c>
    </row>
    <row r="34" ht="18" spans="1:4">
      <c r="A34" s="13" t="s">
        <v>123</v>
      </c>
      <c r="B34" s="13"/>
      <c r="C34" s="13"/>
      <c r="D34" s="13"/>
    </row>
    <row r="35" spans="1:4">
      <c r="A35" s="3">
        <v>20</v>
      </c>
      <c r="B35" s="2" t="s">
        <v>109</v>
      </c>
      <c r="C35" s="14">
        <v>0.3</v>
      </c>
      <c r="D35" s="8">
        <f>A35*C35</f>
        <v>6</v>
      </c>
    </row>
    <row r="36" spans="1:4">
      <c r="A36" s="3">
        <v>20</v>
      </c>
      <c r="B36" s="2" t="s">
        <v>115</v>
      </c>
      <c r="C36" s="14">
        <v>0.3</v>
      </c>
      <c r="D36" s="8">
        <f t="shared" ref="D36:D44" si="5">A36*C36</f>
        <v>6</v>
      </c>
    </row>
    <row r="37" spans="1:4">
      <c r="A37" s="3">
        <v>10</v>
      </c>
      <c r="B37" s="2" t="s">
        <v>124</v>
      </c>
      <c r="C37" s="14">
        <v>0.3</v>
      </c>
      <c r="D37" s="8">
        <f t="shared" si="5"/>
        <v>3</v>
      </c>
    </row>
    <row r="38" spans="1:4">
      <c r="A38" s="15">
        <v>10</v>
      </c>
      <c r="B38" s="15" t="s">
        <v>125</v>
      </c>
      <c r="C38" s="16">
        <v>0.3</v>
      </c>
      <c r="D38" s="16">
        <f t="shared" si="5"/>
        <v>3</v>
      </c>
    </row>
    <row r="39" spans="1:4">
      <c r="A39" s="15">
        <v>10</v>
      </c>
      <c r="B39" s="15" t="s">
        <v>126</v>
      </c>
      <c r="C39" s="16">
        <v>0.3</v>
      </c>
      <c r="D39" s="16">
        <f t="shared" si="5"/>
        <v>3</v>
      </c>
    </row>
    <row r="40" spans="1:4">
      <c r="A40" s="15">
        <v>10</v>
      </c>
      <c r="B40" s="15" t="s">
        <v>112</v>
      </c>
      <c r="C40" s="16">
        <v>0.3</v>
      </c>
      <c r="D40" s="16">
        <f t="shared" si="5"/>
        <v>3</v>
      </c>
    </row>
    <row r="41" spans="1:4">
      <c r="A41" s="3">
        <v>10</v>
      </c>
      <c r="B41" s="2" t="s">
        <v>110</v>
      </c>
      <c r="C41" s="14">
        <v>0.3</v>
      </c>
      <c r="D41" s="8">
        <f t="shared" si="5"/>
        <v>3</v>
      </c>
    </row>
    <row r="42" spans="1:4">
      <c r="A42" s="3">
        <v>20</v>
      </c>
      <c r="B42" s="2" t="s">
        <v>113</v>
      </c>
      <c r="C42" s="14">
        <v>0.3</v>
      </c>
      <c r="D42" s="8">
        <f t="shared" si="5"/>
        <v>6</v>
      </c>
    </row>
    <row r="43" spans="1:4">
      <c r="A43" s="3">
        <v>20</v>
      </c>
      <c r="B43" s="2" t="s">
        <v>119</v>
      </c>
      <c r="C43" s="14">
        <v>0.3</v>
      </c>
      <c r="D43" s="8">
        <f t="shared" si="5"/>
        <v>6</v>
      </c>
    </row>
    <row r="44" spans="1:4">
      <c r="A44" s="3">
        <v>20</v>
      </c>
      <c r="B44" s="2" t="s">
        <v>127</v>
      </c>
      <c r="C44" s="14">
        <v>0.3</v>
      </c>
      <c r="D44" s="8">
        <f t="shared" si="5"/>
        <v>6</v>
      </c>
    </row>
    <row r="45" ht="18" spans="1:4">
      <c r="A45" s="17" t="s">
        <v>128</v>
      </c>
      <c r="B45" s="17"/>
      <c r="C45" s="17"/>
      <c r="D45" s="17"/>
    </row>
    <row r="46" spans="1:4">
      <c r="A46" s="3">
        <v>20</v>
      </c>
      <c r="B46" s="2" t="s">
        <v>109</v>
      </c>
      <c r="C46" s="14">
        <v>0.55</v>
      </c>
      <c r="D46" s="8">
        <f>A46*C46</f>
        <v>11</v>
      </c>
    </row>
    <row r="47" spans="1:4">
      <c r="A47" s="3">
        <v>20</v>
      </c>
      <c r="B47" s="2" t="s">
        <v>119</v>
      </c>
      <c r="C47" s="14">
        <v>0.55</v>
      </c>
      <c r="D47" s="8">
        <f t="shared" ref="D47:D51" si="6">A47*C47</f>
        <v>11</v>
      </c>
    </row>
    <row r="48" spans="1:4">
      <c r="A48" s="3">
        <v>20</v>
      </c>
      <c r="B48" s="2" t="s">
        <v>115</v>
      </c>
      <c r="C48" s="14">
        <v>0.55</v>
      </c>
      <c r="D48" s="8">
        <f t="shared" si="6"/>
        <v>11</v>
      </c>
    </row>
    <row r="49" spans="1:4">
      <c r="A49" s="3">
        <v>20</v>
      </c>
      <c r="B49" s="2" t="s">
        <v>113</v>
      </c>
      <c r="C49" s="14">
        <v>0.55</v>
      </c>
      <c r="D49" s="8">
        <f t="shared" si="6"/>
        <v>11</v>
      </c>
    </row>
    <row r="50" spans="1:4">
      <c r="A50" s="3">
        <v>20</v>
      </c>
      <c r="B50" s="2" t="s">
        <v>110</v>
      </c>
      <c r="C50" s="14">
        <v>0.55</v>
      </c>
      <c r="D50" s="8">
        <f t="shared" si="6"/>
        <v>11</v>
      </c>
    </row>
    <row r="51" spans="1:4">
      <c r="A51" s="3">
        <v>20</v>
      </c>
      <c r="B51" s="2" t="s">
        <v>124</v>
      </c>
      <c r="C51" s="14">
        <v>0.55</v>
      </c>
      <c r="D51" s="8">
        <f t="shared" si="6"/>
        <v>11</v>
      </c>
    </row>
    <row r="52" ht="18" spans="1:4">
      <c r="A52" s="18" t="s">
        <v>129</v>
      </c>
      <c r="B52" s="18"/>
      <c r="C52" s="18"/>
      <c r="D52" s="18"/>
    </row>
    <row r="53" spans="1:4">
      <c r="A53" s="3">
        <v>300</v>
      </c>
      <c r="B53" s="2" t="s">
        <v>130</v>
      </c>
      <c r="C53" s="14">
        <v>0.15</v>
      </c>
      <c r="D53" s="8">
        <f t="shared" ref="D53:D56" si="7">A53*C53</f>
        <v>45</v>
      </c>
    </row>
    <row r="54" spans="1:4">
      <c r="A54" s="3">
        <v>200</v>
      </c>
      <c r="B54" s="2" t="s">
        <v>131</v>
      </c>
      <c r="C54" s="14">
        <v>0.2</v>
      </c>
      <c r="D54" s="8">
        <f t="shared" si="7"/>
        <v>40</v>
      </c>
    </row>
    <row r="55" ht="18" spans="1:4">
      <c r="A55" s="19" t="s">
        <v>132</v>
      </c>
      <c r="B55" s="19"/>
      <c r="C55" s="19"/>
      <c r="D55" s="19"/>
    </row>
    <row r="56" spans="1:4">
      <c r="A56" s="3">
        <v>84</v>
      </c>
      <c r="B56" s="2" t="s">
        <v>93</v>
      </c>
      <c r="C56" s="14">
        <v>0.94</v>
      </c>
      <c r="D56" s="8">
        <f t="shared" si="7"/>
        <v>78.96</v>
      </c>
    </row>
    <row r="57" spans="1:4">
      <c r="A57" s="3">
        <v>84</v>
      </c>
      <c r="B57" s="2" t="s">
        <v>93</v>
      </c>
      <c r="C57" s="14">
        <v>0.94</v>
      </c>
      <c r="D57" s="8">
        <f t="shared" ref="D57:D59" si="8">A57*C57</f>
        <v>78.96</v>
      </c>
    </row>
    <row r="58" spans="1:4">
      <c r="A58" s="3">
        <v>48</v>
      </c>
      <c r="B58" s="2" t="s">
        <v>133</v>
      </c>
      <c r="C58" s="14">
        <v>1.335</v>
      </c>
      <c r="D58" s="8">
        <f t="shared" si="8"/>
        <v>64.08</v>
      </c>
    </row>
    <row r="59" spans="1:4">
      <c r="A59" s="3">
        <v>48</v>
      </c>
      <c r="B59" s="2" t="s">
        <v>133</v>
      </c>
      <c r="C59" s="14">
        <v>1.335</v>
      </c>
      <c r="D59" s="8">
        <f t="shared" si="8"/>
        <v>64.08</v>
      </c>
    </row>
    <row r="60" ht="18" spans="1:4">
      <c r="A60" s="20" t="s">
        <v>134</v>
      </c>
      <c r="B60" s="20"/>
      <c r="C60" s="20"/>
      <c r="D60" s="20"/>
    </row>
    <row r="61" spans="1:4">
      <c r="A61" s="3">
        <v>84</v>
      </c>
      <c r="B61" s="2" t="s">
        <v>93</v>
      </c>
      <c r="C61" s="14">
        <v>0.825</v>
      </c>
      <c r="D61" s="8">
        <f>A61*C61</f>
        <v>69.3</v>
      </c>
    </row>
    <row r="62" spans="1:4">
      <c r="A62" s="3">
        <v>84</v>
      </c>
      <c r="B62" s="2" t="s">
        <v>93</v>
      </c>
      <c r="C62" s="14">
        <v>0.825</v>
      </c>
      <c r="D62" s="8">
        <f t="shared" ref="D62:D64" si="9">A62*C62</f>
        <v>69.3</v>
      </c>
    </row>
    <row r="63" spans="1:4">
      <c r="A63" s="3">
        <v>48</v>
      </c>
      <c r="B63" s="2" t="s">
        <v>133</v>
      </c>
      <c r="C63" s="14">
        <v>1.1925</v>
      </c>
      <c r="D63" s="8">
        <f t="shared" si="9"/>
        <v>57.24</v>
      </c>
    </row>
    <row r="64" spans="1:4">
      <c r="A64" s="3">
        <v>48</v>
      </c>
      <c r="B64" s="2" t="s">
        <v>133</v>
      </c>
      <c r="C64" s="14">
        <v>1.1925</v>
      </c>
      <c r="D64" s="8">
        <f t="shared" si="9"/>
        <v>57.24</v>
      </c>
    </row>
    <row r="65" ht="18" spans="1:4">
      <c r="A65" s="21" t="s">
        <v>135</v>
      </c>
      <c r="B65" s="21"/>
      <c r="C65" s="21"/>
      <c r="D65" s="21"/>
    </row>
    <row r="66" spans="1:4">
      <c r="A66" s="3">
        <v>50</v>
      </c>
      <c r="B66" s="2" t="s">
        <v>136</v>
      </c>
      <c r="C66" s="14">
        <v>3.22</v>
      </c>
      <c r="D66" s="8">
        <f t="shared" ref="D66:D68" si="10">A66*C66</f>
        <v>161</v>
      </c>
    </row>
    <row r="67" spans="1:4">
      <c r="A67" s="2">
        <v>12</v>
      </c>
      <c r="B67" s="2" t="s">
        <v>137</v>
      </c>
      <c r="C67" s="14">
        <v>3.79</v>
      </c>
      <c r="D67" s="14">
        <f t="shared" si="10"/>
        <v>45.48</v>
      </c>
    </row>
    <row r="68" spans="1:4">
      <c r="A68" s="2">
        <v>12</v>
      </c>
      <c r="B68" s="2" t="s">
        <v>138</v>
      </c>
      <c r="C68" s="14">
        <v>3.87</v>
      </c>
      <c r="D68" s="14">
        <f t="shared" si="10"/>
        <v>46.44</v>
      </c>
    </row>
    <row r="69" ht="18" spans="1:4">
      <c r="A69" s="22" t="s">
        <v>139</v>
      </c>
      <c r="B69" s="22"/>
      <c r="C69" s="22"/>
      <c r="D69" s="22"/>
    </row>
    <row r="70" spans="1:4">
      <c r="A70" s="3">
        <v>48</v>
      </c>
      <c r="B70" s="2" t="s">
        <v>140</v>
      </c>
      <c r="C70" s="14">
        <v>1.89</v>
      </c>
      <c r="D70" s="8">
        <f>A70*C70</f>
        <v>90.72</v>
      </c>
    </row>
    <row r="71" spans="1:4">
      <c r="A71" s="3">
        <v>72</v>
      </c>
      <c r="B71" s="2" t="s">
        <v>141</v>
      </c>
      <c r="C71" s="14">
        <v>1.56</v>
      </c>
      <c r="D71" s="8">
        <f t="shared" ref="D71:D74" si="11">A71*C71</f>
        <v>112.32</v>
      </c>
    </row>
    <row r="72" spans="1:4">
      <c r="A72" s="2">
        <v>2</v>
      </c>
      <c r="B72" s="2" t="s">
        <v>142</v>
      </c>
      <c r="C72" s="14">
        <v>1.59</v>
      </c>
      <c r="D72" s="14">
        <f t="shared" si="11"/>
        <v>3.18</v>
      </c>
    </row>
    <row r="73" spans="1:4">
      <c r="A73" s="3">
        <v>120</v>
      </c>
      <c r="B73" s="2" t="s">
        <v>143</v>
      </c>
      <c r="C73" s="14">
        <v>2.14</v>
      </c>
      <c r="D73" s="8">
        <f t="shared" si="11"/>
        <v>256.8</v>
      </c>
    </row>
    <row r="74" spans="1:4">
      <c r="A74" s="2">
        <v>14</v>
      </c>
      <c r="B74" s="2" t="s">
        <v>144</v>
      </c>
      <c r="C74" s="14">
        <v>2.8</v>
      </c>
      <c r="D74" s="14">
        <f t="shared" si="11"/>
        <v>39.2</v>
      </c>
    </row>
    <row r="75" ht="18" spans="1:4">
      <c r="A75" s="23" t="s">
        <v>42</v>
      </c>
      <c r="B75" s="23"/>
      <c r="C75" s="23"/>
      <c r="D75" s="23"/>
    </row>
    <row r="76" spans="1:4">
      <c r="A76" s="3">
        <v>60</v>
      </c>
      <c r="B76" s="2" t="s">
        <v>93</v>
      </c>
      <c r="C76" s="14">
        <v>1.79</v>
      </c>
      <c r="D76" s="8">
        <f t="shared" ref="D76:D81" si="12">A76*C76</f>
        <v>107.4</v>
      </c>
    </row>
    <row r="77" spans="1:4">
      <c r="A77" s="3">
        <v>48</v>
      </c>
      <c r="B77" s="2" t="s">
        <v>145</v>
      </c>
      <c r="C77" s="14">
        <v>2.63</v>
      </c>
      <c r="D77" s="8">
        <f t="shared" si="12"/>
        <v>126.24</v>
      </c>
    </row>
    <row r="78" ht="18" spans="1:4">
      <c r="A78" s="24" t="s">
        <v>146</v>
      </c>
      <c r="B78" s="24"/>
      <c r="C78" s="24"/>
      <c r="D78" s="24"/>
    </row>
    <row r="79" spans="1:4">
      <c r="A79" s="3">
        <v>216</v>
      </c>
      <c r="B79" s="2" t="s">
        <v>147</v>
      </c>
      <c r="C79" s="14">
        <v>1.51</v>
      </c>
      <c r="D79" s="8">
        <f t="shared" si="12"/>
        <v>326.16</v>
      </c>
    </row>
    <row r="80" spans="1:4">
      <c r="A80" s="2">
        <v>36</v>
      </c>
      <c r="B80" s="2" t="s">
        <v>148</v>
      </c>
      <c r="C80" s="14">
        <v>0.12</v>
      </c>
      <c r="D80" s="8">
        <f t="shared" si="12"/>
        <v>4.32</v>
      </c>
    </row>
    <row r="81" spans="1:4">
      <c r="A81" s="2">
        <v>2</v>
      </c>
      <c r="B81" s="2" t="s">
        <v>149</v>
      </c>
      <c r="C81" s="14">
        <v>2</v>
      </c>
      <c r="D81" s="14">
        <f t="shared" si="12"/>
        <v>4</v>
      </c>
    </row>
    <row r="82" spans="1:4">
      <c r="A82" s="3">
        <v>72</v>
      </c>
      <c r="B82" s="2" t="s">
        <v>150</v>
      </c>
      <c r="C82" s="14">
        <v>2.43</v>
      </c>
      <c r="D82" s="8">
        <f t="shared" ref="D82:D83" si="13">A82*C82</f>
        <v>174.96</v>
      </c>
    </row>
    <row r="83" spans="1:4">
      <c r="A83" s="3">
        <v>90</v>
      </c>
      <c r="B83" s="2" t="s">
        <v>151</v>
      </c>
      <c r="C83" s="14">
        <v>1.74</v>
      </c>
      <c r="D83" s="8">
        <f t="shared" si="13"/>
        <v>156.6</v>
      </c>
    </row>
    <row r="84" ht="18" spans="1:4">
      <c r="A84" s="25" t="s">
        <v>152</v>
      </c>
      <c r="B84" s="25"/>
      <c r="C84" s="25"/>
      <c r="D84" s="25"/>
    </row>
    <row r="85" spans="1:4">
      <c r="A85" s="3">
        <v>36</v>
      </c>
      <c r="B85" s="2" t="s">
        <v>153</v>
      </c>
      <c r="C85" s="14">
        <v>2.5</v>
      </c>
      <c r="D85" s="8">
        <f t="shared" ref="D85:D90" si="14">A85*C85</f>
        <v>90</v>
      </c>
    </row>
    <row r="86" ht="18" spans="1:4">
      <c r="A86" s="26" t="s">
        <v>154</v>
      </c>
      <c r="B86" s="26"/>
      <c r="C86" s="26"/>
      <c r="D86" s="26"/>
    </row>
    <row r="87" spans="1:4">
      <c r="A87" s="3">
        <v>36</v>
      </c>
      <c r="B87" s="2" t="s">
        <v>155</v>
      </c>
      <c r="C87" s="14">
        <v>1.82</v>
      </c>
      <c r="D87" s="8">
        <f t="shared" si="14"/>
        <v>65.52</v>
      </c>
    </row>
    <row r="88" ht="18" spans="1:4">
      <c r="A88" s="27" t="s">
        <v>51</v>
      </c>
      <c r="B88" s="27"/>
      <c r="C88" s="27"/>
      <c r="D88" s="27"/>
    </row>
    <row r="89" spans="1:4">
      <c r="A89" s="3">
        <v>90</v>
      </c>
      <c r="B89" s="3" t="s">
        <v>156</v>
      </c>
      <c r="C89" s="4">
        <v>0.261</v>
      </c>
      <c r="D89" s="6">
        <f t="shared" si="14"/>
        <v>23.49</v>
      </c>
    </row>
    <row r="90" spans="1:4">
      <c r="A90" s="2">
        <v>20</v>
      </c>
      <c r="B90" s="2" t="s">
        <v>157</v>
      </c>
      <c r="C90" s="4">
        <v>0.4745</v>
      </c>
      <c r="D90" s="6">
        <f t="shared" si="14"/>
        <v>9.49</v>
      </c>
    </row>
    <row r="91" ht="18" spans="1:4">
      <c r="A91" s="28" t="s">
        <v>158</v>
      </c>
      <c r="B91" s="28"/>
      <c r="C91" s="28"/>
      <c r="D91" s="28"/>
    </row>
    <row r="92" spans="1:4">
      <c r="A92" s="3">
        <v>120</v>
      </c>
      <c r="B92" s="3" t="s">
        <v>159</v>
      </c>
      <c r="C92" s="4">
        <v>1.01</v>
      </c>
      <c r="D92" s="6">
        <f>A92*C92</f>
        <v>121.2</v>
      </c>
    </row>
    <row r="93" ht="18" spans="1:4">
      <c r="A93" s="29" t="s">
        <v>160</v>
      </c>
      <c r="B93" s="29"/>
      <c r="C93" s="29"/>
      <c r="D93" s="29"/>
    </row>
    <row r="94" spans="1:4">
      <c r="A94" s="3">
        <v>24</v>
      </c>
      <c r="B94" s="3" t="s">
        <v>161</v>
      </c>
      <c r="C94" s="4">
        <v>3.88</v>
      </c>
      <c r="D94" s="6">
        <f>A94*C94</f>
        <v>93.12</v>
      </c>
    </row>
    <row r="95" spans="1:4">
      <c r="A95" s="3">
        <v>12</v>
      </c>
      <c r="B95" s="3" t="s">
        <v>133</v>
      </c>
      <c r="C95" s="4">
        <v>5.04</v>
      </c>
      <c r="D95" s="6">
        <f t="shared" ref="D95:D96" si="15">A95*C95</f>
        <v>60.48</v>
      </c>
    </row>
    <row r="96" spans="1:4">
      <c r="A96" s="3">
        <v>12</v>
      </c>
      <c r="B96" s="2" t="s">
        <v>162</v>
      </c>
      <c r="C96" s="30">
        <v>4.66</v>
      </c>
      <c r="D96" s="6">
        <f t="shared" si="15"/>
        <v>55.92</v>
      </c>
    </row>
    <row r="97" ht="18" spans="1:4">
      <c r="A97" s="31" t="s">
        <v>163</v>
      </c>
      <c r="B97" s="31"/>
      <c r="C97" s="31"/>
      <c r="D97" s="31"/>
    </row>
    <row r="98" spans="1:4">
      <c r="A98" s="3">
        <v>36</v>
      </c>
      <c r="B98" s="3" t="s">
        <v>133</v>
      </c>
      <c r="C98" s="4">
        <v>1.4725</v>
      </c>
      <c r="D98" s="6">
        <f t="shared" ref="D98:D102" si="16">A98*C98</f>
        <v>53.01</v>
      </c>
    </row>
    <row r="99" ht="18" spans="1:4">
      <c r="A99" s="32" t="s">
        <v>164</v>
      </c>
      <c r="B99" s="32"/>
      <c r="C99" s="32"/>
      <c r="D99" s="32"/>
    </row>
    <row r="100" spans="1:4">
      <c r="A100" s="3">
        <v>36</v>
      </c>
      <c r="B100" s="3" t="s">
        <v>165</v>
      </c>
      <c r="C100" s="4">
        <v>1</v>
      </c>
      <c r="D100" s="6">
        <f t="shared" si="16"/>
        <v>36</v>
      </c>
    </row>
    <row r="101" ht="18" spans="1:4">
      <c r="A101" s="33" t="s">
        <v>166</v>
      </c>
      <c r="B101" s="33"/>
      <c r="C101" s="33"/>
      <c r="D101" s="33"/>
    </row>
    <row r="102" spans="1:4">
      <c r="A102" s="3">
        <v>36</v>
      </c>
      <c r="B102" s="3" t="s">
        <v>167</v>
      </c>
      <c r="C102" s="4">
        <v>7.28</v>
      </c>
      <c r="D102" s="6">
        <f t="shared" si="16"/>
        <v>262.08</v>
      </c>
    </row>
    <row r="103" spans="1:4">
      <c r="A103" s="3">
        <v>36</v>
      </c>
      <c r="B103" s="3" t="s">
        <v>168</v>
      </c>
      <c r="C103" s="4">
        <v>4.1583333333</v>
      </c>
      <c r="D103" s="6">
        <f t="shared" ref="D103:D104" si="17">A103*C103</f>
        <v>149.6999999988</v>
      </c>
    </row>
    <row r="104" spans="1:4">
      <c r="A104" s="2">
        <v>12</v>
      </c>
      <c r="B104" s="2" t="s">
        <v>169</v>
      </c>
      <c r="C104" s="30">
        <v>3.98</v>
      </c>
      <c r="D104" s="6">
        <f t="shared" si="17"/>
        <v>47.76</v>
      </c>
    </row>
    <row r="105" ht="18" spans="1:4">
      <c r="A105" s="34" t="s">
        <v>55</v>
      </c>
      <c r="B105" s="35"/>
      <c r="C105" s="35"/>
      <c r="D105" s="36"/>
    </row>
    <row r="106" spans="1:4">
      <c r="A106" s="3">
        <v>200</v>
      </c>
      <c r="B106" s="3" t="s">
        <v>170</v>
      </c>
      <c r="C106" s="30">
        <v>0.34</v>
      </c>
      <c r="D106" s="6">
        <f>A106*C106</f>
        <v>68</v>
      </c>
    </row>
    <row r="107" spans="1:4">
      <c r="A107" s="3">
        <v>150</v>
      </c>
      <c r="B107" s="3" t="s">
        <v>171</v>
      </c>
      <c r="C107" s="30">
        <v>0.34</v>
      </c>
      <c r="D107" s="6">
        <f t="shared" ref="D107:D110" si="18">A107*C107</f>
        <v>51</v>
      </c>
    </row>
    <row r="108" spans="1:4">
      <c r="A108" s="3">
        <v>100</v>
      </c>
      <c r="B108" s="3" t="s">
        <v>172</v>
      </c>
      <c r="C108" s="30">
        <v>0.34</v>
      </c>
      <c r="D108" s="6">
        <f t="shared" si="18"/>
        <v>34</v>
      </c>
    </row>
    <row r="109" spans="1:4">
      <c r="A109" s="2">
        <v>12</v>
      </c>
      <c r="B109" s="2" t="s">
        <v>173</v>
      </c>
      <c r="C109" s="30">
        <v>0.7675</v>
      </c>
      <c r="D109" s="6">
        <f t="shared" si="18"/>
        <v>9.21</v>
      </c>
    </row>
    <row r="110" spans="1:4">
      <c r="A110" s="2">
        <v>12</v>
      </c>
      <c r="B110" s="2" t="s">
        <v>174</v>
      </c>
      <c r="C110" s="30">
        <v>0.7675</v>
      </c>
      <c r="D110" s="6">
        <f t="shared" si="18"/>
        <v>9.21</v>
      </c>
    </row>
    <row r="111" ht="18" spans="1:4">
      <c r="A111" s="37" t="s">
        <v>175</v>
      </c>
      <c r="B111" s="37"/>
      <c r="C111" s="37"/>
      <c r="D111" s="37"/>
    </row>
    <row r="112" spans="1:4">
      <c r="A112" s="2">
        <v>20</v>
      </c>
      <c r="B112" s="2" t="s">
        <v>119</v>
      </c>
      <c r="C112" s="30">
        <v>0.16</v>
      </c>
      <c r="D112" s="6">
        <f>A112*C112</f>
        <v>3.2</v>
      </c>
    </row>
    <row r="113" spans="1:4">
      <c r="A113" s="2">
        <v>20</v>
      </c>
      <c r="B113" s="2" t="s">
        <v>115</v>
      </c>
      <c r="C113" s="30">
        <v>0.16</v>
      </c>
      <c r="D113" s="6">
        <f t="shared" ref="D113:D116" si="19">A113*C113</f>
        <v>3.2</v>
      </c>
    </row>
    <row r="114" spans="1:4">
      <c r="A114" s="2">
        <v>20</v>
      </c>
      <c r="B114" s="2" t="s">
        <v>109</v>
      </c>
      <c r="C114" s="30">
        <v>0.16</v>
      </c>
      <c r="D114" s="6">
        <f t="shared" si="19"/>
        <v>3.2</v>
      </c>
    </row>
    <row r="115" spans="1:4">
      <c r="A115" s="2">
        <v>20</v>
      </c>
      <c r="B115" s="2" t="s">
        <v>176</v>
      </c>
      <c r="C115" s="30">
        <v>0.16</v>
      </c>
      <c r="D115" s="6">
        <f t="shared" si="19"/>
        <v>3.2</v>
      </c>
    </row>
    <row r="116" spans="1:4">
      <c r="A116" s="2">
        <v>20</v>
      </c>
      <c r="B116" s="2" t="s">
        <v>113</v>
      </c>
      <c r="C116" s="30">
        <v>0.16</v>
      </c>
      <c r="D116" s="6">
        <f t="shared" si="19"/>
        <v>3.2</v>
      </c>
    </row>
    <row r="117" ht="18" spans="1:4">
      <c r="A117" s="38" t="s">
        <v>177</v>
      </c>
      <c r="B117" s="38"/>
      <c r="C117" s="38"/>
      <c r="D117" s="38"/>
    </row>
    <row r="118" spans="1:4">
      <c r="A118" s="2">
        <v>48</v>
      </c>
      <c r="B118" s="2" t="s">
        <v>178</v>
      </c>
      <c r="C118" s="30">
        <v>2.42</v>
      </c>
      <c r="D118" s="6">
        <f t="shared" ref="D118:D121" si="20">A118*C118</f>
        <v>116.16</v>
      </c>
    </row>
    <row r="119" ht="18" spans="1:4">
      <c r="A119" s="39" t="s">
        <v>179</v>
      </c>
      <c r="B119" s="39"/>
      <c r="C119" s="39"/>
      <c r="D119" s="39"/>
    </row>
    <row r="120" spans="1:4">
      <c r="A120" s="2">
        <v>144</v>
      </c>
      <c r="B120" s="2" t="s">
        <v>180</v>
      </c>
      <c r="C120" s="30">
        <v>0.325</v>
      </c>
      <c r="D120" s="6">
        <f t="shared" si="20"/>
        <v>46.8</v>
      </c>
    </row>
    <row r="121" spans="1:4">
      <c r="A121" s="2">
        <v>144</v>
      </c>
      <c r="B121" s="2" t="s">
        <v>133</v>
      </c>
      <c r="C121" s="30">
        <v>0.4425</v>
      </c>
      <c r="D121" s="6">
        <f t="shared" si="20"/>
        <v>63.72</v>
      </c>
    </row>
    <row r="122" ht="18" spans="1:4">
      <c r="A122" s="40" t="s">
        <v>5</v>
      </c>
      <c r="B122" s="40"/>
      <c r="C122" s="40"/>
      <c r="D122" s="40"/>
    </row>
    <row r="123" spans="1:4">
      <c r="A123" s="2">
        <v>24</v>
      </c>
      <c r="B123" s="2" t="s">
        <v>181</v>
      </c>
      <c r="C123" s="30">
        <v>4.82</v>
      </c>
      <c r="D123" s="6">
        <f t="shared" ref="D123:D127" si="21">A123*C123</f>
        <v>115.68</v>
      </c>
    </row>
    <row r="124" spans="1:4">
      <c r="A124" s="2">
        <v>12</v>
      </c>
      <c r="B124" s="2" t="s">
        <v>165</v>
      </c>
      <c r="C124" s="30">
        <v>4.516</v>
      </c>
      <c r="D124" s="6">
        <f t="shared" si="21"/>
        <v>54.192</v>
      </c>
    </row>
    <row r="125" ht="18" spans="1:4">
      <c r="A125" s="41" t="s">
        <v>182</v>
      </c>
      <c r="B125" s="41"/>
      <c r="C125" s="41"/>
      <c r="D125" s="41"/>
    </row>
    <row r="126" spans="1:4">
      <c r="A126" s="2">
        <v>12</v>
      </c>
      <c r="B126" s="2" t="s">
        <v>183</v>
      </c>
      <c r="C126" s="30">
        <v>3.26</v>
      </c>
      <c r="D126" s="6">
        <f t="shared" si="21"/>
        <v>39.12</v>
      </c>
    </row>
    <row r="127" spans="1:4">
      <c r="A127" s="2">
        <v>24</v>
      </c>
      <c r="B127" s="2" t="s">
        <v>184</v>
      </c>
      <c r="C127" s="4">
        <v>2.45</v>
      </c>
      <c r="D127" s="6">
        <f t="shared" si="21"/>
        <v>58.8</v>
      </c>
    </row>
    <row r="128" ht="18" spans="1:4">
      <c r="A128" s="42" t="s">
        <v>185</v>
      </c>
      <c r="B128" s="42"/>
      <c r="C128" s="42"/>
      <c r="D128" s="42"/>
    </row>
    <row r="129" spans="1:4">
      <c r="A129" s="2">
        <v>36</v>
      </c>
      <c r="B129" s="2" t="s">
        <v>186</v>
      </c>
      <c r="C129" s="30">
        <v>0.483</v>
      </c>
      <c r="D129" s="6">
        <f>A129*C129</f>
        <v>17.388</v>
      </c>
    </row>
    <row r="130" spans="1:4">
      <c r="A130" s="2">
        <v>8</v>
      </c>
      <c r="B130" s="2" t="s">
        <v>187</v>
      </c>
      <c r="C130" s="30">
        <v>3.56</v>
      </c>
      <c r="D130" s="6">
        <f t="shared" ref="D130:D133" si="22">A130*C130</f>
        <v>28.48</v>
      </c>
    </row>
    <row r="131" spans="1:4">
      <c r="A131" s="2">
        <v>6</v>
      </c>
      <c r="B131" s="2" t="s">
        <v>188</v>
      </c>
      <c r="C131" s="30">
        <v>4.56</v>
      </c>
      <c r="D131" s="6">
        <f t="shared" si="22"/>
        <v>27.36</v>
      </c>
    </row>
    <row r="132" spans="1:4">
      <c r="A132" s="2">
        <v>12</v>
      </c>
      <c r="B132" s="2" t="s">
        <v>189</v>
      </c>
      <c r="C132" s="30">
        <v>2.083</v>
      </c>
      <c r="D132" s="43">
        <f t="shared" si="22"/>
        <v>24.996</v>
      </c>
    </row>
    <row r="133" spans="1:4">
      <c r="A133" s="2">
        <v>40</v>
      </c>
      <c r="B133" s="2" t="s">
        <v>190</v>
      </c>
      <c r="C133" s="30">
        <v>0.85</v>
      </c>
      <c r="D133" s="43">
        <f t="shared" si="22"/>
        <v>34</v>
      </c>
    </row>
  </sheetData>
  <mergeCells count="29">
    <mergeCell ref="A1:D1"/>
    <mergeCell ref="A5:D5"/>
    <mergeCell ref="A14:D14"/>
    <mergeCell ref="A19:D19"/>
    <mergeCell ref="A25:D25"/>
    <mergeCell ref="A34:D34"/>
    <mergeCell ref="A45:D45"/>
    <mergeCell ref="A52:D52"/>
    <mergeCell ref="A55:D55"/>
    <mergeCell ref="A60:D60"/>
    <mergeCell ref="A65:D65"/>
    <mergeCell ref="A69:D69"/>
    <mergeCell ref="A75:D75"/>
    <mergeCell ref="A78:D78"/>
    <mergeCell ref="A84:D84"/>
    <mergeCell ref="A86:D86"/>
    <mergeCell ref="A88:D88"/>
    <mergeCell ref="A91:D91"/>
    <mergeCell ref="A93:D93"/>
    <mergeCell ref="A97:D97"/>
    <mergeCell ref="A99:D99"/>
    <mergeCell ref="A101:D101"/>
    <mergeCell ref="A105:D105"/>
    <mergeCell ref="A111:D111"/>
    <mergeCell ref="A117:D117"/>
    <mergeCell ref="A119:D119"/>
    <mergeCell ref="A122:D122"/>
    <mergeCell ref="A125:D125"/>
    <mergeCell ref="A128:D128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company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Full name</dc:creator>
  <cp:lastModifiedBy>Full name</cp:lastModifiedBy>
  <dcterms:created xsi:type="dcterms:W3CDTF">2016-03-02T17:13:00Z</dcterms:created>
  <cp:lastPrinted>2016-03-07T04:42:00Z</cp:lastPrinted>
  <dcterms:modified xsi:type="dcterms:W3CDTF">2016-03-13T03:29:47Z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10250輌翾_x0005_-10.1.0.5503</vt:lpwstr>
  </property>
</Properties>
</file>