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rgi\Desktop\Epicode DA\Progetto settimana 5\"/>
    </mc:Choice>
  </mc:AlternateContent>
  <xr:revisionPtr revIDLastSave="0" documentId="13_ncr:1_{FB730518-A651-4857-B694-75543A0534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ransazioni" sheetId="1" r:id="rId1"/>
    <sheet name="Prodotti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<sst xmlns="http://schemas.openxmlformats.org/spreadsheetml/2006/main" count="45" uniqueCount="25">
  <si>
    <t>ID Transazione</t>
  </si>
  <si>
    <t>Data Transazione</t>
  </si>
  <si>
    <t>Valore Transazione</t>
  </si>
  <si>
    <t>Quantità acquistata</t>
  </si>
  <si>
    <t>Città</t>
  </si>
  <si>
    <t>Stato</t>
  </si>
  <si>
    <t>Roma</t>
  </si>
  <si>
    <t>IT</t>
  </si>
  <si>
    <t>Palermo</t>
  </si>
  <si>
    <t>Brindisi</t>
  </si>
  <si>
    <t>Trento</t>
  </si>
  <si>
    <t>Torino</t>
  </si>
  <si>
    <t>Piacenza</t>
  </si>
  <si>
    <t>Alessandria</t>
  </si>
  <si>
    <t>Perugia</t>
  </si>
  <si>
    <t>ID Prodotto</t>
  </si>
  <si>
    <t>Nome Prodotto</t>
  </si>
  <si>
    <t>Valore prodotto</t>
  </si>
  <si>
    <t>Orologio sportivo</t>
  </si>
  <si>
    <t>Scarpe Uomo</t>
  </si>
  <si>
    <t>Borsa Sportiva</t>
  </si>
  <si>
    <t>Tuta Limited Edition</t>
  </si>
  <si>
    <t>Kit fitness</t>
  </si>
  <si>
    <t>Suola scarpe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</si>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</sst>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€]#,##0.00"/>
  </numFmts>
  <fonts count="3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4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6" width="24.5703125" customWidth="1"/>
    <col min="7" max="7" width="16.71093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>
        <v>50003450</v>
      </c>
      <c r="B2" s="2">
        <v>43932</v>
      </c>
      <c r="C2" s="3">
        <v>128</v>
      </c>
      <c r="D2" s="1">
        <v>2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>
        <v>50003451</v>
      </c>
      <c r="B3" s="2">
        <v>43934</v>
      </c>
      <c r="C3" s="3">
        <v>45</v>
      </c>
      <c r="D3" s="1">
        <v>1</v>
      </c>
      <c r="E3" s="1" t="s">
        <v>8</v>
      </c>
      <c r="F3" s="1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1">
        <v>50003452</v>
      </c>
      <c r="B4" s="2">
        <v>43937</v>
      </c>
      <c r="C4" s="3">
        <v>200</v>
      </c>
      <c r="D4" s="1">
        <v>3</v>
      </c>
      <c r="E4" s="1" t="s">
        <v>9</v>
      </c>
      <c r="F4" s="1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1">
        <v>50003453</v>
      </c>
      <c r="B5" s="2">
        <v>43937</v>
      </c>
      <c r="C5" s="3">
        <v>36</v>
      </c>
      <c r="D5" s="1">
        <v>1</v>
      </c>
      <c r="E5" s="1" t="s">
        <v>24</v>
      </c>
      <c r="F5" s="1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>
        <v>50003454</v>
      </c>
      <c r="B6" s="2">
        <v>43938</v>
      </c>
      <c r="C6" s="3">
        <v>99</v>
      </c>
      <c r="D6" s="1">
        <v>1</v>
      </c>
      <c r="E6" s="1" t="s">
        <v>10</v>
      </c>
      <c r="F6" s="1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>
        <v>50003455</v>
      </c>
      <c r="B7" s="2">
        <v>43940</v>
      </c>
      <c r="C7" s="3">
        <v>103</v>
      </c>
      <c r="D7" s="1">
        <v>2</v>
      </c>
      <c r="E7" s="1" t="s">
        <v>11</v>
      </c>
      <c r="F7" s="1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>
        <v>50003456</v>
      </c>
      <c r="B8" s="2">
        <v>43940</v>
      </c>
      <c r="C8" s="3">
        <v>65</v>
      </c>
      <c r="D8" s="1">
        <v>1</v>
      </c>
      <c r="E8" s="1" t="s">
        <v>12</v>
      </c>
      <c r="F8" s="1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5">
      <c r="A9" s="1">
        <v>50003457</v>
      </c>
      <c r="B9" s="2">
        <v>43942</v>
      </c>
      <c r="C9" s="3">
        <v>301</v>
      </c>
      <c r="D9" s="1">
        <v>4</v>
      </c>
      <c r="E9" s="1" t="s">
        <v>13</v>
      </c>
      <c r="F9" s="1" t="s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5">
      <c r="A10" s="1">
        <v>50003458</v>
      </c>
      <c r="B10" s="2">
        <v>43943</v>
      </c>
      <c r="C10" s="3">
        <v>12</v>
      </c>
      <c r="D10" s="1">
        <v>1</v>
      </c>
      <c r="E10" s="1" t="s">
        <v>14</v>
      </c>
      <c r="F10" s="1" t="s">
        <v>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19" sqref="B19"/>
    </sheetView>
  </sheetViews>
  <sheetFormatPr defaultColWidth="12.5703125" defaultRowHeight="15.75" customHeight="1" x14ac:dyDescent="0.2"/>
  <cols>
    <col min="1" max="1" width="17.7109375" customWidth="1"/>
    <col min="2" max="2" width="30.7109375" customWidth="1"/>
    <col min="3" max="4" width="17.7109375" customWidth="1"/>
    <col min="5" max="5" width="19.42578125" customWidth="1"/>
    <col min="6" max="6" width="17.7109375" customWidth="1"/>
  </cols>
  <sheetData>
    <row r="1" spans="1:26" ht="15.75" customHeight="1" x14ac:dyDescent="0.25">
      <c r="A1" s="1" t="s">
        <v>15</v>
      </c>
      <c r="B1" s="1" t="s">
        <v>16</v>
      </c>
      <c r="C1" s="1" t="s">
        <v>17</v>
      </c>
      <c r="D1" s="1" t="s">
        <v>0</v>
      </c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9006</v>
      </c>
      <c r="B2" s="1" t="s">
        <v>18</v>
      </c>
      <c r="C2" s="3">
        <v>92</v>
      </c>
      <c r="D2" s="4">
        <v>50003450</v>
      </c>
      <c r="E2" s="2">
        <f>VLOOKUP(D2,Transazioni!$1:$1000,2,FALSE)</f>
        <v>43932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>
        <v>9001</v>
      </c>
      <c r="B3" s="1" t="s">
        <v>19</v>
      </c>
      <c r="C3" s="3">
        <v>36</v>
      </c>
      <c r="D3" s="4">
        <v>50003450</v>
      </c>
      <c r="E3" s="2">
        <f>VLOOKUP(D3,Transazioni!$1:$1000,2,FALSE)</f>
        <v>43932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>
        <v>9005</v>
      </c>
      <c r="B4" s="1" t="s">
        <v>22</v>
      </c>
      <c r="C4" s="3">
        <v>45</v>
      </c>
      <c r="D4" s="4">
        <v>50003451</v>
      </c>
      <c r="E4" s="2">
        <f>VLOOKUP(D4,Transazioni!$1:$1000,2,FALSE)</f>
        <v>43934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>
        <v>9007</v>
      </c>
      <c r="B5" s="1" t="s">
        <v>20</v>
      </c>
      <c r="C5" s="3">
        <v>65</v>
      </c>
      <c r="D5" s="1">
        <v>50003452</v>
      </c>
      <c r="E5" s="2">
        <f>VLOOKUP(D5,Transazioni!$1:$1000,2,FALSE)</f>
        <v>43937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>
        <v>9001</v>
      </c>
      <c r="B6" s="1" t="s">
        <v>19</v>
      </c>
      <c r="C6" s="3">
        <v>36</v>
      </c>
      <c r="D6" s="1">
        <v>50003452</v>
      </c>
      <c r="E6" s="2">
        <f>VLOOKUP(D6,Transazioni!$1:$1000,2,FALSE)</f>
        <v>43937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>
        <v>9002</v>
      </c>
      <c r="B7" s="1" t="s">
        <v>21</v>
      </c>
      <c r="C7" s="3">
        <v>99</v>
      </c>
      <c r="D7" s="1">
        <v>50003452</v>
      </c>
      <c r="E7" s="2">
        <f>VLOOKUP(D7,Transazioni!$1:$1000,2,FALSE)</f>
        <v>43937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>
        <v>9001</v>
      </c>
      <c r="B8" s="1" t="s">
        <v>19</v>
      </c>
      <c r="C8" s="3">
        <v>36</v>
      </c>
      <c r="D8" s="1">
        <v>50003453</v>
      </c>
      <c r="E8" s="2">
        <f>VLOOKUP(D8,Transazioni!$1:$1000,2,FALSE)</f>
        <v>43937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>
        <v>9002</v>
      </c>
      <c r="B9" s="1" t="s">
        <v>21</v>
      </c>
      <c r="C9" s="3">
        <v>99</v>
      </c>
      <c r="D9" s="1">
        <v>50003454</v>
      </c>
      <c r="E9" s="2">
        <f>VLOOKUP(D9,Transazioni!$1:$1000,2,FALSE)</f>
        <v>43938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>
        <v>9001</v>
      </c>
      <c r="B10" s="1" t="s">
        <v>19</v>
      </c>
      <c r="C10" s="3">
        <v>36</v>
      </c>
      <c r="D10" s="1">
        <v>50003455</v>
      </c>
      <c r="E10" s="2">
        <f>VLOOKUP(D10,Transazioni!$1:$1000,2,FALSE)</f>
        <v>43940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>
        <v>9005</v>
      </c>
      <c r="B11" s="1" t="s">
        <v>22</v>
      </c>
      <c r="C11" s="3">
        <v>45</v>
      </c>
      <c r="D11" s="1">
        <v>50003455</v>
      </c>
      <c r="E11" s="2">
        <f>VLOOKUP(D11,Transazioni!$1:$1000,2,FALSE)</f>
        <v>43940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9007</v>
      </c>
      <c r="B12" s="1" t="s">
        <v>20</v>
      </c>
      <c r="C12" s="3">
        <v>65</v>
      </c>
      <c r="D12" s="1">
        <v>50003456</v>
      </c>
      <c r="E12" s="2">
        <f>VLOOKUP(D12,Transazioni!$1:$1000,2,FALSE)</f>
        <v>43940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9007</v>
      </c>
      <c r="B13" s="1" t="s">
        <v>20</v>
      </c>
      <c r="C13" s="3">
        <v>65</v>
      </c>
      <c r="D13" s="1">
        <v>50003457</v>
      </c>
      <c r="E13" s="2">
        <f>VLOOKUP(D13,Transazioni!$1:$1000,2,FALSE)</f>
        <v>43942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>
        <v>9002</v>
      </c>
      <c r="B14" s="1" t="s">
        <v>21</v>
      </c>
      <c r="C14" s="3">
        <v>99</v>
      </c>
      <c r="D14" s="1">
        <v>50003457</v>
      </c>
      <c r="E14" s="2">
        <f>VLOOKUP(D14,Transazioni!$1:$1000,2,FALSE)</f>
        <v>43942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>
        <v>9005</v>
      </c>
      <c r="B15" s="1" t="s">
        <v>22</v>
      </c>
      <c r="C15" s="3">
        <v>45</v>
      </c>
      <c r="D15" s="1">
        <v>50003457</v>
      </c>
      <c r="E15" s="2">
        <f>VLOOKUP(D15,Transazioni!$1:$1000,2,FALSE)</f>
        <v>43942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>
        <v>9006</v>
      </c>
      <c r="B16" s="1" t="s">
        <v>18</v>
      </c>
      <c r="C16" s="3">
        <v>92</v>
      </c>
      <c r="D16" s="1">
        <v>50003457</v>
      </c>
      <c r="E16" s="2">
        <f>VLOOKUP(D16,Transazioni!$1:$1000,2,FALSE)</f>
        <v>43942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>
        <v>9009</v>
      </c>
      <c r="B17" s="1" t="s">
        <v>23</v>
      </c>
      <c r="C17" s="3">
        <v>12</v>
      </c>
      <c r="D17" s="1">
        <v>50003458</v>
      </c>
      <c r="E17" s="2">
        <f>VLOOKUP(D17,Transazioni!$1:$1000,2,FALSE)</f>
        <v>43943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Transazioni</vt:lpstr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Cristiano</cp:lastModifiedBy>
  <dcterms:modified xsi:type="dcterms:W3CDTF">2022-10-27T19:01:28Z</dcterms:modified>
</cp:coreProperties>
</file>